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a\Documents\Grad School\2017 Spring\MACS 30200\Data\"/>
    </mc:Choice>
  </mc:AlternateContent>
  <bookViews>
    <workbookView xWindow="0" yWindow="0" windowWidth="11910" windowHeight="4470"/>
  </bookViews>
  <sheets>
    <sheet name="2008_New" sheetId="12" r:id="rId1"/>
    <sheet name="2007_New" sheetId="13" r:id="rId2"/>
    <sheet name="2009_Raw" sheetId="8" r:id="rId3"/>
    <sheet name="2009_New" sheetId="9" r:id="rId4"/>
    <sheet name="2011_Raw" sheetId="5" r:id="rId5"/>
    <sheet name="2011_New" sheetId="7" r:id="rId6"/>
    <sheet name="2015_Raw" sheetId="3" r:id="rId7"/>
    <sheet name="2015_New" sheetId="4" r:id="rId8"/>
    <sheet name="2016_Raw" sheetId="1" r:id="rId9"/>
    <sheet name="2016_New" sheetId="2" r:id="rId10"/>
  </sheets>
  <definedNames>
    <definedName name="_xlnm._FilterDatabase" localSheetId="0" hidden="1">'2008_New'!$A$1:$D$149</definedName>
    <definedName name="_xlnm._FilterDatabase" localSheetId="3" hidden="1">'2009_New'!$A$1:$C$509</definedName>
    <definedName name="_xlnm._FilterDatabase" localSheetId="2" hidden="1">'2009_Raw'!$A$1:$J$917</definedName>
    <definedName name="_xlnm._FilterDatabase" localSheetId="4" hidden="1">'2011_Raw'!$C$1:$J$2113</definedName>
    <definedName name="_xlnm._FilterDatabase" localSheetId="7" hidden="1">'2015_New'!$A$1:$D$989</definedName>
    <definedName name="_xlnm._FilterDatabase" localSheetId="6" hidden="1">'2015_Raw'!$C$1:$J$1614</definedName>
    <definedName name="_xlnm._FilterDatabase" localSheetId="8" hidden="1">'2016_Raw'!$C$1:$J$1152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7" i="3" l="1"/>
  <c r="B1376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138" i="3"/>
  <c r="H1139" i="3"/>
  <c r="H950" i="3"/>
  <c r="H918" i="3"/>
  <c r="H919" i="3"/>
  <c r="J467" i="8" l="1"/>
  <c r="J468" i="8"/>
  <c r="H467" i="8"/>
  <c r="J628" i="8" l="1"/>
  <c r="H628" i="8"/>
  <c r="F857" i="8" l="1"/>
  <c r="F858" i="8" s="1"/>
  <c r="F859" i="8" s="1"/>
  <c r="F860" i="8" s="1"/>
  <c r="F861" i="8" s="1"/>
  <c r="F862" i="8" s="1"/>
  <c r="F863" i="8" s="1"/>
  <c r="F864" i="8" s="1"/>
  <c r="F865" i="8" s="1"/>
  <c r="F866" i="8" s="1"/>
  <c r="F867" i="8" s="1"/>
  <c r="F868" i="8" s="1"/>
  <c r="F869" i="8" s="1"/>
  <c r="F870" i="8" s="1"/>
  <c r="F871" i="8" s="1"/>
  <c r="F872" i="8" s="1"/>
  <c r="F873" i="8" s="1"/>
  <c r="F874" i="8" s="1"/>
  <c r="F875" i="8" s="1"/>
  <c r="F876" i="8" s="1"/>
  <c r="F877" i="8" s="1"/>
  <c r="F878" i="8"/>
  <c r="F879" i="8" s="1"/>
  <c r="F880" i="8" s="1"/>
  <c r="F881" i="8" s="1"/>
  <c r="F882" i="8" s="1"/>
  <c r="F883" i="8" s="1"/>
  <c r="F884" i="8" s="1"/>
  <c r="F885" i="8" s="1"/>
  <c r="F886" i="8" s="1"/>
  <c r="F887" i="8" s="1"/>
  <c r="F888" i="8"/>
  <c r="F889" i="8" s="1"/>
  <c r="F890" i="8" s="1"/>
  <c r="F891" i="8" s="1"/>
  <c r="F892" i="8" s="1"/>
  <c r="F893" i="8" s="1"/>
  <c r="F894" i="8" s="1"/>
  <c r="F895" i="8" s="1"/>
  <c r="F896" i="8" s="1"/>
  <c r="F897" i="8" s="1"/>
  <c r="F898" i="8" s="1"/>
  <c r="F899" i="8" s="1"/>
  <c r="F900" i="8" s="1"/>
  <c r="F901" i="8" s="1"/>
  <c r="F902" i="8" s="1"/>
  <c r="F903" i="8" s="1"/>
  <c r="F904" i="8" s="1"/>
  <c r="F905" i="8" s="1"/>
  <c r="F906" i="8" s="1"/>
  <c r="F907" i="8" s="1"/>
  <c r="F908" i="8" s="1"/>
  <c r="F909" i="8"/>
  <c r="F910" i="8" s="1"/>
  <c r="F911" i="8" s="1"/>
  <c r="F912" i="8" s="1"/>
  <c r="F913" i="8" s="1"/>
  <c r="F914" i="8" s="1"/>
  <c r="F915" i="8" s="1"/>
  <c r="F916" i="8" s="1"/>
  <c r="F917" i="8" s="1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 s="1"/>
  <c r="J875" i="8" s="1"/>
  <c r="J876" i="8"/>
  <c r="J877" i="8"/>
  <c r="J878" i="8"/>
  <c r="J879" i="8"/>
  <c r="J880" i="8"/>
  <c r="J881" i="8"/>
  <c r="J882" i="8"/>
  <c r="J883" i="8"/>
  <c r="J884" i="8"/>
  <c r="J885" i="8" s="1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 s="1"/>
  <c r="J902" i="8" s="1"/>
  <c r="J903" i="8" s="1"/>
  <c r="J904" i="8" s="1"/>
  <c r="J905" i="8" s="1"/>
  <c r="J906" i="8" s="1"/>
  <c r="J907" i="8"/>
  <c r="J908" i="8"/>
  <c r="J909" i="8"/>
  <c r="J910" i="8"/>
  <c r="J911" i="8"/>
  <c r="J912" i="8"/>
  <c r="J913" i="8"/>
  <c r="J914" i="8"/>
  <c r="J915" i="8"/>
  <c r="J916" i="8"/>
  <c r="J917" i="8"/>
  <c r="H854" i="8"/>
  <c r="D854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 s="1"/>
  <c r="J505" i="8"/>
  <c r="J506" i="8"/>
  <c r="J507" i="8"/>
  <c r="J508" i="8"/>
  <c r="J509" i="8"/>
  <c r="J510" i="8"/>
  <c r="J511" i="8"/>
  <c r="J512" i="8"/>
  <c r="J513" i="8"/>
  <c r="J514" i="8"/>
  <c r="J515" i="8"/>
  <c r="J516" i="8" s="1"/>
  <c r="J517" i="8" s="1"/>
  <c r="J518" i="8"/>
  <c r="J519" i="8"/>
  <c r="J520" i="8"/>
  <c r="J521" i="8"/>
  <c r="J522" i="8"/>
  <c r="J523" i="8"/>
  <c r="J524" i="8"/>
  <c r="J525" i="8"/>
  <c r="J526" i="8"/>
  <c r="J527" i="8" s="1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 s="1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 s="1"/>
  <c r="J582" i="8" s="1"/>
  <c r="J583" i="8" s="1"/>
  <c r="J584" i="8" s="1"/>
  <c r="J585" i="8"/>
  <c r="J586" i="8"/>
  <c r="J587" i="8"/>
  <c r="J588" i="8"/>
  <c r="J589" i="8"/>
  <c r="J590" i="8"/>
  <c r="J591" i="8" s="1"/>
  <c r="J592" i="8" s="1"/>
  <c r="J593" i="8" s="1"/>
  <c r="J594" i="8" s="1"/>
  <c r="J595" i="8" s="1"/>
  <c r="J596" i="8"/>
  <c r="J597" i="8"/>
  <c r="J598" i="8" s="1"/>
  <c r="J599" i="8"/>
  <c r="J600" i="8"/>
  <c r="J601" i="8"/>
  <c r="J602" i="8"/>
  <c r="J603" i="8"/>
  <c r="J604" i="8"/>
  <c r="J605" i="8"/>
  <c r="J606" i="8" s="1"/>
  <c r="J607" i="8" s="1"/>
  <c r="J608" i="8" s="1"/>
  <c r="J609" i="8"/>
  <c r="J610" i="8"/>
  <c r="J611" i="8"/>
  <c r="J612" i="8"/>
  <c r="J613" i="8" s="1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9" i="8" s="1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 s="1"/>
  <c r="J681" i="8" s="1"/>
  <c r="J682" i="8" s="1"/>
  <c r="J683" i="8" s="1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 s="1"/>
  <c r="J698" i="8" s="1"/>
  <c r="J699" i="8" s="1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 s="1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 s="1"/>
  <c r="J738" i="8"/>
  <c r="J739" i="8"/>
  <c r="J740" i="8"/>
  <c r="J741" i="8"/>
  <c r="J742" i="8"/>
  <c r="J743" i="8"/>
  <c r="J744" i="8" s="1"/>
  <c r="J745" i="8" s="1"/>
  <c r="J746" i="8" s="1"/>
  <c r="J747" i="8" s="1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 s="1"/>
  <c r="J770" i="8"/>
  <c r="J771" i="8"/>
  <c r="J772" i="8"/>
  <c r="J773" i="8"/>
  <c r="J774" i="8"/>
  <c r="J775" i="8"/>
  <c r="J776" i="8" s="1"/>
  <c r="J777" i="8" s="1"/>
  <c r="J778" i="8" s="1"/>
  <c r="J779" i="8" s="1"/>
  <c r="J780" i="8" s="1"/>
  <c r="J781" i="8" s="1"/>
  <c r="J782" i="8" s="1"/>
  <c r="J783" i="8" s="1"/>
  <c r="J784" i="8" s="1"/>
  <c r="J785" i="8" s="1"/>
  <c r="J786" i="8" s="1"/>
  <c r="J787" i="8" s="1"/>
  <c r="J788" i="8" s="1"/>
  <c r="J789" i="8" s="1"/>
  <c r="J790" i="8" s="1"/>
  <c r="J791" i="8" s="1"/>
  <c r="J792" i="8" s="1"/>
  <c r="J793" i="8" s="1"/>
  <c r="J794" i="8" s="1"/>
  <c r="J795" i="8" s="1"/>
  <c r="J796" i="8" s="1"/>
  <c r="J797" i="8" s="1"/>
  <c r="J798" i="8" s="1"/>
  <c r="J799" i="8" s="1"/>
  <c r="J800" i="8" s="1"/>
  <c r="J801" i="8" s="1"/>
  <c r="J802" i="8" s="1"/>
  <c r="J803" i="8" s="1"/>
  <c r="J804" i="8" s="1"/>
  <c r="J805" i="8"/>
  <c r="J806" i="8"/>
  <c r="J807" i="8"/>
  <c r="J808" i="8"/>
  <c r="J809" i="8" s="1"/>
  <c r="J810" i="8" s="1"/>
  <c r="J811" i="8" s="1"/>
  <c r="J812" i="8" s="1"/>
  <c r="J813" i="8" s="1"/>
  <c r="J814" i="8" s="1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 s="1"/>
  <c r="J833" i="8" s="1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 s="1"/>
  <c r="J481" i="8"/>
  <c r="J482" i="8" s="1"/>
  <c r="H483" i="8"/>
  <c r="H482" i="8"/>
  <c r="D482" i="8"/>
  <c r="J448" i="8"/>
  <c r="J449" i="8"/>
  <c r="J450" i="8"/>
  <c r="J451" i="8"/>
  <c r="J452" i="8"/>
  <c r="J453" i="8"/>
  <c r="J454" i="8" s="1"/>
  <c r="J455" i="8" s="1"/>
  <c r="J456" i="8"/>
  <c r="J457" i="8"/>
  <c r="J447" i="8"/>
  <c r="H448" i="8"/>
  <c r="J446" i="8"/>
  <c r="H447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 s="1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 s="1"/>
  <c r="J77" i="8" s="1"/>
  <c r="J78" i="8"/>
  <c r="J79" i="8"/>
  <c r="J80" i="8" s="1"/>
  <c r="J81" i="8"/>
  <c r="J82" i="8"/>
  <c r="J83" i="8" s="1"/>
  <c r="J84" i="8" s="1"/>
  <c r="J85" i="8" s="1"/>
  <c r="J86" i="8"/>
  <c r="J87" i="8"/>
  <c r="J88" i="8"/>
  <c r="J89" i="8"/>
  <c r="J90" i="8"/>
  <c r="J91" i="8"/>
  <c r="J92" i="8"/>
  <c r="J93" i="8"/>
  <c r="J94" i="8" s="1"/>
  <c r="J95" i="8" s="1"/>
  <c r="J96" i="8" s="1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 s="1"/>
  <c r="J113" i="8" s="1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 s="1"/>
  <c r="J157" i="8" s="1"/>
  <c r="J158" i="8" s="1"/>
  <c r="J159" i="8"/>
  <c r="J160" i="8"/>
  <c r="J161" i="8"/>
  <c r="J162" i="8"/>
  <c r="J163" i="8"/>
  <c r="J164" i="8"/>
  <c r="J165" i="8"/>
  <c r="J166" i="8" s="1"/>
  <c r="J167" i="8" s="1"/>
  <c r="J168" i="8" s="1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 s="1"/>
  <c r="J182" i="8" s="1"/>
  <c r="J183" i="8" s="1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 s="1"/>
  <c r="J205" i="8" s="1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 s="1"/>
  <c r="J245" i="8" s="1"/>
  <c r="J246" i="8" s="1"/>
  <c r="J247" i="8" s="1"/>
  <c r="J248" i="8" s="1"/>
  <c r="J249" i="8"/>
  <c r="J250" i="8"/>
  <c r="J251" i="8"/>
  <c r="J252" i="8"/>
  <c r="J253" i="8" s="1"/>
  <c r="J254" i="8" s="1"/>
  <c r="J255" i="8" s="1"/>
  <c r="J256" i="8" s="1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 s="1"/>
  <c r="J275" i="8" s="1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 s="1"/>
  <c r="J290" i="8"/>
  <c r="J291" i="8"/>
  <c r="J292" i="8"/>
  <c r="J293" i="8"/>
  <c r="J294" i="8"/>
  <c r="J295" i="8" s="1"/>
  <c r="J296" i="8" s="1"/>
  <c r="J297" i="8" s="1"/>
  <c r="J298" i="8" s="1"/>
  <c r="J299" i="8" s="1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 s="1"/>
  <c r="J328" i="8" s="1"/>
  <c r="J329" i="8" s="1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 s="1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 s="1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/>
  <c r="J420" i="8"/>
  <c r="J421" i="8"/>
  <c r="J422" i="8"/>
  <c r="J423" i="8"/>
  <c r="J424" i="8"/>
  <c r="J425" i="8"/>
  <c r="J426" i="8"/>
  <c r="J427" i="8" s="1"/>
  <c r="J428" i="8" s="1"/>
  <c r="J429" i="8" s="1"/>
  <c r="J430" i="8" s="1"/>
  <c r="J431" i="8"/>
  <c r="J432" i="8"/>
  <c r="J433" i="8" s="1"/>
  <c r="J434" i="8" s="1"/>
  <c r="J435" i="8" s="1"/>
  <c r="J436" i="8" s="1"/>
  <c r="J437" i="8" s="1"/>
  <c r="J438" i="8" s="1"/>
  <c r="J439" i="8"/>
  <c r="J440" i="8"/>
  <c r="J441" i="8"/>
  <c r="J442" i="8"/>
  <c r="J443" i="8"/>
  <c r="J444" i="8"/>
  <c r="J445" i="8"/>
  <c r="J458" i="8"/>
  <c r="J459" i="8"/>
  <c r="J460" i="8"/>
  <c r="J461" i="8"/>
  <c r="J462" i="8"/>
  <c r="J463" i="8"/>
  <c r="J464" i="8"/>
  <c r="J465" i="8"/>
  <c r="J466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2" i="8"/>
  <c r="F17" i="8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/>
  <c r="F130" i="8" s="1"/>
  <c r="F131" i="8" s="1"/>
  <c r="F132" i="8" s="1"/>
  <c r="F133" i="8" s="1"/>
  <c r="F134" i="8" s="1"/>
  <c r="F135" i="8" s="1"/>
  <c r="F136" i="8"/>
  <c r="F137" i="8" s="1"/>
  <c r="F138" i="8" s="1"/>
  <c r="F139" i="8" s="1"/>
  <c r="F140" i="8" s="1"/>
  <c r="F141" i="8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/>
  <c r="F187" i="8" s="1"/>
  <c r="F188" i="8" s="1"/>
  <c r="F189" i="8" s="1"/>
  <c r="F190" i="8" s="1"/>
  <c r="F191" i="8" s="1"/>
  <c r="F192" i="8" s="1"/>
  <c r="F193" i="8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/>
  <c r="F270" i="8" s="1"/>
  <c r="F271" i="8" s="1"/>
  <c r="F272" i="8" s="1"/>
  <c r="F273" i="8" s="1"/>
  <c r="F274" i="8" s="1"/>
  <c r="F275" i="8" s="1"/>
  <c r="F276" i="8" s="1"/>
  <c r="F277" i="8" s="1"/>
  <c r="F278" i="8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/>
  <c r="F444" i="8" s="1"/>
  <c r="F445" i="8" s="1"/>
  <c r="F446" i="8" s="1"/>
  <c r="F447" i="8" s="1"/>
  <c r="F448" i="8" s="1"/>
  <c r="F458" i="8"/>
  <c r="F459" i="8" s="1"/>
  <c r="F460" i="8" s="1"/>
  <c r="F461" i="8" s="1"/>
  <c r="F462" i="8" s="1"/>
  <c r="F463" i="8" s="1"/>
  <c r="F464" i="8" s="1"/>
  <c r="F465" i="8" s="1"/>
  <c r="F466" i="8" s="1"/>
  <c r="F471" i="8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9" i="8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506" i="8" s="1"/>
  <c r="F507" i="8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/>
  <c r="F521" i="8" s="1"/>
  <c r="F522" i="8" s="1"/>
  <c r="F523" i="8" s="1"/>
  <c r="F524" i="8" s="1"/>
  <c r="F525" i="8" s="1"/>
  <c r="F526" i="8" s="1"/>
  <c r="F527" i="8" s="1"/>
  <c r="F528" i="8" s="1"/>
  <c r="F529" i="8" s="1"/>
  <c r="F530" i="8" s="1"/>
  <c r="F531" i="8" s="1"/>
  <c r="F532" i="8" s="1"/>
  <c r="F533" i="8" s="1"/>
  <c r="F534" i="8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/>
  <c r="F548" i="8" s="1"/>
  <c r="F549" i="8" s="1"/>
  <c r="F550" i="8" s="1"/>
  <c r="F551" i="8" s="1"/>
  <c r="F552" i="8" s="1"/>
  <c r="F553" i="8" s="1"/>
  <c r="F554" i="8" s="1"/>
  <c r="F555" i="8" s="1"/>
  <c r="F556" i="8" s="1"/>
  <c r="F557" i="8" s="1"/>
  <c r="F558" i="8" s="1"/>
  <c r="F559" i="8" s="1"/>
  <c r="F560" i="8" s="1"/>
  <c r="F561" i="8" s="1"/>
  <c r="F562" i="8" s="1"/>
  <c r="F563" i="8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/>
  <c r="F575" i="8" s="1"/>
  <c r="F576" i="8" s="1"/>
  <c r="F577" i="8" s="1"/>
  <c r="F578" i="8" s="1"/>
  <c r="F579" i="8" s="1"/>
  <c r="F580" i="8" s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/>
  <c r="F617" i="8" s="1"/>
  <c r="F618" i="8" s="1"/>
  <c r="F619" i="8" s="1"/>
  <c r="F620" i="8" s="1"/>
  <c r="F621" i="8" s="1"/>
  <c r="F622" i="8" s="1"/>
  <c r="F623" i="8"/>
  <c r="F624" i="8" s="1"/>
  <c r="F625" i="8" s="1"/>
  <c r="F626" i="8" s="1"/>
  <c r="F627" i="8" s="1"/>
  <c r="F650" i="8"/>
  <c r="F651" i="8" s="1"/>
  <c r="F652" i="8" s="1"/>
  <c r="F653" i="8" s="1"/>
  <c r="F654" i="8" s="1"/>
  <c r="F655" i="8" s="1"/>
  <c r="F656" i="8" s="1"/>
  <c r="F657" i="8" s="1"/>
  <c r="F658" i="8" s="1"/>
  <c r="F659" i="8" s="1"/>
  <c r="F660" i="8" s="1"/>
  <c r="F661" i="8"/>
  <c r="F662" i="8" s="1"/>
  <c r="F663" i="8" s="1"/>
  <c r="F664" i="8" s="1"/>
  <c r="F665" i="8" s="1"/>
  <c r="F666" i="8" s="1"/>
  <c r="F667" i="8" s="1"/>
  <c r="F668" i="8" s="1"/>
  <c r="F669" i="8" s="1"/>
  <c r="F670" i="8" s="1"/>
  <c r="F671" i="8" s="1"/>
  <c r="F672" i="8" s="1"/>
  <c r="F673" i="8" s="1"/>
  <c r="F674" i="8" s="1"/>
  <c r="F675" i="8" s="1"/>
  <c r="F676" i="8" s="1"/>
  <c r="F677" i="8" s="1"/>
  <c r="F678" i="8" s="1"/>
  <c r="F679" i="8" s="1"/>
  <c r="F680" i="8" s="1"/>
  <c r="F681" i="8" s="1"/>
  <c r="F682" i="8" s="1"/>
  <c r="F683" i="8" s="1"/>
  <c r="F684" i="8" s="1"/>
  <c r="F685" i="8" s="1"/>
  <c r="F686" i="8"/>
  <c r="F687" i="8" s="1"/>
  <c r="F688" i="8" s="1"/>
  <c r="F689" i="8" s="1"/>
  <c r="F690" i="8" s="1"/>
  <c r="F691" i="8" s="1"/>
  <c r="F692" i="8" s="1"/>
  <c r="F693" i="8" s="1"/>
  <c r="F694" i="8" s="1"/>
  <c r="F695" i="8" s="1"/>
  <c r="F696" i="8" s="1"/>
  <c r="F697" i="8" s="1"/>
  <c r="F698" i="8" s="1"/>
  <c r="F699" i="8" s="1"/>
  <c r="F700" i="8" s="1"/>
  <c r="F701" i="8" s="1"/>
  <c r="F702" i="8"/>
  <c r="F703" i="8" s="1"/>
  <c r="F704" i="8" s="1"/>
  <c r="F705" i="8" s="1"/>
  <c r="F706" i="8" s="1"/>
  <c r="F707" i="8" s="1"/>
  <c r="F708" i="8" s="1"/>
  <c r="F709" i="8"/>
  <c r="F710" i="8" s="1"/>
  <c r="F711" i="8" s="1"/>
  <c r="F712" i="8" s="1"/>
  <c r="F713" i="8" s="1"/>
  <c r="F714" i="8" s="1"/>
  <c r="F715" i="8" s="1"/>
  <c r="F716" i="8" s="1"/>
  <c r="F717" i="8" s="1"/>
  <c r="F718" i="8" s="1"/>
  <c r="F719" i="8" s="1"/>
  <c r="F720" i="8" s="1"/>
  <c r="F721" i="8" s="1"/>
  <c r="F722" i="8" s="1"/>
  <c r="F723" i="8"/>
  <c r="F724" i="8" s="1"/>
  <c r="F725" i="8" s="1"/>
  <c r="F726" i="8" s="1"/>
  <c r="F727" i="8" s="1"/>
  <c r="F728" i="8" s="1"/>
  <c r="F729" i="8" s="1"/>
  <c r="F730" i="8"/>
  <c r="F731" i="8" s="1"/>
  <c r="F732" i="8" s="1"/>
  <c r="F733" i="8" s="1"/>
  <c r="F734" i="8" s="1"/>
  <c r="F735" i="8" s="1"/>
  <c r="F736" i="8" s="1"/>
  <c r="F737" i="8" s="1"/>
  <c r="F738" i="8" s="1"/>
  <c r="F739" i="8" s="1"/>
  <c r="F740" i="8" s="1"/>
  <c r="F741" i="8" s="1"/>
  <c r="F742" i="8" s="1"/>
  <c r="F743" i="8" s="1"/>
  <c r="F744" i="8" s="1"/>
  <c r="F745" i="8" s="1"/>
  <c r="F746" i="8" s="1"/>
  <c r="F747" i="8" s="1"/>
  <c r="F748" i="8" s="1"/>
  <c r="F749" i="8" s="1"/>
  <c r="F750" i="8"/>
  <c r="F751" i="8" s="1"/>
  <c r="F752" i="8" s="1"/>
  <c r="F753" i="8" s="1"/>
  <c r="F754" i="8" s="1"/>
  <c r="F755" i="8" s="1"/>
  <c r="F756" i="8" s="1"/>
  <c r="F757" i="8" s="1"/>
  <c r="F758" i="8" s="1"/>
  <c r="F759" i="8" s="1"/>
  <c r="F760" i="8" s="1"/>
  <c r="F761" i="8" s="1"/>
  <c r="F762" i="8" s="1"/>
  <c r="F763" i="8" s="1"/>
  <c r="F764" i="8" s="1"/>
  <c r="F765" i="8" s="1"/>
  <c r="F766" i="8" s="1"/>
  <c r="F767" i="8" s="1"/>
  <c r="F768" i="8" s="1"/>
  <c r="F769" i="8" s="1"/>
  <c r="F770" i="8" s="1"/>
  <c r="F771" i="8" s="1"/>
  <c r="F772" i="8" s="1"/>
  <c r="F773" i="8" s="1"/>
  <c r="F774" i="8" s="1"/>
  <c r="F775" i="8" s="1"/>
  <c r="F776" i="8" s="1"/>
  <c r="F777" i="8" s="1"/>
  <c r="F778" i="8" s="1"/>
  <c r="F779" i="8" s="1"/>
  <c r="F780" i="8" s="1"/>
  <c r="F781" i="8" s="1"/>
  <c r="F782" i="8" s="1"/>
  <c r="F783" i="8" s="1"/>
  <c r="F784" i="8" s="1"/>
  <c r="F785" i="8" s="1"/>
  <c r="F786" i="8" s="1"/>
  <c r="F787" i="8" s="1"/>
  <c r="F788" i="8" s="1"/>
  <c r="F789" i="8" s="1"/>
  <c r="F790" i="8" s="1"/>
  <c r="F791" i="8" s="1"/>
  <c r="F792" i="8" s="1"/>
  <c r="F793" i="8" s="1"/>
  <c r="F794" i="8" s="1"/>
  <c r="F795" i="8" s="1"/>
  <c r="F796" i="8" s="1"/>
  <c r="F797" i="8" s="1"/>
  <c r="F798" i="8" s="1"/>
  <c r="F799" i="8" s="1"/>
  <c r="F800" i="8" s="1"/>
  <c r="F801" i="8" s="1"/>
  <c r="F802" i="8" s="1"/>
  <c r="F803" i="8" s="1"/>
  <c r="F804" i="8" s="1"/>
  <c r="F805" i="8" s="1"/>
  <c r="F806" i="8" s="1"/>
  <c r="F807" i="8" s="1"/>
  <c r="F808" i="8" s="1"/>
  <c r="F809" i="8" s="1"/>
  <c r="F810" i="8" s="1"/>
  <c r="F811" i="8" s="1"/>
  <c r="F812" i="8" s="1"/>
  <c r="F813" i="8" s="1"/>
  <c r="F814" i="8" s="1"/>
  <c r="F815" i="8" s="1"/>
  <c r="F816" i="8" s="1"/>
  <c r="F817" i="8"/>
  <c r="F818" i="8" s="1"/>
  <c r="F819" i="8" s="1"/>
  <c r="F820" i="8" s="1"/>
  <c r="F821" i="8" s="1"/>
  <c r="F822" i="8" s="1"/>
  <c r="F823" i="8" s="1"/>
  <c r="F824" i="8" s="1"/>
  <c r="F825" i="8" s="1"/>
  <c r="F826" i="8" s="1"/>
  <c r="F827" i="8" s="1"/>
  <c r="F828" i="8" s="1"/>
  <c r="F829" i="8" s="1"/>
  <c r="F830" i="8" s="1"/>
  <c r="F831" i="8" s="1"/>
  <c r="F832" i="8" s="1"/>
  <c r="F833" i="8" s="1"/>
  <c r="F834" i="8" s="1"/>
  <c r="F835" i="8" s="1"/>
  <c r="F836" i="8"/>
  <c r="F837" i="8" s="1"/>
  <c r="F838" i="8" s="1"/>
  <c r="F839" i="8" s="1"/>
  <c r="F840" i="8" s="1"/>
  <c r="F841" i="8" s="1"/>
  <c r="F842" i="8" s="1"/>
  <c r="F843" i="8"/>
  <c r="F844" i="8" s="1"/>
  <c r="F845" i="8" s="1"/>
  <c r="F846" i="8" s="1"/>
  <c r="F847" i="8" s="1"/>
  <c r="F848" i="8" s="1"/>
  <c r="F849" i="8" s="1"/>
  <c r="F850" i="8" s="1"/>
  <c r="F851" i="8" s="1"/>
  <c r="F852" i="8" s="1"/>
  <c r="F853" i="8" s="1"/>
  <c r="F854" i="8" s="1"/>
  <c r="F855" i="8" s="1"/>
  <c r="F856" i="8" s="1"/>
  <c r="J2" i="8"/>
  <c r="H2" i="8"/>
  <c r="F2" i="8"/>
  <c r="F3" i="8" s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J3" i="5"/>
  <c r="J4" i="5"/>
  <c r="J5" i="5" s="1"/>
  <c r="J6" i="5" s="1"/>
  <c r="J7" i="5" s="1"/>
  <c r="J8" i="5" s="1"/>
  <c r="J9" i="5" s="1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 s="1"/>
  <c r="J33" i="5"/>
  <c r="J34" i="5"/>
  <c r="J35" i="5" s="1"/>
  <c r="J36" i="5"/>
  <c r="J37" i="5"/>
  <c r="J38" i="5" s="1"/>
  <c r="J39" i="5"/>
  <c r="J40" i="5"/>
  <c r="J41" i="5"/>
  <c r="J42" i="5"/>
  <c r="J43" i="5"/>
  <c r="J44" i="5"/>
  <c r="J45" i="5"/>
  <c r="J46" i="5"/>
  <c r="J47" i="5"/>
  <c r="J48" i="5"/>
  <c r="J49" i="5" s="1"/>
  <c r="J50" i="5" s="1"/>
  <c r="J51" i="5" s="1"/>
  <c r="J52" i="5"/>
  <c r="J53" i="5"/>
  <c r="J54" i="5"/>
  <c r="J55" i="5"/>
  <c r="J56" i="5"/>
  <c r="J57" i="5"/>
  <c r="J58" i="5"/>
  <c r="J59" i="5"/>
  <c r="J60" i="5"/>
  <c r="J61" i="5" s="1"/>
  <c r="J62" i="5" s="1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 s="1"/>
  <c r="J101" i="5" s="1"/>
  <c r="J102" i="5"/>
  <c r="J103" i="5"/>
  <c r="J104" i="5" s="1"/>
  <c r="J105" i="5" s="1"/>
  <c r="J106" i="5" s="1"/>
  <c r="J107" i="5" s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 s="1"/>
  <c r="J123" i="5" s="1"/>
  <c r="J124" i="5" s="1"/>
  <c r="J125" i="5" s="1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 s="1"/>
  <c r="J145" i="5" s="1"/>
  <c r="J146" i="5" s="1"/>
  <c r="J147" i="5" s="1"/>
  <c r="J148" i="5" s="1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 s="1"/>
  <c r="J170" i="5"/>
  <c r="J171" i="5"/>
  <c r="J172" i="5"/>
  <c r="J173" i="5"/>
  <c r="J174" i="5"/>
  <c r="J175" i="5" s="1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 s="1"/>
  <c r="J198" i="5" s="1"/>
  <c r="J199" i="5" s="1"/>
  <c r="J200" i="5" s="1"/>
  <c r="J201" i="5"/>
  <c r="J202" i="5"/>
  <c r="J203" i="5" s="1"/>
  <c r="J204" i="5" s="1"/>
  <c r="J205" i="5" s="1"/>
  <c r="J206" i="5" s="1"/>
  <c r="J207" i="5" s="1"/>
  <c r="J208" i="5" s="1"/>
  <c r="J209" i="5"/>
  <c r="J210" i="5"/>
  <c r="J211" i="5"/>
  <c r="J212" i="5"/>
  <c r="J213" i="5" s="1"/>
  <c r="J214" i="5" s="1"/>
  <c r="J215" i="5" s="1"/>
  <c r="J216" i="5" s="1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 s="1"/>
  <c r="J270" i="5" s="1"/>
  <c r="J271" i="5" s="1"/>
  <c r="J272" i="5" s="1"/>
  <c r="J273" i="5" s="1"/>
  <c r="J274" i="5" s="1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 s="1"/>
  <c r="J300" i="5" s="1"/>
  <c r="J301" i="5" s="1"/>
  <c r="J302" i="5" s="1"/>
  <c r="J303" i="5"/>
  <c r="J304" i="5"/>
  <c r="J305" i="5"/>
  <c r="J306" i="5"/>
  <c r="J307" i="5"/>
  <c r="J308" i="5"/>
  <c r="J309" i="5"/>
  <c r="J310" i="5"/>
  <c r="J311" i="5"/>
  <c r="J312" i="5" s="1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 s="1"/>
  <c r="J334" i="5"/>
  <c r="J335" i="5"/>
  <c r="J336" i="5"/>
  <c r="J337" i="5"/>
  <c r="J338" i="5"/>
  <c r="J339" i="5"/>
  <c r="J340" i="5"/>
  <c r="J341" i="5" s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 s="1"/>
  <c r="J381" i="5" s="1"/>
  <c r="J382" i="5" s="1"/>
  <c r="J383" i="5" s="1"/>
  <c r="J384" i="5" s="1"/>
  <c r="J385" i="5"/>
  <c r="J386" i="5"/>
  <c r="J387" i="5"/>
  <c r="J388" i="5"/>
  <c r="J389" i="5"/>
  <c r="J390" i="5"/>
  <c r="J391" i="5" s="1"/>
  <c r="J392" i="5" s="1"/>
  <c r="J393" i="5" s="1"/>
  <c r="J394" i="5" s="1"/>
  <c r="J395" i="5" s="1"/>
  <c r="J396" i="5" s="1"/>
  <c r="J397" i="5" s="1"/>
  <c r="J398" i="5" s="1"/>
  <c r="J399" i="5"/>
  <c r="J400" i="5"/>
  <c r="J401" i="5"/>
  <c r="J402" i="5"/>
  <c r="J403" i="5" s="1"/>
  <c r="J404" i="5" s="1"/>
  <c r="J405" i="5" s="1"/>
  <c r="J406" i="5"/>
  <c r="J407" i="5"/>
  <c r="J408" i="5"/>
  <c r="J409" i="5"/>
  <c r="J410" i="5"/>
  <c r="J411" i="5"/>
  <c r="J412" i="5"/>
  <c r="J413" i="5"/>
  <c r="J414" i="5"/>
  <c r="J415" i="5"/>
  <c r="J416" i="5"/>
  <c r="J417" i="5" s="1"/>
  <c r="J418" i="5" s="1"/>
  <c r="J419" i="5" s="1"/>
  <c r="J420" i="5" s="1"/>
  <c r="J421" i="5"/>
  <c r="J422" i="5"/>
  <c r="J423" i="5"/>
  <c r="J424" i="5"/>
  <c r="J425" i="5"/>
  <c r="J426" i="5"/>
  <c r="J427" i="5" s="1"/>
  <c r="J428" i="5" s="1"/>
  <c r="J429" i="5"/>
  <c r="J430" i="5"/>
  <c r="J431" i="5"/>
  <c r="J432" i="5"/>
  <c r="J433" i="5"/>
  <c r="J434" i="5"/>
  <c r="J435" i="5" s="1"/>
  <c r="J436" i="5" s="1"/>
  <c r="J437" i="5" s="1"/>
  <c r="J438" i="5" s="1"/>
  <c r="J439" i="5" s="1"/>
  <c r="J440" i="5" s="1"/>
  <c r="J441" i="5" s="1"/>
  <c r="J442" i="5"/>
  <c r="J443" i="5"/>
  <c r="J444" i="5"/>
  <c r="J445" i="5"/>
  <c r="J446" i="5"/>
  <c r="J447" i="5"/>
  <c r="J448" i="5"/>
  <c r="J449" i="5"/>
  <c r="J450" i="5"/>
  <c r="J451" i="5"/>
  <c r="J452" i="5"/>
  <c r="J453" i="5" s="1"/>
  <c r="J454" i="5" s="1"/>
  <c r="J455" i="5" s="1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 s="1"/>
  <c r="J483" i="5" s="1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 s="1"/>
  <c r="J500" i="5"/>
  <c r="J501" i="5"/>
  <c r="J502" i="5"/>
  <c r="J503" i="5"/>
  <c r="J504" i="5"/>
  <c r="J505" i="5"/>
  <c r="J506" i="5"/>
  <c r="J507" i="5" s="1"/>
  <c r="J508" i="5" s="1"/>
  <c r="J509" i="5" s="1"/>
  <c r="J510" i="5" s="1"/>
  <c r="J511" i="5" s="1"/>
  <c r="J512" i="5"/>
  <c r="J513" i="5"/>
  <c r="J514" i="5"/>
  <c r="J515" i="5"/>
  <c r="J516" i="5"/>
  <c r="J517" i="5"/>
  <c r="J518" i="5"/>
  <c r="J519" i="5"/>
  <c r="J520" i="5"/>
  <c r="J521" i="5"/>
  <c r="J522" i="5" s="1"/>
  <c r="J523" i="5" s="1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 s="1"/>
  <c r="J595" i="5" s="1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 s="1"/>
  <c r="J612" i="5" s="1"/>
  <c r="J613" i="5" s="1"/>
  <c r="J614" i="5" s="1"/>
  <c r="J615" i="5" s="1"/>
  <c r="J616" i="5" s="1"/>
  <c r="J617" i="5"/>
  <c r="J618" i="5"/>
  <c r="J619" i="5"/>
  <c r="J620" i="5"/>
  <c r="J621" i="5"/>
  <c r="J622" i="5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 s="1"/>
  <c r="J652" i="5" s="1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 s="1"/>
  <c r="J673" i="5" s="1"/>
  <c r="J674" i="5" s="1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 s="1"/>
  <c r="J701" i="5" s="1"/>
  <c r="J702" i="5"/>
  <c r="J703" i="5"/>
  <c r="J704" i="5"/>
  <c r="J705" i="5"/>
  <c r="J706" i="5"/>
  <c r="J707" i="5"/>
  <c r="J708" i="5"/>
  <c r="J709" i="5" s="1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 s="1"/>
  <c r="J741" i="5" s="1"/>
  <c r="J742" i="5"/>
  <c r="J743" i="5"/>
  <c r="J744" i="5"/>
  <c r="J745" i="5"/>
  <c r="J746" i="5"/>
  <c r="J747" i="5"/>
  <c r="J748" i="5"/>
  <c r="J749" i="5" s="1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 s="1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 s="1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 s="1"/>
  <c r="J852" i="5"/>
  <c r="J853" i="5"/>
  <c r="J854" i="5"/>
  <c r="J855" i="5"/>
  <c r="J856" i="5"/>
  <c r="J857" i="5"/>
  <c r="J858" i="5"/>
  <c r="J859" i="5" s="1"/>
  <c r="J860" i="5" s="1"/>
  <c r="J861" i="5" s="1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 s="1"/>
  <c r="J879" i="5"/>
  <c r="J880" i="5"/>
  <c r="J881" i="5" s="1"/>
  <c r="J882" i="5" s="1"/>
  <c r="J883" i="5" s="1"/>
  <c r="J884" i="5" s="1"/>
  <c r="J885" i="5" s="1"/>
  <c r="J886" i="5" s="1"/>
  <c r="J887" i="5"/>
  <c r="J888" i="5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/>
  <c r="J910" i="5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 s="1"/>
  <c r="J942" i="5" s="1"/>
  <c r="J943" i="5" s="1"/>
  <c r="J944" i="5" s="1"/>
  <c r="J945" i="5" s="1"/>
  <c r="J946" i="5"/>
  <c r="J947" i="5"/>
  <c r="J948" i="5"/>
  <c r="J949" i="5"/>
  <c r="J950" i="5" s="1"/>
  <c r="J951" i="5" s="1"/>
  <c r="J952" i="5" s="1"/>
  <c r="J953" i="5" s="1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 s="1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 s="1"/>
  <c r="J1002" i="5" s="1"/>
  <c r="J1003" i="5" s="1"/>
  <c r="J1004" i="5" s="1"/>
  <c r="J1005" i="5" s="1"/>
  <c r="J1006" i="5" s="1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 s="1"/>
  <c r="J1041" i="5" s="1"/>
  <c r="J1042" i="5" s="1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 s="1"/>
  <c r="J1062" i="5" s="1"/>
  <c r="J1063" i="5" s="1"/>
  <c r="J1064" i="5" s="1"/>
  <c r="J1065" i="5"/>
  <c r="J1066" i="5"/>
  <c r="J1067" i="5"/>
  <c r="J1068" i="5"/>
  <c r="J1069" i="5"/>
  <c r="J1070" i="5"/>
  <c r="J1071" i="5"/>
  <c r="J1072" i="5" s="1"/>
  <c r="J1073" i="5" s="1"/>
  <c r="J1074" i="5" s="1"/>
  <c r="J1075" i="5" s="1"/>
  <c r="J1076" i="5" s="1"/>
  <c r="J1077" i="5" s="1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 s="1"/>
  <c r="J1120" i="5"/>
  <c r="J1121" i="5"/>
  <c r="J1122" i="5"/>
  <c r="J1123" i="5"/>
  <c r="J1124" i="5"/>
  <c r="J1125" i="5"/>
  <c r="J1126" i="5" s="1"/>
  <c r="J1127" i="5"/>
  <c r="J1128" i="5"/>
  <c r="J1129" i="5"/>
  <c r="J1130" i="5"/>
  <c r="J1131" i="5"/>
  <c r="J1132" i="5"/>
  <c r="J1133" i="5"/>
  <c r="J1134" i="5"/>
  <c r="J1135" i="5"/>
  <c r="J1136" i="5"/>
  <c r="J1137" i="5"/>
  <c r="J1138" i="5" s="1"/>
  <c r="J1139" i="5" s="1"/>
  <c r="J1140" i="5" s="1"/>
  <c r="J1141" i="5" s="1"/>
  <c r="J1142" i="5" s="1"/>
  <c r="J1143" i="5" s="1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 s="1"/>
  <c r="J1157" i="5" s="1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/>
  <c r="J1215" i="5"/>
  <c r="J1216" i="5"/>
  <c r="J1217" i="5"/>
  <c r="J1218" i="5" s="1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 s="1"/>
  <c r="J1232" i="5" s="1"/>
  <c r="J1233" i="5"/>
  <c r="J1234" i="5"/>
  <c r="J1235" i="5"/>
  <c r="J1236" i="5"/>
  <c r="J1237" i="5"/>
  <c r="J1238" i="5"/>
  <c r="J1239" i="5"/>
  <c r="J1240" i="5"/>
  <c r="J1241" i="5"/>
  <c r="J1242" i="5"/>
  <c r="J1243" i="5"/>
  <c r="J1244" i="5" s="1"/>
  <c r="J1245" i="5" s="1"/>
  <c r="J1246" i="5" s="1"/>
  <c r="J1247" i="5" s="1"/>
  <c r="J1248" i="5" s="1"/>
  <c r="J1249" i="5" s="1"/>
  <c r="J1250" i="5"/>
  <c r="J1251" i="5"/>
  <c r="J1252" i="5"/>
  <c r="J1253" i="5"/>
  <c r="J1254" i="5"/>
  <c r="J1255" i="5"/>
  <c r="J1256" i="5"/>
  <c r="J1257" i="5"/>
  <c r="J1258" i="5"/>
  <c r="J1259" i="5"/>
  <c r="J1260" i="5" s="1"/>
  <c r="J1261" i="5" s="1"/>
  <c r="J1262" i="5" s="1"/>
  <c r="J1263" i="5" s="1"/>
  <c r="J1264" i="5"/>
  <c r="J1265" i="5"/>
  <c r="J1266" i="5" s="1"/>
  <c r="J1267" i="5"/>
  <c r="J1268" i="5"/>
  <c r="J1269" i="5"/>
  <c r="J1270" i="5"/>
  <c r="J1271" i="5"/>
  <c r="J1272" i="5"/>
  <c r="J1273" i="5"/>
  <c r="J1274" i="5"/>
  <c r="J1275" i="5"/>
  <c r="J1276" i="5"/>
  <c r="J1277" i="5"/>
  <c r="J1278" i="5" s="1"/>
  <c r="J1279" i="5" s="1"/>
  <c r="J1280" i="5" s="1"/>
  <c r="J1281" i="5" s="1"/>
  <c r="J1282" i="5"/>
  <c r="J1283" i="5"/>
  <c r="J1284" i="5"/>
  <c r="J1285" i="5"/>
  <c r="J1286" i="5"/>
  <c r="J1287" i="5"/>
  <c r="J1288" i="5"/>
  <c r="J1289" i="5"/>
  <c r="J1290" i="5" s="1"/>
  <c r="J1291" i="5" s="1"/>
  <c r="J1292" i="5"/>
  <c r="J1293" i="5"/>
  <c r="J1294" i="5"/>
  <c r="J1295" i="5"/>
  <c r="J1296" i="5"/>
  <c r="J1297" i="5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/>
  <c r="J1308" i="5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/>
  <c r="J1321" i="5"/>
  <c r="J1322" i="5" s="1"/>
  <c r="J1323" i="5"/>
  <c r="J1324" i="5"/>
  <c r="J1325" i="5"/>
  <c r="J1326" i="5"/>
  <c r="J1327" i="5"/>
  <c r="J1328" i="5"/>
  <c r="J1329" i="5"/>
  <c r="J1330" i="5"/>
  <c r="J1331" i="5"/>
  <c r="J1332" i="5"/>
  <c r="J1333" i="5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 s="1"/>
  <c r="J1362" i="5" s="1"/>
  <c r="J1363" i="5" s="1"/>
  <c r="J1364" i="5" s="1"/>
  <c r="J1365" i="5" s="1"/>
  <c r="J1366" i="5" s="1"/>
  <c r="J1367" i="5" s="1"/>
  <c r="J1368" i="5"/>
  <c r="J1369" i="5"/>
  <c r="J1370" i="5" s="1"/>
  <c r="J1371" i="5" s="1"/>
  <c r="J1372" i="5" s="1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 s="1"/>
  <c r="J1390" i="5" s="1"/>
  <c r="J1391" i="5" s="1"/>
  <c r="J1392" i="5" s="1"/>
  <c r="J1393" i="5" s="1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 s="1"/>
  <c r="J1429" i="5" s="1"/>
  <c r="J1430" i="5"/>
  <c r="J1431" i="5"/>
  <c r="J1432" i="5"/>
  <c r="J1433" i="5"/>
  <c r="J1434" i="5"/>
  <c r="J1435" i="5"/>
  <c r="J1436" i="5" s="1"/>
  <c r="J1437" i="5"/>
  <c r="J1438" i="5"/>
  <c r="J1439" i="5"/>
  <c r="J1440" i="5"/>
  <c r="J1441" i="5" s="1"/>
  <c r="J1442" i="5" s="1"/>
  <c r="J1443" i="5" s="1"/>
  <c r="J1444" i="5" s="1"/>
  <c r="J1445" i="5" s="1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 s="1"/>
  <c r="J1459" i="5"/>
  <c r="J1460" i="5"/>
  <c r="J1461" i="5"/>
  <c r="J1462" i="5"/>
  <c r="J1463" i="5"/>
  <c r="J1464" i="5"/>
  <c r="J1465" i="5"/>
  <c r="J1466" i="5"/>
  <c r="J1467" i="5" s="1"/>
  <c r="J1468" i="5"/>
  <c r="J1469" i="5"/>
  <c r="J1470" i="5"/>
  <c r="J1471" i="5"/>
  <c r="J1472" i="5"/>
  <c r="J1473" i="5"/>
  <c r="J1474" i="5"/>
  <c r="J1475" i="5"/>
  <c r="J1476" i="5"/>
  <c r="J1477" i="5"/>
  <c r="J1478" i="5"/>
  <c r="J1479" i="5" s="1"/>
  <c r="J1480" i="5"/>
  <c r="J1481" i="5"/>
  <c r="J1482" i="5"/>
  <c r="J1483" i="5"/>
  <c r="J1484" i="5"/>
  <c r="J1485" i="5"/>
  <c r="J1486" i="5"/>
  <c r="J1487" i="5"/>
  <c r="J1488" i="5"/>
  <c r="J1489" i="5"/>
  <c r="J1490" i="5" s="1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 s="1"/>
  <c r="J1531" i="5"/>
  <c r="J1532" i="5"/>
  <c r="J1533" i="5"/>
  <c r="J1534" i="5"/>
  <c r="J1535" i="5"/>
  <c r="J1536" i="5"/>
  <c r="J1537" i="5"/>
  <c r="J1538" i="5"/>
  <c r="J1539" i="5" s="1"/>
  <c r="J1540" i="5" s="1"/>
  <c r="J1541" i="5" s="1"/>
  <c r="J1542" i="5" s="1"/>
  <c r="J1543" i="5" s="1"/>
  <c r="J1544" i="5" s="1"/>
  <c r="J1545" i="5"/>
  <c r="J1546" i="5"/>
  <c r="J1547" i="5"/>
  <c r="J1548" i="5"/>
  <c r="J1549" i="5"/>
  <c r="J1550" i="5"/>
  <c r="J1551" i="5"/>
  <c r="J1552" i="5"/>
  <c r="J1553" i="5"/>
  <c r="J1554" i="5"/>
  <c r="J1555" i="5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/>
  <c r="J1566" i="5"/>
  <c r="J1567" i="5"/>
  <c r="J1568" i="5"/>
  <c r="J1569" i="5"/>
  <c r="J1570" i="5"/>
  <c r="J1571" i="5" s="1"/>
  <c r="J1572" i="5" s="1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 s="1"/>
  <c r="J1596" i="5" s="1"/>
  <c r="J1597" i="5" s="1"/>
  <c r="J1598" i="5" s="1"/>
  <c r="J1599" i="5" s="1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 s="1"/>
  <c r="J1626" i="5"/>
  <c r="J1627" i="5"/>
  <c r="J1628" i="5"/>
  <c r="J1629" i="5"/>
  <c r="J1630" i="5"/>
  <c r="J1631" i="5"/>
  <c r="J1632" i="5"/>
  <c r="J1633" i="5" s="1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 s="1"/>
  <c r="J1649" i="5"/>
  <c r="J1650" i="5"/>
  <c r="J1651" i="5"/>
  <c r="J1652" i="5"/>
  <c r="J1653" i="5"/>
  <c r="J1654" i="5"/>
  <c r="J1655" i="5"/>
  <c r="J1656" i="5"/>
  <c r="J1657" i="5"/>
  <c r="J1658" i="5"/>
  <c r="J1659" i="5" s="1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 s="1"/>
  <c r="J1682" i="5"/>
  <c r="J1683" i="5"/>
  <c r="J1684" i="5"/>
  <c r="J1685" i="5"/>
  <c r="J1686" i="5"/>
  <c r="J1687" i="5"/>
  <c r="J1688" i="5"/>
  <c r="J1689" i="5"/>
  <c r="J1690" i="5"/>
  <c r="J1691" i="5"/>
  <c r="J1692" i="5"/>
  <c r="J1693" i="5" s="1"/>
  <c r="J1694" i="5" s="1"/>
  <c r="J1695" i="5"/>
  <c r="J1696" i="5"/>
  <c r="J1697" i="5" s="1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 s="1"/>
  <c r="J1735" i="5" s="1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 s="1"/>
  <c r="J1783" i="5"/>
  <c r="J1784" i="5"/>
  <c r="J1785" i="5"/>
  <c r="J1786" i="5"/>
  <c r="J1787" i="5" s="1"/>
  <c r="J1788" i="5" s="1"/>
  <c r="J1789" i="5" s="1"/>
  <c r="J1790" i="5"/>
  <c r="J1791" i="5"/>
  <c r="J1792" i="5" s="1"/>
  <c r="J1793" i="5" s="1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/>
  <c r="J1831" i="5"/>
  <c r="J1832" i="5"/>
  <c r="J1833" i="5"/>
  <c r="J1834" i="5"/>
  <c r="J1835" i="5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/>
  <c r="J1848" i="5"/>
  <c r="J1849" i="5"/>
  <c r="J1850" i="5"/>
  <c r="J1851" i="5"/>
  <c r="J1852" i="5"/>
  <c r="J1853" i="5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 s="1"/>
  <c r="J1897" i="5" s="1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 s="1"/>
  <c r="J1949" i="5"/>
  <c r="J1950" i="5"/>
  <c r="J1951" i="5"/>
  <c r="J1952" i="5"/>
  <c r="J1953" i="5"/>
  <c r="J1954" i="5"/>
  <c r="J1955" i="5"/>
  <c r="J1956" i="5"/>
  <c r="J1957" i="5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/>
  <c r="J1968" i="5"/>
  <c r="J1969" i="5" s="1"/>
  <c r="J1970" i="5"/>
  <c r="J1971" i="5"/>
  <c r="J1972" i="5"/>
  <c r="J1973" i="5"/>
  <c r="J1974" i="5"/>
  <c r="J1975" i="5"/>
  <c r="J1976" i="5"/>
  <c r="J1977" i="5"/>
  <c r="J1978" i="5"/>
  <c r="J1979" i="5"/>
  <c r="J1980" i="5" s="1"/>
  <c r="J1981" i="5" s="1"/>
  <c r="J1982" i="5" s="1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/>
  <c r="J2024" i="5"/>
  <c r="J2025" i="5" s="1"/>
  <c r="J2026" i="5" s="1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 s="1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 s="1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 s="1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 s="1"/>
  <c r="J2112" i="5"/>
  <c r="J211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E54" i="5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E1182" i="5" s="1"/>
  <c r="E1183" i="5" s="1"/>
  <c r="E1184" i="5" s="1"/>
  <c r="E1185" i="5" s="1"/>
  <c r="E1186" i="5" s="1"/>
  <c r="E1187" i="5" s="1"/>
  <c r="E1188" i="5" s="1"/>
  <c r="E1189" i="5" s="1"/>
  <c r="E1190" i="5" s="1"/>
  <c r="E1191" i="5" s="1"/>
  <c r="E1192" i="5" s="1"/>
  <c r="E1193" i="5" s="1"/>
  <c r="E1194" i="5" s="1"/>
  <c r="E1195" i="5"/>
  <c r="E1196" i="5" s="1"/>
  <c r="E1197" i="5" s="1"/>
  <c r="E1198" i="5" s="1"/>
  <c r="E1199" i="5" s="1"/>
  <c r="E1200" i="5" s="1"/>
  <c r="E1201" i="5" s="1"/>
  <c r="E1202" i="5" s="1"/>
  <c r="E1203" i="5" s="1"/>
  <c r="E1204" i="5" s="1"/>
  <c r="E1205" i="5" s="1"/>
  <c r="E1206" i="5" s="1"/>
  <c r="E1207" i="5" s="1"/>
  <c r="E1208" i="5" s="1"/>
  <c r="E1209" i="5" s="1"/>
  <c r="E1210" i="5" s="1"/>
  <c r="E1211" i="5" s="1"/>
  <c r="E1212" i="5" s="1"/>
  <c r="E1213" i="5" s="1"/>
  <c r="E1214" i="5" s="1"/>
  <c r="E1215" i="5" s="1"/>
  <c r="E1216" i="5" s="1"/>
  <c r="E1217" i="5" s="1"/>
  <c r="E1218" i="5" s="1"/>
  <c r="E1219" i="5" s="1"/>
  <c r="E1220" i="5" s="1"/>
  <c r="E1221" i="5" s="1"/>
  <c r="E1222" i="5" s="1"/>
  <c r="E1223" i="5" s="1"/>
  <c r="E1224" i="5" s="1"/>
  <c r="E1225" i="5" s="1"/>
  <c r="E1226" i="5" s="1"/>
  <c r="E1227" i="5" s="1"/>
  <c r="E1228" i="5" s="1"/>
  <c r="E1229" i="5" s="1"/>
  <c r="E1230" i="5" s="1"/>
  <c r="E1231" i="5" s="1"/>
  <c r="E1232" i="5" s="1"/>
  <c r="E1233" i="5" s="1"/>
  <c r="E1234" i="5" s="1"/>
  <c r="E1235" i="5"/>
  <c r="E1236" i="5" s="1"/>
  <c r="E1237" i="5" s="1"/>
  <c r="E1238" i="5" s="1"/>
  <c r="E1239" i="5" s="1"/>
  <c r="E1240" i="5" s="1"/>
  <c r="E1241" i="5" s="1"/>
  <c r="E1242" i="5" s="1"/>
  <c r="E1243" i="5" s="1"/>
  <c r="E1244" i="5" s="1"/>
  <c r="E1245" i="5" s="1"/>
  <c r="E1246" i="5" s="1"/>
  <c r="E1247" i="5" s="1"/>
  <c r="E1248" i="5" s="1"/>
  <c r="E1249" i="5" s="1"/>
  <c r="E1250" i="5" s="1"/>
  <c r="E1251" i="5" s="1"/>
  <c r="E1252" i="5" s="1"/>
  <c r="E1253" i="5" s="1"/>
  <c r="E1254" i="5" s="1"/>
  <c r="E1255" i="5" s="1"/>
  <c r="E1256" i="5" s="1"/>
  <c r="E1257" i="5" s="1"/>
  <c r="E1258" i="5" s="1"/>
  <c r="E1259" i="5" s="1"/>
  <c r="E1260" i="5" s="1"/>
  <c r="E1261" i="5" s="1"/>
  <c r="E1262" i="5" s="1"/>
  <c r="E1263" i="5" s="1"/>
  <c r="E1264" i="5" s="1"/>
  <c r="E1265" i="5" s="1"/>
  <c r="E1266" i="5" s="1"/>
  <c r="E1267" i="5" s="1"/>
  <c r="E1268" i="5" s="1"/>
  <c r="E1269" i="5"/>
  <c r="E1270" i="5" s="1"/>
  <c r="E1271" i="5" s="1"/>
  <c r="E1272" i="5" s="1"/>
  <c r="E1273" i="5" s="1"/>
  <c r="E1274" i="5" s="1"/>
  <c r="E1275" i="5" s="1"/>
  <c r="E1276" i="5" s="1"/>
  <c r="E1277" i="5" s="1"/>
  <c r="E1278" i="5" s="1"/>
  <c r="E1279" i="5" s="1"/>
  <c r="E1280" i="5" s="1"/>
  <c r="E1281" i="5" s="1"/>
  <c r="E1282" i="5" s="1"/>
  <c r="E1283" i="5" s="1"/>
  <c r="E1284" i="5" s="1"/>
  <c r="E1285" i="5" s="1"/>
  <c r="E1286" i="5" s="1"/>
  <c r="E1287" i="5" s="1"/>
  <c r="E1288" i="5" s="1"/>
  <c r="E1289" i="5" s="1"/>
  <c r="E1290" i="5" s="1"/>
  <c r="E1291" i="5" s="1"/>
  <c r="E1292" i="5" s="1"/>
  <c r="E1293" i="5" s="1"/>
  <c r="E1294" i="5" s="1"/>
  <c r="E1295" i="5" s="1"/>
  <c r="E1296" i="5" s="1"/>
  <c r="E1297" i="5" s="1"/>
  <c r="E1298" i="5" s="1"/>
  <c r="E1299" i="5" s="1"/>
  <c r="E1300" i="5" s="1"/>
  <c r="E1301" i="5" s="1"/>
  <c r="E1302" i="5" s="1"/>
  <c r="E1303" i="5" s="1"/>
  <c r="E1304" i="5" s="1"/>
  <c r="E1305" i="5" s="1"/>
  <c r="E1306" i="5" s="1"/>
  <c r="E1307" i="5" s="1"/>
  <c r="E1308" i="5" s="1"/>
  <c r="E1309" i="5" s="1"/>
  <c r="E1310" i="5" s="1"/>
  <c r="E1311" i="5" s="1"/>
  <c r="E1312" i="5" s="1"/>
  <c r="E1313" i="5" s="1"/>
  <c r="E1314" i="5" s="1"/>
  <c r="E1315" i="5" s="1"/>
  <c r="E1316" i="5" s="1"/>
  <c r="E1317" i="5" s="1"/>
  <c r="E1318" i="5" s="1"/>
  <c r="E1319" i="5" s="1"/>
  <c r="E1320" i="5" s="1"/>
  <c r="E1321" i="5" s="1"/>
  <c r="E1322" i="5" s="1"/>
  <c r="E1323" i="5" s="1"/>
  <c r="E1324" i="5" s="1"/>
  <c r="E1325" i="5" s="1"/>
  <c r="E1326" i="5" s="1"/>
  <c r="E1327" i="5"/>
  <c r="E1328" i="5" s="1"/>
  <c r="E1329" i="5" s="1"/>
  <c r="E1330" i="5" s="1"/>
  <c r="E1331" i="5" s="1"/>
  <c r="E1332" i="5" s="1"/>
  <c r="E1333" i="5" s="1"/>
  <c r="E1334" i="5" s="1"/>
  <c r="E1335" i="5" s="1"/>
  <c r="E1336" i="5" s="1"/>
  <c r="E1337" i="5" s="1"/>
  <c r="E1338" i="5" s="1"/>
  <c r="E1339" i="5" s="1"/>
  <c r="E1340" i="5" s="1"/>
  <c r="E1341" i="5" s="1"/>
  <c r="E1342" i="5" s="1"/>
  <c r="E1343" i="5" s="1"/>
  <c r="E1344" i="5" s="1"/>
  <c r="E1345" i="5" s="1"/>
  <c r="E1346" i="5" s="1"/>
  <c r="E1347" i="5" s="1"/>
  <c r="E1348" i="5" s="1"/>
  <c r="E1349" i="5" s="1"/>
  <c r="E1350" i="5" s="1"/>
  <c r="E1351" i="5" s="1"/>
  <c r="E1352" i="5" s="1"/>
  <c r="E1353" i="5" s="1"/>
  <c r="E1354" i="5" s="1"/>
  <c r="E1355" i="5" s="1"/>
  <c r="E1356" i="5" s="1"/>
  <c r="E1357" i="5" s="1"/>
  <c r="E1358" i="5" s="1"/>
  <c r="E1359" i="5" s="1"/>
  <c r="E1360" i="5" s="1"/>
  <c r="E1361" i="5" s="1"/>
  <c r="E1362" i="5" s="1"/>
  <c r="E1363" i="5" s="1"/>
  <c r="E1364" i="5" s="1"/>
  <c r="E1365" i="5" s="1"/>
  <c r="E1366" i="5" s="1"/>
  <c r="E1367" i="5" s="1"/>
  <c r="E1368" i="5" s="1"/>
  <c r="E1369" i="5" s="1"/>
  <c r="E1370" i="5" s="1"/>
  <c r="E1371" i="5" s="1"/>
  <c r="E1372" i="5" s="1"/>
  <c r="E1373" i="5" s="1"/>
  <c r="E1374" i="5" s="1"/>
  <c r="E1375" i="5" s="1"/>
  <c r="E1376" i="5" s="1"/>
  <c r="E1377" i="5" s="1"/>
  <c r="E1378" i="5" s="1"/>
  <c r="E1379" i="5" s="1"/>
  <c r="E1380" i="5" s="1"/>
  <c r="E1381" i="5" s="1"/>
  <c r="E1382" i="5" s="1"/>
  <c r="E1383" i="5" s="1"/>
  <c r="E1384" i="5" s="1"/>
  <c r="E1385" i="5" s="1"/>
  <c r="E1386" i="5" s="1"/>
  <c r="E1387" i="5" s="1"/>
  <c r="E1388" i="5" s="1"/>
  <c r="E1389" i="5" s="1"/>
  <c r="E1390" i="5" s="1"/>
  <c r="E1391" i="5" s="1"/>
  <c r="E1392" i="5" s="1"/>
  <c r="E1393" i="5" s="1"/>
  <c r="E1394" i="5" s="1"/>
  <c r="E1395" i="5" s="1"/>
  <c r="E1396" i="5"/>
  <c r="E1397" i="5" s="1"/>
  <c r="E1398" i="5" s="1"/>
  <c r="E1399" i="5" s="1"/>
  <c r="E1400" i="5" s="1"/>
  <c r="E1401" i="5" s="1"/>
  <c r="E1402" i="5" s="1"/>
  <c r="E1403" i="5" s="1"/>
  <c r="E1404" i="5" s="1"/>
  <c r="E1405" i="5" s="1"/>
  <c r="E1406" i="5" s="1"/>
  <c r="E1407" i="5" s="1"/>
  <c r="E1408" i="5" s="1"/>
  <c r="E1409" i="5" s="1"/>
  <c r="E1410" i="5" s="1"/>
  <c r="E1411" i="5" s="1"/>
  <c r="E1412" i="5" s="1"/>
  <c r="E1413" i="5"/>
  <c r="E1414" i="5" s="1"/>
  <c r="E1415" i="5" s="1"/>
  <c r="E1416" i="5" s="1"/>
  <c r="E1417" i="5" s="1"/>
  <c r="E1418" i="5" s="1"/>
  <c r="E1419" i="5" s="1"/>
  <c r="E1420" i="5" s="1"/>
  <c r="E1421" i="5" s="1"/>
  <c r="E1422" i="5" s="1"/>
  <c r="E1423" i="5" s="1"/>
  <c r="E1424" i="5" s="1"/>
  <c r="E1425" i="5" s="1"/>
  <c r="E1426" i="5" s="1"/>
  <c r="E1427" i="5" s="1"/>
  <c r="E1428" i="5" s="1"/>
  <c r="E1429" i="5" s="1"/>
  <c r="E1430" i="5" s="1"/>
  <c r="E1431" i="5" s="1"/>
  <c r="E1432" i="5" s="1"/>
  <c r="E1433" i="5" s="1"/>
  <c r="E1434" i="5" s="1"/>
  <c r="E1435" i="5" s="1"/>
  <c r="E1436" i="5" s="1"/>
  <c r="E1437" i="5" s="1"/>
  <c r="E1438" i="5" s="1"/>
  <c r="E1439" i="5" s="1"/>
  <c r="E1440" i="5" s="1"/>
  <c r="E1441" i="5" s="1"/>
  <c r="E1442" i="5" s="1"/>
  <c r="E1443" i="5" s="1"/>
  <c r="E1444" i="5" s="1"/>
  <c r="E1445" i="5" s="1"/>
  <c r="E1446" i="5" s="1"/>
  <c r="E1447" i="5" s="1"/>
  <c r="E1448" i="5" s="1"/>
  <c r="E1449" i="5" s="1"/>
  <c r="E1450" i="5" s="1"/>
  <c r="E1451" i="5" s="1"/>
  <c r="E1452" i="5" s="1"/>
  <c r="E1453" i="5" s="1"/>
  <c r="E1454" i="5" s="1"/>
  <c r="E1455" i="5" s="1"/>
  <c r="E1456" i="5" s="1"/>
  <c r="E1457" i="5" s="1"/>
  <c r="E1458" i="5" s="1"/>
  <c r="E1459" i="5" s="1"/>
  <c r="E1460" i="5" s="1"/>
  <c r="E1461" i="5" s="1"/>
  <c r="E1462" i="5" s="1"/>
  <c r="E1463" i="5" s="1"/>
  <c r="E1464" i="5" s="1"/>
  <c r="E1465" i="5" s="1"/>
  <c r="E1466" i="5" s="1"/>
  <c r="E1467" i="5" s="1"/>
  <c r="E1468" i="5" s="1"/>
  <c r="E1469" i="5" s="1"/>
  <c r="E1470" i="5" s="1"/>
  <c r="E1471" i="5" s="1"/>
  <c r="E1472" i="5"/>
  <c r="E1473" i="5" s="1"/>
  <c r="E1474" i="5" s="1"/>
  <c r="E1475" i="5" s="1"/>
  <c r="E1476" i="5" s="1"/>
  <c r="E1477" i="5" s="1"/>
  <c r="E1478" i="5" s="1"/>
  <c r="E1479" i="5" s="1"/>
  <c r="E1480" i="5" s="1"/>
  <c r="E1481" i="5" s="1"/>
  <c r="E1482" i="5" s="1"/>
  <c r="E1483" i="5" s="1"/>
  <c r="E1484" i="5" s="1"/>
  <c r="E1485" i="5" s="1"/>
  <c r="E1486" i="5" s="1"/>
  <c r="E1487" i="5" s="1"/>
  <c r="E1488" i="5" s="1"/>
  <c r="E1489" i="5" s="1"/>
  <c r="E1490" i="5" s="1"/>
  <c r="E1491" i="5"/>
  <c r="E1492" i="5" s="1"/>
  <c r="E1493" i="5" s="1"/>
  <c r="E1494" i="5" s="1"/>
  <c r="E1495" i="5" s="1"/>
  <c r="E1496" i="5" s="1"/>
  <c r="E1497" i="5" s="1"/>
  <c r="E1498" i="5" s="1"/>
  <c r="E1499" i="5" s="1"/>
  <c r="E1500" i="5" s="1"/>
  <c r="E1501" i="5" s="1"/>
  <c r="E1502" i="5" s="1"/>
  <c r="E1503" i="5" s="1"/>
  <c r="E1504" i="5" s="1"/>
  <c r="E1505" i="5" s="1"/>
  <c r="E1506" i="5" s="1"/>
  <c r="E1507" i="5" s="1"/>
  <c r="E1508" i="5" s="1"/>
  <c r="E1509" i="5" s="1"/>
  <c r="E1510" i="5" s="1"/>
  <c r="E1511" i="5" s="1"/>
  <c r="E1512" i="5" s="1"/>
  <c r="E1513" i="5" s="1"/>
  <c r="E1514" i="5" s="1"/>
  <c r="E1515" i="5" s="1"/>
  <c r="E1516" i="5" s="1"/>
  <c r="E1517" i="5" s="1"/>
  <c r="E1518" i="5" s="1"/>
  <c r="E1519" i="5" s="1"/>
  <c r="E1520" i="5" s="1"/>
  <c r="E1521" i="5" s="1"/>
  <c r="E1522" i="5" s="1"/>
  <c r="E1523" i="5" s="1"/>
  <c r="E1524" i="5" s="1"/>
  <c r="E1525" i="5" s="1"/>
  <c r="E1526" i="5" s="1"/>
  <c r="E1527" i="5" s="1"/>
  <c r="E1528" i="5" s="1"/>
  <c r="E1529" i="5" s="1"/>
  <c r="E1530" i="5" s="1"/>
  <c r="E1531" i="5" s="1"/>
  <c r="E1532" i="5" s="1"/>
  <c r="E1533" i="5" s="1"/>
  <c r="E1534" i="5" s="1"/>
  <c r="E1535" i="5" s="1"/>
  <c r="E1536" i="5" s="1"/>
  <c r="E1537" i="5" s="1"/>
  <c r="E1538" i="5" s="1"/>
  <c r="E1539" i="5" s="1"/>
  <c r="E1540" i="5" s="1"/>
  <c r="E1541" i="5" s="1"/>
  <c r="E1542" i="5" s="1"/>
  <c r="E1543" i="5" s="1"/>
  <c r="E1544" i="5" s="1"/>
  <c r="E1545" i="5" s="1"/>
  <c r="E1546" i="5" s="1"/>
  <c r="E1547" i="5"/>
  <c r="E1548" i="5" s="1"/>
  <c r="E1549" i="5" s="1"/>
  <c r="E1550" i="5" s="1"/>
  <c r="E1551" i="5" s="1"/>
  <c r="E1552" i="5" s="1"/>
  <c r="E1553" i="5" s="1"/>
  <c r="E1554" i="5" s="1"/>
  <c r="E1555" i="5" s="1"/>
  <c r="E1556" i="5" s="1"/>
  <c r="E1557" i="5" s="1"/>
  <c r="E1558" i="5" s="1"/>
  <c r="E1559" i="5" s="1"/>
  <c r="E1560" i="5" s="1"/>
  <c r="E1561" i="5" s="1"/>
  <c r="E1562" i="5" s="1"/>
  <c r="E1563" i="5" s="1"/>
  <c r="E1564" i="5" s="1"/>
  <c r="E1565" i="5" s="1"/>
  <c r="E1566" i="5" s="1"/>
  <c r="E1567" i="5" s="1"/>
  <c r="E1568" i="5" s="1"/>
  <c r="E1569" i="5" s="1"/>
  <c r="E1570" i="5" s="1"/>
  <c r="E1571" i="5" s="1"/>
  <c r="E1572" i="5" s="1"/>
  <c r="E1573" i="5" s="1"/>
  <c r="E1574" i="5" s="1"/>
  <c r="E1575" i="5" s="1"/>
  <c r="E1576" i="5" s="1"/>
  <c r="E1577" i="5" s="1"/>
  <c r="E1578" i="5" s="1"/>
  <c r="E1579" i="5" s="1"/>
  <c r="E1580" i="5" s="1"/>
  <c r="E1581" i="5" s="1"/>
  <c r="E1582" i="5" s="1"/>
  <c r="E1583" i="5" s="1"/>
  <c r="E1584" i="5" s="1"/>
  <c r="E1585" i="5" s="1"/>
  <c r="E1586" i="5" s="1"/>
  <c r="E1587" i="5" s="1"/>
  <c r="E1588" i="5" s="1"/>
  <c r="E1589" i="5" s="1"/>
  <c r="E1590" i="5" s="1"/>
  <c r="E1591" i="5" s="1"/>
  <c r="E1592" i="5" s="1"/>
  <c r="E1593" i="5" s="1"/>
  <c r="E1594" i="5" s="1"/>
  <c r="E1595" i="5" s="1"/>
  <c r="E1596" i="5" s="1"/>
  <c r="E1597" i="5" s="1"/>
  <c r="E1598" i="5" s="1"/>
  <c r="E1599" i="5" s="1"/>
  <c r="E1600" i="5" s="1"/>
  <c r="E1601" i="5" s="1"/>
  <c r="E1602" i="5" s="1"/>
  <c r="E1603" i="5" s="1"/>
  <c r="E1604" i="5" s="1"/>
  <c r="E1605" i="5" s="1"/>
  <c r="E1606" i="5"/>
  <c r="E1607" i="5"/>
  <c r="E1608" i="5" s="1"/>
  <c r="E1609" i="5" s="1"/>
  <c r="E1610" i="5" s="1"/>
  <c r="E1611" i="5" s="1"/>
  <c r="E1612" i="5" s="1"/>
  <c r="E1613" i="5" s="1"/>
  <c r="E1614" i="5" s="1"/>
  <c r="E1615" i="5" s="1"/>
  <c r="E1616" i="5" s="1"/>
  <c r="E1617" i="5" s="1"/>
  <c r="E1618" i="5" s="1"/>
  <c r="E1619" i="5" s="1"/>
  <c r="E1620" i="5" s="1"/>
  <c r="E1621" i="5" s="1"/>
  <c r="E1622" i="5" s="1"/>
  <c r="E1623" i="5" s="1"/>
  <c r="E1624" i="5" s="1"/>
  <c r="E1625" i="5" s="1"/>
  <c r="E1626" i="5" s="1"/>
  <c r="E1627" i="5" s="1"/>
  <c r="E1628" i="5"/>
  <c r="E1629" i="5" s="1"/>
  <c r="E1630" i="5" s="1"/>
  <c r="E1631" i="5" s="1"/>
  <c r="E1632" i="5" s="1"/>
  <c r="E1633" i="5" s="1"/>
  <c r="E1634" i="5" s="1"/>
  <c r="E1635" i="5" s="1"/>
  <c r="E1636" i="5" s="1"/>
  <c r="E1637" i="5" s="1"/>
  <c r="E1638" i="5" s="1"/>
  <c r="E1639" i="5" s="1"/>
  <c r="E1640" i="5" s="1"/>
  <c r="E1641" i="5" s="1"/>
  <c r="E1642" i="5" s="1"/>
  <c r="E1643" i="5" s="1"/>
  <c r="E1644" i="5" s="1"/>
  <c r="E1645" i="5" s="1"/>
  <c r="E1646" i="5" s="1"/>
  <c r="E1647" i="5" s="1"/>
  <c r="E1648" i="5" s="1"/>
  <c r="E1649" i="5" s="1"/>
  <c r="E1650" i="5" s="1"/>
  <c r="E1651" i="5" s="1"/>
  <c r="E1652" i="5" s="1"/>
  <c r="E1653" i="5" s="1"/>
  <c r="E1654" i="5" s="1"/>
  <c r="E1655" i="5" s="1"/>
  <c r="E1656" i="5" s="1"/>
  <c r="E1657" i="5" s="1"/>
  <c r="E1658" i="5" s="1"/>
  <c r="E1659" i="5" s="1"/>
  <c r="E1660" i="5" s="1"/>
  <c r="E1661" i="5" s="1"/>
  <c r="E1662" i="5"/>
  <c r="E1663" i="5" s="1"/>
  <c r="E1664" i="5" s="1"/>
  <c r="E1665" i="5" s="1"/>
  <c r="E1666" i="5" s="1"/>
  <c r="E1667" i="5" s="1"/>
  <c r="E1668" i="5" s="1"/>
  <c r="E1669" i="5" s="1"/>
  <c r="E1670" i="5" s="1"/>
  <c r="E1671" i="5" s="1"/>
  <c r="E1672" i="5" s="1"/>
  <c r="E1673" i="5" s="1"/>
  <c r="E1674" i="5" s="1"/>
  <c r="E1675" i="5" s="1"/>
  <c r="E1676" i="5" s="1"/>
  <c r="E1677" i="5" s="1"/>
  <c r="E1678" i="5" s="1"/>
  <c r="E1679" i="5" s="1"/>
  <c r="E1680" i="5" s="1"/>
  <c r="E1681" i="5" s="1"/>
  <c r="E1682" i="5" s="1"/>
  <c r="E1683" i="5" s="1"/>
  <c r="E1684" i="5"/>
  <c r="E1685" i="5"/>
  <c r="E1686" i="5" s="1"/>
  <c r="E1687" i="5" s="1"/>
  <c r="E1688" i="5" s="1"/>
  <c r="E1689" i="5" s="1"/>
  <c r="E1690" i="5" s="1"/>
  <c r="E1691" i="5" s="1"/>
  <c r="E1692" i="5" s="1"/>
  <c r="E1693" i="5" s="1"/>
  <c r="E1694" i="5" s="1"/>
  <c r="E1695" i="5" s="1"/>
  <c r="E1696" i="5" s="1"/>
  <c r="E1697" i="5" s="1"/>
  <c r="E1698" i="5" s="1"/>
  <c r="E1699" i="5" s="1"/>
  <c r="E1700" i="5" s="1"/>
  <c r="E1701" i="5" s="1"/>
  <c r="E1702" i="5" s="1"/>
  <c r="E1703" i="5" s="1"/>
  <c r="E1704" i="5" s="1"/>
  <c r="E1705" i="5" s="1"/>
  <c r="E1706" i="5" s="1"/>
  <c r="E1707" i="5" s="1"/>
  <c r="E1708" i="5" s="1"/>
  <c r="E1709" i="5" s="1"/>
  <c r="E1710" i="5" s="1"/>
  <c r="E1711" i="5" s="1"/>
  <c r="E1712" i="5" s="1"/>
  <c r="E1713" i="5" s="1"/>
  <c r="E1714" i="5" s="1"/>
  <c r="E1715" i="5" s="1"/>
  <c r="E1716" i="5" s="1"/>
  <c r="E1717" i="5" s="1"/>
  <c r="E1718" i="5" s="1"/>
  <c r="E1719" i="5" s="1"/>
  <c r="E1720" i="5" s="1"/>
  <c r="E1721" i="5" s="1"/>
  <c r="E1722" i="5" s="1"/>
  <c r="E1723" i="5" s="1"/>
  <c r="E1724" i="5" s="1"/>
  <c r="E1725" i="5" s="1"/>
  <c r="E1726" i="5" s="1"/>
  <c r="E1727" i="5" s="1"/>
  <c r="E1728" i="5" s="1"/>
  <c r="E1729" i="5" s="1"/>
  <c r="E1730" i="5" s="1"/>
  <c r="E1731" i="5" s="1"/>
  <c r="E1732" i="5" s="1"/>
  <c r="E1733" i="5" s="1"/>
  <c r="E1734" i="5" s="1"/>
  <c r="E1735" i="5" s="1"/>
  <c r="E1736" i="5" s="1"/>
  <c r="E1737" i="5" s="1"/>
  <c r="E1738" i="5"/>
  <c r="E1739" i="5" s="1"/>
  <c r="E1740" i="5" s="1"/>
  <c r="E1741" i="5" s="1"/>
  <c r="E1742" i="5" s="1"/>
  <c r="E1743" i="5" s="1"/>
  <c r="E1744" i="5" s="1"/>
  <c r="E1745" i="5" s="1"/>
  <c r="E1746" i="5" s="1"/>
  <c r="E1747" i="5" s="1"/>
  <c r="E1748" i="5" s="1"/>
  <c r="E1749" i="5" s="1"/>
  <c r="E1750" i="5" s="1"/>
  <c r="E1751" i="5" s="1"/>
  <c r="E1752" i="5" s="1"/>
  <c r="E1753" i="5" s="1"/>
  <c r="E1754" i="5" s="1"/>
  <c r="E1755" i="5" s="1"/>
  <c r="E1756" i="5" s="1"/>
  <c r="E1757" i="5" s="1"/>
  <c r="E1758" i="5" s="1"/>
  <c r="E1759" i="5" s="1"/>
  <c r="E1760" i="5" s="1"/>
  <c r="E1761" i="5" s="1"/>
  <c r="E1762" i="5" s="1"/>
  <c r="E1763" i="5" s="1"/>
  <c r="E1764" i="5" s="1"/>
  <c r="E1765" i="5" s="1"/>
  <c r="E1766" i="5" s="1"/>
  <c r="E1767" i="5" s="1"/>
  <c r="E1768" i="5" s="1"/>
  <c r="E1769" i="5" s="1"/>
  <c r="E1770" i="5" s="1"/>
  <c r="E1771" i="5" s="1"/>
  <c r="E1772" i="5" s="1"/>
  <c r="E1773" i="5" s="1"/>
  <c r="E1774" i="5" s="1"/>
  <c r="E1775" i="5" s="1"/>
  <c r="E1776" i="5" s="1"/>
  <c r="E1777" i="5" s="1"/>
  <c r="E1778" i="5" s="1"/>
  <c r="E1779" i="5" s="1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E1824" i="5" s="1"/>
  <c r="E1825" i="5" s="1"/>
  <c r="E1826" i="5" s="1"/>
  <c r="E1827" i="5" s="1"/>
  <c r="E1828" i="5" s="1"/>
  <c r="E1829" i="5" s="1"/>
  <c r="E1830" i="5" s="1"/>
  <c r="E1831" i="5" s="1"/>
  <c r="E1832" i="5" s="1"/>
  <c r="E1833" i="5" s="1"/>
  <c r="E1834" i="5" s="1"/>
  <c r="E1835" i="5" s="1"/>
  <c r="E1836" i="5" s="1"/>
  <c r="E1837" i="5" s="1"/>
  <c r="E1838" i="5" s="1"/>
  <c r="E1839" i="5" s="1"/>
  <c r="E1840" i="5" s="1"/>
  <c r="E1841" i="5" s="1"/>
  <c r="E1842" i="5" s="1"/>
  <c r="E1843" i="5" s="1"/>
  <c r="E1844" i="5" s="1"/>
  <c r="E1845" i="5" s="1"/>
  <c r="E1846" i="5" s="1"/>
  <c r="E1847" i="5" s="1"/>
  <c r="E1848" i="5" s="1"/>
  <c r="E1849" i="5"/>
  <c r="E1850" i="5" s="1"/>
  <c r="E1851" i="5" s="1"/>
  <c r="E1852" i="5" s="1"/>
  <c r="E1853" i="5" s="1"/>
  <c r="E1854" i="5" s="1"/>
  <c r="E1855" i="5" s="1"/>
  <c r="E1856" i="5" s="1"/>
  <c r="E1857" i="5" s="1"/>
  <c r="E1858" i="5" s="1"/>
  <c r="E1859" i="5" s="1"/>
  <c r="E1860" i="5" s="1"/>
  <c r="E1861" i="5" s="1"/>
  <c r="E1862" i="5" s="1"/>
  <c r="E1863" i="5" s="1"/>
  <c r="E1864" i="5" s="1"/>
  <c r="E1865" i="5" s="1"/>
  <c r="E1866" i="5" s="1"/>
  <c r="E1867" i="5" s="1"/>
  <c r="E1868" i="5" s="1"/>
  <c r="E1869" i="5" s="1"/>
  <c r="E1870" i="5" s="1"/>
  <c r="E1871" i="5" s="1"/>
  <c r="E1872" i="5" s="1"/>
  <c r="E1873" i="5" s="1"/>
  <c r="E1874" i="5" s="1"/>
  <c r="E1875" i="5" s="1"/>
  <c r="E1876" i="5" s="1"/>
  <c r="E1877" i="5" s="1"/>
  <c r="E1878" i="5" s="1"/>
  <c r="E1879" i="5" s="1"/>
  <c r="E1880" i="5" s="1"/>
  <c r="E1881" i="5" s="1"/>
  <c r="E1882" i="5" s="1"/>
  <c r="E1883" i="5" s="1"/>
  <c r="E1884" i="5" s="1"/>
  <c r="E1885" i="5" s="1"/>
  <c r="E1886" i="5" s="1"/>
  <c r="E1887" i="5" s="1"/>
  <c r="E1888" i="5" s="1"/>
  <c r="E1889" i="5" s="1"/>
  <c r="E1890" i="5" s="1"/>
  <c r="E1891" i="5" s="1"/>
  <c r="E1892" i="5" s="1"/>
  <c r="E1893" i="5" s="1"/>
  <c r="E1894" i="5" s="1"/>
  <c r="E1895" i="5" s="1"/>
  <c r="E1896" i="5" s="1"/>
  <c r="E1897" i="5" s="1"/>
  <c r="E1898" i="5" s="1"/>
  <c r="E1899" i="5" s="1"/>
  <c r="E1900" i="5" s="1"/>
  <c r="E1901" i="5" s="1"/>
  <c r="E1902" i="5"/>
  <c r="E1903" i="5" s="1"/>
  <c r="E1904" i="5" s="1"/>
  <c r="E1905" i="5" s="1"/>
  <c r="E1906" i="5" s="1"/>
  <c r="E1907" i="5" s="1"/>
  <c r="E1908" i="5" s="1"/>
  <c r="E1909" i="5" s="1"/>
  <c r="E1910" i="5" s="1"/>
  <c r="E1911" i="5" s="1"/>
  <c r="E1912" i="5" s="1"/>
  <c r="E1913" i="5" s="1"/>
  <c r="E1914" i="5" s="1"/>
  <c r="E1915" i="5" s="1"/>
  <c r="E1916" i="5" s="1"/>
  <c r="E1917" i="5" s="1"/>
  <c r="E1918" i="5" s="1"/>
  <c r="E1919" i="5"/>
  <c r="E1920" i="5" s="1"/>
  <c r="E1921" i="5" s="1"/>
  <c r="E1922" i="5" s="1"/>
  <c r="E1923" i="5" s="1"/>
  <c r="E1924" i="5" s="1"/>
  <c r="E1925" i="5" s="1"/>
  <c r="E1926" i="5" s="1"/>
  <c r="E1927" i="5" s="1"/>
  <c r="E1928" i="5" s="1"/>
  <c r="E1929" i="5" s="1"/>
  <c r="E1930" i="5" s="1"/>
  <c r="E1931" i="5" s="1"/>
  <c r="E1932" i="5" s="1"/>
  <c r="E1933" i="5" s="1"/>
  <c r="E1934" i="5" s="1"/>
  <c r="E1935" i="5" s="1"/>
  <c r="E1936" i="5" s="1"/>
  <c r="E1937" i="5" s="1"/>
  <c r="E1938" i="5" s="1"/>
  <c r="E1939" i="5" s="1"/>
  <c r="E1940" i="5" s="1"/>
  <c r="E1941" i="5" s="1"/>
  <c r="E1942" i="5" s="1"/>
  <c r="E1943" i="5" s="1"/>
  <c r="E1944" i="5" s="1"/>
  <c r="E1945" i="5" s="1"/>
  <c r="E1946" i="5" s="1"/>
  <c r="E1947" i="5" s="1"/>
  <c r="E1948" i="5" s="1"/>
  <c r="E1949" i="5" s="1"/>
  <c r="E1950" i="5" s="1"/>
  <c r="E1951" i="5"/>
  <c r="E1952" i="5" s="1"/>
  <c r="E1953" i="5" s="1"/>
  <c r="E1954" i="5" s="1"/>
  <c r="E1955" i="5" s="1"/>
  <c r="E1956" i="5" s="1"/>
  <c r="E1957" i="5" s="1"/>
  <c r="E1958" i="5" s="1"/>
  <c r="E1959" i="5" s="1"/>
  <c r="E1960" i="5" s="1"/>
  <c r="E1961" i="5" s="1"/>
  <c r="E1962" i="5" s="1"/>
  <c r="E1963" i="5" s="1"/>
  <c r="E1964" i="5" s="1"/>
  <c r="E1965" i="5" s="1"/>
  <c r="E1966" i="5" s="1"/>
  <c r="E1967" i="5" s="1"/>
  <c r="E1968" i="5" s="1"/>
  <c r="E1969" i="5" s="1"/>
  <c r="E1970" i="5" s="1"/>
  <c r="E1971" i="5" s="1"/>
  <c r="E1972" i="5" s="1"/>
  <c r="E1973" i="5" s="1"/>
  <c r="E1974" i="5" s="1"/>
  <c r="E1975" i="5" s="1"/>
  <c r="E1976" i="5" s="1"/>
  <c r="E1977" i="5" s="1"/>
  <c r="E1978" i="5" s="1"/>
  <c r="E1979" i="5" s="1"/>
  <c r="E1980" i="5" s="1"/>
  <c r="E1981" i="5" s="1"/>
  <c r="E1982" i="5" s="1"/>
  <c r="E1983" i="5" s="1"/>
  <c r="E1984" i="5" s="1"/>
  <c r="E1985" i="5" s="1"/>
  <c r="E1986" i="5" s="1"/>
  <c r="E1987" i="5" s="1"/>
  <c r="E1988" i="5" s="1"/>
  <c r="E1989" i="5" s="1"/>
  <c r="E1990" i="5" s="1"/>
  <c r="E1991" i="5" s="1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E2003" i="5" s="1"/>
  <c r="E2004" i="5" s="1"/>
  <c r="E2005" i="5" s="1"/>
  <c r="E2006" i="5" s="1"/>
  <c r="E2007" i="5" s="1"/>
  <c r="E2008" i="5" s="1"/>
  <c r="E2009" i="5" s="1"/>
  <c r="E2010" i="5" s="1"/>
  <c r="E2011" i="5" s="1"/>
  <c r="E2012" i="5" s="1"/>
  <c r="E2013" i="5" s="1"/>
  <c r="E2014" i="5" s="1"/>
  <c r="E2015" i="5" s="1"/>
  <c r="E2016" i="5" s="1"/>
  <c r="E2017" i="5" s="1"/>
  <c r="E2018" i="5" s="1"/>
  <c r="E2019" i="5" s="1"/>
  <c r="E2020" i="5" s="1"/>
  <c r="E2021" i="5" s="1"/>
  <c r="E2022" i="5" s="1"/>
  <c r="E2023" i="5" s="1"/>
  <c r="E2024" i="5" s="1"/>
  <c r="E2025" i="5" s="1"/>
  <c r="E2026" i="5" s="1"/>
  <c r="E2027" i="5" s="1"/>
  <c r="E2028" i="5" s="1"/>
  <c r="E2029" i="5"/>
  <c r="E2030" i="5" s="1"/>
  <c r="E2031" i="5" s="1"/>
  <c r="E2032" i="5" s="1"/>
  <c r="E2033" i="5" s="1"/>
  <c r="E2034" i="5" s="1"/>
  <c r="E2035" i="5" s="1"/>
  <c r="E2036" i="5" s="1"/>
  <c r="E2037" i="5" s="1"/>
  <c r="E2038" i="5" s="1"/>
  <c r="E2039" i="5" s="1"/>
  <c r="E2040" i="5" s="1"/>
  <c r="E2041" i="5" s="1"/>
  <c r="E2042" i="5" s="1"/>
  <c r="E2043" i="5" s="1"/>
  <c r="E2044" i="5" s="1"/>
  <c r="E2045" i="5" s="1"/>
  <c r="E2046" i="5" s="1"/>
  <c r="E2047" i="5"/>
  <c r="E2048" i="5"/>
  <c r="E2049" i="5" s="1"/>
  <c r="E2050" i="5" s="1"/>
  <c r="E2051" i="5" s="1"/>
  <c r="E2052" i="5" s="1"/>
  <c r="E2053" i="5" s="1"/>
  <c r="E2054" i="5" s="1"/>
  <c r="E2055" i="5" s="1"/>
  <c r="E2056" i="5" s="1"/>
  <c r="E2057" i="5" s="1"/>
  <c r="E2058" i="5" s="1"/>
  <c r="E2059" i="5" s="1"/>
  <c r="E2060" i="5" s="1"/>
  <c r="E2061" i="5" s="1"/>
  <c r="E2062" i="5" s="1"/>
  <c r="E2063" i="5" s="1"/>
  <c r="E2064" i="5" s="1"/>
  <c r="E2065" i="5" s="1"/>
  <c r="E2066" i="5" s="1"/>
  <c r="E2067" i="5" s="1"/>
  <c r="E2068" i="5" s="1"/>
  <c r="E2069" i="5" s="1"/>
  <c r="E2070" i="5" s="1"/>
  <c r="E2071" i="5" s="1"/>
  <c r="E2072" i="5" s="1"/>
  <c r="E2073" i="5" s="1"/>
  <c r="E2074" i="5" s="1"/>
  <c r="E2075" i="5" s="1"/>
  <c r="E2076" i="5" s="1"/>
  <c r="E2077" i="5" s="1"/>
  <c r="E2078" i="5" s="1"/>
  <c r="E2079" i="5" s="1"/>
  <c r="E2080" i="5" s="1"/>
  <c r="E2081" i="5" s="1"/>
  <c r="E2082" i="5" s="1"/>
  <c r="E2083" i="5" s="1"/>
  <c r="E2084" i="5" s="1"/>
  <c r="E2085" i="5" s="1"/>
  <c r="E2086" i="5" s="1"/>
  <c r="E2087" i="5" s="1"/>
  <c r="E2088" i="5" s="1"/>
  <c r="E2089" i="5" s="1"/>
  <c r="E2090" i="5" s="1"/>
  <c r="E2091" i="5" s="1"/>
  <c r="E2092" i="5" s="1"/>
  <c r="E2093" i="5" s="1"/>
  <c r="E2094" i="5" s="1"/>
  <c r="E2095" i="5" s="1"/>
  <c r="E2096" i="5" s="1"/>
  <c r="E2097" i="5" s="1"/>
  <c r="E2098" i="5"/>
  <c r="E2099" i="5" s="1"/>
  <c r="E2100" i="5" s="1"/>
  <c r="E2101" i="5" s="1"/>
  <c r="E2102" i="5" s="1"/>
  <c r="E2103" i="5" s="1"/>
  <c r="E2104" i="5" s="1"/>
  <c r="E2105" i="5" s="1"/>
  <c r="E2106" i="5" s="1"/>
  <c r="E2107" i="5" s="1"/>
  <c r="E2108" i="5" s="1"/>
  <c r="E2109" i="5" s="1"/>
  <c r="E2110" i="5" s="1"/>
  <c r="E2111" i="5" s="1"/>
  <c r="E2112" i="5" s="1"/>
  <c r="E2113" i="5" s="1"/>
  <c r="J2" i="5"/>
  <c r="H2" i="5"/>
  <c r="G2" i="5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 s="1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 s="1"/>
  <c r="J69" i="3" s="1"/>
  <c r="J70" i="3" s="1"/>
  <c r="J71" i="3" s="1"/>
  <c r="J72" i="3" s="1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 s="1"/>
  <c r="J92" i="3" s="1"/>
  <c r="J93" i="3" s="1"/>
  <c r="J94" i="3" s="1"/>
  <c r="J95" i="3" s="1"/>
  <c r="J96" i="3" s="1"/>
  <c r="J97" i="3"/>
  <c r="J98" i="3"/>
  <c r="J99" i="3"/>
  <c r="J100" i="3"/>
  <c r="J101" i="3"/>
  <c r="J102" i="3"/>
  <c r="J103" i="3"/>
  <c r="J104" i="3"/>
  <c r="J105" i="3"/>
  <c r="J106" i="3"/>
  <c r="J107" i="3" s="1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 s="1"/>
  <c r="J122" i="3" s="1"/>
  <c r="J123" i="3"/>
  <c r="J124" i="3"/>
  <c r="J125" i="3"/>
  <c r="J126" i="3"/>
  <c r="J127" i="3" s="1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 s="1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 s="1"/>
  <c r="J211" i="3" s="1"/>
  <c r="J212" i="3" s="1"/>
  <c r="J213" i="3" s="1"/>
  <c r="J214" i="3" s="1"/>
  <c r="J215" i="3" s="1"/>
  <c r="J216" i="3" s="1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 s="1"/>
  <c r="J245" i="3" s="1"/>
  <c r="J246" i="3" s="1"/>
  <c r="J247" i="3" s="1"/>
  <c r="J248" i="3"/>
  <c r="J249" i="3"/>
  <c r="J250" i="3" s="1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 s="1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 s="1"/>
  <c r="J299" i="3" s="1"/>
  <c r="J300" i="3" s="1"/>
  <c r="J301" i="3"/>
  <c r="J302" i="3"/>
  <c r="J303" i="3"/>
  <c r="J304" i="3"/>
  <c r="J305" i="3"/>
  <c r="J306" i="3"/>
  <c r="J307" i="3"/>
  <c r="J308" i="3"/>
  <c r="J309" i="3" s="1"/>
  <c r="J310" i="3" s="1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 s="1"/>
  <c r="J376" i="3" s="1"/>
  <c r="J377" i="3" s="1"/>
  <c r="J378" i="3" s="1"/>
  <c r="J379" i="3" s="1"/>
  <c r="J380" i="3" s="1"/>
  <c r="J381" i="3" s="1"/>
  <c r="J382" i="3"/>
  <c r="J383" i="3"/>
  <c r="J384" i="3"/>
  <c r="J385" i="3"/>
  <c r="J386" i="3"/>
  <c r="J387" i="3"/>
  <c r="J388" i="3"/>
  <c r="J389" i="3"/>
  <c r="J390" i="3"/>
  <c r="J391" i="3" s="1"/>
  <c r="J392" i="3"/>
  <c r="J393" i="3"/>
  <c r="J394" i="3"/>
  <c r="J395" i="3"/>
  <c r="J396" i="3"/>
  <c r="J397" i="3"/>
  <c r="J398" i="3"/>
  <c r="J399" i="3"/>
  <c r="J400" i="3"/>
  <c r="J401" i="3"/>
  <c r="J402" i="3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 s="1"/>
  <c r="J471" i="3"/>
  <c r="J472" i="3"/>
  <c r="J473" i="3" s="1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 s="1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 s="1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 s="1"/>
  <c r="J585" i="3" s="1"/>
  <c r="J586" i="3" s="1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 s="1"/>
  <c r="J611" i="3"/>
  <c r="J612" i="3"/>
  <c r="J613" i="3"/>
  <c r="J614" i="3"/>
  <c r="J615" i="3" s="1"/>
  <c r="J616" i="3"/>
  <c r="J617" i="3"/>
  <c r="J618" i="3"/>
  <c r="J619" i="3"/>
  <c r="J620" i="3"/>
  <c r="J621" i="3"/>
  <c r="J622" i="3"/>
  <c r="J623" i="3" s="1"/>
  <c r="J624" i="3" s="1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 s="1"/>
  <c r="J661" i="3"/>
  <c r="J662" i="3"/>
  <c r="J663" i="3"/>
  <c r="J664" i="3"/>
  <c r="J665" i="3"/>
  <c r="J666" i="3"/>
  <c r="J667" i="3"/>
  <c r="J668" i="3" s="1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 s="1"/>
  <c r="J684" i="3" s="1"/>
  <c r="J685" i="3"/>
  <c r="J686" i="3"/>
  <c r="J687" i="3" s="1"/>
  <c r="J688" i="3" s="1"/>
  <c r="J689" i="3"/>
  <c r="J690" i="3"/>
  <c r="J691" i="3" s="1"/>
  <c r="J692" i="3" s="1"/>
  <c r="J693" i="3"/>
  <c r="J694" i="3"/>
  <c r="J695" i="3"/>
  <c r="J696" i="3"/>
  <c r="J697" i="3"/>
  <c r="J698" i="3"/>
  <c r="J699" i="3" s="1"/>
  <c r="J700" i="3"/>
  <c r="J701" i="3"/>
  <c r="J702" i="3" s="1"/>
  <c r="J703" i="3" s="1"/>
  <c r="J704" i="3"/>
  <c r="J705" i="3"/>
  <c r="J706" i="3" s="1"/>
  <c r="J707" i="3" s="1"/>
  <c r="J708" i="3" s="1"/>
  <c r="J709" i="3" s="1"/>
  <c r="J710" i="3" s="1"/>
  <c r="J711" i="3" s="1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 s="1"/>
  <c r="J726" i="3"/>
  <c r="J727" i="3"/>
  <c r="J728" i="3"/>
  <c r="J729" i="3"/>
  <c r="J730" i="3"/>
  <c r="J731" i="3"/>
  <c r="J732" i="3"/>
  <c r="J733" i="3"/>
  <c r="J734" i="3"/>
  <c r="J735" i="3"/>
  <c r="J736" i="3"/>
  <c r="J737" i="3" s="1"/>
  <c r="J738" i="3" s="1"/>
  <c r="J739" i="3" s="1"/>
  <c r="J740" i="3" s="1"/>
  <c r="J741" i="3" s="1"/>
  <c r="J742" i="3" s="1"/>
  <c r="J743" i="3" s="1"/>
  <c r="J744" i="3"/>
  <c r="J745" i="3"/>
  <c r="J746" i="3"/>
  <c r="J747" i="3"/>
  <c r="J748" i="3"/>
  <c r="J749" i="3"/>
  <c r="J750" i="3"/>
  <c r="J751" i="3"/>
  <c r="J752" i="3"/>
  <c r="J753" i="3"/>
  <c r="J754" i="3" s="1"/>
  <c r="J755" i="3" s="1"/>
  <c r="J756" i="3" s="1"/>
  <c r="J757" i="3" s="1"/>
  <c r="J758" i="3" s="1"/>
  <c r="J759" i="3" s="1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 s="1"/>
  <c r="J775" i="3"/>
  <c r="J776" i="3"/>
  <c r="J777" i="3"/>
  <c r="J778" i="3"/>
  <c r="J779" i="3"/>
  <c r="J780" i="3" s="1"/>
  <c r="J781" i="3" s="1"/>
  <c r="J782" i="3"/>
  <c r="J783" i="3"/>
  <c r="J784" i="3"/>
  <c r="J785" i="3"/>
  <c r="J786" i="3"/>
  <c r="J787" i="3"/>
  <c r="J788" i="3"/>
  <c r="J789" i="3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/>
  <c r="J802" i="3"/>
  <c r="J803" i="3" s="1"/>
  <c r="J804" i="3" s="1"/>
  <c r="J805" i="3" s="1"/>
  <c r="J806" i="3"/>
  <c r="J807" i="3"/>
  <c r="J808" i="3"/>
  <c r="J809" i="3"/>
  <c r="J810" i="3"/>
  <c r="J811" i="3"/>
  <c r="J812" i="3" s="1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 s="1"/>
  <c r="J829" i="3" s="1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/>
  <c r="J867" i="3"/>
  <c r="J868" i="3"/>
  <c r="J869" i="3"/>
  <c r="J870" i="3"/>
  <c r="J871" i="3"/>
  <c r="J872" i="3"/>
  <c r="J873" i="3"/>
  <c r="J874" i="3"/>
  <c r="J875" i="3"/>
  <c r="J876" i="3" s="1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 s="1"/>
  <c r="J906" i="3" s="1"/>
  <c r="J907" i="3" s="1"/>
  <c r="J908" i="3" s="1"/>
  <c r="J909" i="3" s="1"/>
  <c r="J910" i="3" s="1"/>
  <c r="J911" i="3"/>
  <c r="J912" i="3"/>
  <c r="J913" i="3" s="1"/>
  <c r="J914" i="3" s="1"/>
  <c r="J915" i="3" s="1"/>
  <c r="J916" i="3" s="1"/>
  <c r="J917" i="3" s="1"/>
  <c r="J918" i="3" s="1"/>
  <c r="J919" i="3" s="1"/>
  <c r="J920" i="3"/>
  <c r="J921" i="3"/>
  <c r="J922" i="3"/>
  <c r="J923" i="3"/>
  <c r="J924" i="3"/>
  <c r="J925" i="3"/>
  <c r="J926" i="3" s="1"/>
  <c r="J927" i="3"/>
  <c r="J928" i="3"/>
  <c r="J929" i="3"/>
  <c r="J930" i="3"/>
  <c r="J931" i="3"/>
  <c r="J932" i="3"/>
  <c r="J933" i="3"/>
  <c r="J934" i="3"/>
  <c r="J935" i="3"/>
  <c r="J936" i="3"/>
  <c r="J937" i="3"/>
  <c r="J938" i="3" s="1"/>
  <c r="J939" i="3" s="1"/>
  <c r="J940" i="3" s="1"/>
  <c r="J941" i="3" s="1"/>
  <c r="J942" i="3" s="1"/>
  <c r="J943" i="3"/>
  <c r="J944" i="3"/>
  <c r="J945" i="3" s="1"/>
  <c r="J946" i="3" s="1"/>
  <c r="J947" i="3" s="1"/>
  <c r="J948" i="3"/>
  <c r="J949" i="3"/>
  <c r="J950" i="3" s="1"/>
  <c r="J951" i="3" s="1"/>
  <c r="J952" i="3" s="1"/>
  <c r="J953" i="3"/>
  <c r="J954" i="3"/>
  <c r="J955" i="3"/>
  <c r="J956" i="3"/>
  <c r="J957" i="3"/>
  <c r="J958" i="3"/>
  <c r="J959" i="3"/>
  <c r="J960" i="3"/>
  <c r="J961" i="3"/>
  <c r="J962" i="3" s="1"/>
  <c r="J963" i="3"/>
  <c r="J964" i="3"/>
  <c r="J965" i="3"/>
  <c r="J966" i="3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/>
  <c r="J988" i="3"/>
  <c r="J989" i="3"/>
  <c r="J990" i="3"/>
  <c r="J991" i="3"/>
  <c r="J992" i="3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 s="1"/>
  <c r="J1021" i="3" s="1"/>
  <c r="J1022" i="3" s="1"/>
  <c r="J1023" i="3" s="1"/>
  <c r="J1024" i="3" s="1"/>
  <c r="J1025" i="3" s="1"/>
  <c r="J1026" i="3"/>
  <c r="J1027" i="3"/>
  <c r="J1028" i="3" s="1"/>
  <c r="J1029" i="3" s="1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 s="1"/>
  <c r="J1057" i="3"/>
  <c r="J1058" i="3"/>
  <c r="J1059" i="3" s="1"/>
  <c r="J1060" i="3" s="1"/>
  <c r="J1061" i="3" s="1"/>
  <c r="J1062" i="3" s="1"/>
  <c r="J1063" i="3" s="1"/>
  <c r="J1064" i="3"/>
  <c r="J1065" i="3"/>
  <c r="J1066" i="3" s="1"/>
  <c r="J1067" i="3" s="1"/>
  <c r="J1068" i="3" s="1"/>
  <c r="J1069" i="3" s="1"/>
  <c r="J1070" i="3"/>
  <c r="J1071" i="3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 s="1"/>
  <c r="J1136" i="3"/>
  <c r="J1137" i="3"/>
  <c r="J1138" i="3" s="1"/>
  <c r="J1139" i="3" s="1"/>
  <c r="J1140" i="3"/>
  <c r="J1141" i="3"/>
  <c r="J1142" i="3"/>
  <c r="J1143" i="3"/>
  <c r="J1144" i="3"/>
  <c r="J1145" i="3"/>
  <c r="J1146" i="3"/>
  <c r="J1147" i="3"/>
  <c r="J1148" i="3" s="1"/>
  <c r="J1149" i="3" s="1"/>
  <c r="J1150" i="3" s="1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 s="1"/>
  <c r="J1164" i="3"/>
  <c r="J1165" i="3"/>
  <c r="J1166" i="3"/>
  <c r="J1167" i="3"/>
  <c r="J1168" i="3"/>
  <c r="J1169" i="3"/>
  <c r="J1170" i="3"/>
  <c r="J1171" i="3"/>
  <c r="J1172" i="3"/>
  <c r="J1173" i="3" s="1"/>
  <c r="J1174" i="3"/>
  <c r="J1175" i="3"/>
  <c r="J1176" i="3"/>
  <c r="J1177" i="3"/>
  <c r="J1178" i="3"/>
  <c r="J1179" i="3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/>
  <c r="J1220" i="3"/>
  <c r="J1221" i="3"/>
  <c r="J1222" i="3"/>
  <c r="J1223" i="3" s="1"/>
  <c r="J1224" i="3" s="1"/>
  <c r="J1225" i="3"/>
  <c r="J1226" i="3"/>
  <c r="J1227" i="3"/>
  <c r="J1228" i="3"/>
  <c r="J1229" i="3"/>
  <c r="J1230" i="3"/>
  <c r="J1231" i="3"/>
  <c r="J1232" i="3"/>
  <c r="J1233" i="3"/>
  <c r="J1234" i="3"/>
  <c r="J1235" i="3" s="1"/>
  <c r="J1236" i="3" s="1"/>
  <c r="J1237" i="3"/>
  <c r="J1238" i="3"/>
  <c r="J1239" i="3"/>
  <c r="J1240" i="3"/>
  <c r="J1241" i="3"/>
  <c r="J1242" i="3"/>
  <c r="J1243" i="3"/>
  <c r="J1244" i="3" s="1"/>
  <c r="J1245" i="3" s="1"/>
  <c r="J1246" i="3"/>
  <c r="J1247" i="3"/>
  <c r="J1248" i="3" s="1"/>
  <c r="J1249" i="3" s="1"/>
  <c r="J1250" i="3" s="1"/>
  <c r="J1251" i="3" s="1"/>
  <c r="J1252" i="3" s="1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 s="1"/>
  <c r="J1281" i="3"/>
  <c r="J1282" i="3"/>
  <c r="J1283" i="3" s="1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 s="1"/>
  <c r="J1329" i="3" s="1"/>
  <c r="J1330" i="3" s="1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 s="1"/>
  <c r="J1363" i="3"/>
  <c r="J1364" i="3"/>
  <c r="J1365" i="3" s="1"/>
  <c r="J1366" i="3"/>
  <c r="J1367" i="3"/>
  <c r="J1368" i="3" s="1"/>
  <c r="J1369" i="3" s="1"/>
  <c r="J1370" i="3"/>
  <c r="J1371" i="3"/>
  <c r="J1372" i="3" s="1"/>
  <c r="J1373" i="3" s="1"/>
  <c r="J1374" i="3"/>
  <c r="J1375" i="3"/>
  <c r="J1376" i="3" s="1"/>
  <c r="J1377" i="3" s="1"/>
  <c r="J1378" i="3"/>
  <c r="J1379" i="3"/>
  <c r="J1380" i="3"/>
  <c r="J1381" i="3"/>
  <c r="J1382" i="3" s="1"/>
  <c r="J1383" i="3"/>
  <c r="J1384" i="3"/>
  <c r="J1385" i="3" s="1"/>
  <c r="J1386" i="3" s="1"/>
  <c r="J1387" i="3" s="1"/>
  <c r="J1388" i="3" s="1"/>
  <c r="J1389" i="3" s="1"/>
  <c r="J1390" i="3" s="1"/>
  <c r="J1391" i="3" s="1"/>
  <c r="J1392" i="3" s="1"/>
  <c r="J1393" i="3"/>
  <c r="J1394" i="3"/>
  <c r="J1395" i="3"/>
  <c r="J1396" i="3"/>
  <c r="J1397" i="3"/>
  <c r="J1398" i="3"/>
  <c r="J1399" i="3"/>
  <c r="J1400" i="3"/>
  <c r="J1401" i="3" s="1"/>
  <c r="J1402" i="3" s="1"/>
  <c r="J1403" i="3" s="1"/>
  <c r="J1404" i="3" s="1"/>
  <c r="J1405" i="3" s="1"/>
  <c r="J1406" i="3"/>
  <c r="J1407" i="3"/>
  <c r="J1408" i="3" s="1"/>
  <c r="J1409" i="3" s="1"/>
  <c r="J1410" i="3" s="1"/>
  <c r="J1411" i="3" s="1"/>
  <c r="J1412" i="3" s="1"/>
  <c r="J1413" i="3" s="1"/>
  <c r="J1414" i="3" s="1"/>
  <c r="J1415" i="3" s="1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 s="1"/>
  <c r="J1470" i="3" s="1"/>
  <c r="J1471" i="3" s="1"/>
  <c r="J1472" i="3" s="1"/>
  <c r="J1473" i="3" s="1"/>
  <c r="J1474" i="3" s="1"/>
  <c r="J1475" i="3" s="1"/>
  <c r="J1476" i="3" s="1"/>
  <c r="J1477" i="3" s="1"/>
  <c r="J1478" i="3" s="1"/>
  <c r="J1479" i="3" s="1"/>
  <c r="J1480" i="3" s="1"/>
  <c r="J1481" i="3" s="1"/>
  <c r="J1482" i="3" s="1"/>
  <c r="J1483" i="3" s="1"/>
  <c r="J1484" i="3" s="1"/>
  <c r="J1485" i="3" s="1"/>
  <c r="J1486" i="3" s="1"/>
  <c r="J1487" i="3" s="1"/>
  <c r="J1488" i="3" s="1"/>
  <c r="J1489" i="3" s="1"/>
  <c r="J1490" i="3" s="1"/>
  <c r="J1491" i="3" s="1"/>
  <c r="J1492" i="3" s="1"/>
  <c r="J1493" i="3" s="1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 s="1"/>
  <c r="J1524" i="3"/>
  <c r="J1525" i="3"/>
  <c r="J1526" i="3"/>
  <c r="J1527" i="3"/>
  <c r="J1528" i="3"/>
  <c r="J1529" i="3"/>
  <c r="J1530" i="3"/>
  <c r="J1531" i="3"/>
  <c r="J1532" i="3"/>
  <c r="J1533" i="3"/>
  <c r="J1534" i="3" s="1"/>
  <c r="J1535" i="3" s="1"/>
  <c r="J1536" i="3" s="1"/>
  <c r="J1537" i="3" s="1"/>
  <c r="J1538" i="3" s="1"/>
  <c r="J1539" i="3" s="1"/>
  <c r="J1540" i="3" s="1"/>
  <c r="J1541" i="3" s="1"/>
  <c r="J1542" i="3" s="1"/>
  <c r="J1543" i="3" s="1"/>
  <c r="J1544" i="3" s="1"/>
  <c r="J1545" i="3" s="1"/>
  <c r="J1546" i="3"/>
  <c r="J1547" i="3"/>
  <c r="J1548" i="3"/>
  <c r="J1549" i="3"/>
  <c r="J1550" i="3"/>
  <c r="J1551" i="3"/>
  <c r="J1552" i="3"/>
  <c r="J1553" i="3"/>
  <c r="J1554" i="3" s="1"/>
  <c r="J1555" i="3" s="1"/>
  <c r="J1556" i="3" s="1"/>
  <c r="J1557" i="3" s="1"/>
  <c r="J1558" i="3" s="1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 s="1"/>
  <c r="J1592" i="3"/>
  <c r="J1593" i="3"/>
  <c r="J1594" i="3" s="1"/>
  <c r="J1595" i="3" s="1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E37" i="3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/>
  <c r="E270" i="3" s="1"/>
  <c r="E271" i="3" s="1"/>
  <c r="E272" i="3" s="1"/>
  <c r="E273" i="3" s="1"/>
  <c r="E274" i="3" s="1"/>
  <c r="E275" i="3" s="1"/>
  <c r="E276" i="3" s="1"/>
  <c r="E277" i="3" s="1"/>
  <c r="E278" i="3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/>
  <c r="E383" i="3" s="1"/>
  <c r="E384" i="3" s="1"/>
  <c r="E385" i="3" s="1"/>
  <c r="E386" i="3" s="1"/>
  <c r="E387" i="3" s="1"/>
  <c r="E388" i="3" s="1"/>
  <c r="E389" i="3" s="1"/>
  <c r="E390" i="3" s="1"/>
  <c r="E391" i="3" s="1"/>
  <c r="E392" i="3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/>
  <c r="E1037" i="3" s="1"/>
  <c r="E1038" i="3" s="1"/>
  <c r="E1039" i="3" s="1"/>
  <c r="E1040" i="3" s="1"/>
  <c r="E1041" i="3" s="1"/>
  <c r="E1042" i="3" s="1"/>
  <c r="E1043" i="3" s="1"/>
  <c r="E1044" i="3" s="1"/>
  <c r="E1045" i="3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/>
  <c r="E1560" i="3" s="1"/>
  <c r="E1561" i="3" s="1"/>
  <c r="E1562" i="3" s="1"/>
  <c r="E1563" i="3" s="1"/>
  <c r="E1564" i="3" s="1"/>
  <c r="E1565" i="3" s="1"/>
  <c r="E1566" i="3" s="1"/>
  <c r="E1567" i="3" s="1"/>
  <c r="E1568" i="3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J2" i="3"/>
  <c r="G2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J3" i="1"/>
  <c r="J4" i="1"/>
  <c r="J5" i="1"/>
  <c r="J6" i="1"/>
  <c r="J7" i="1"/>
  <c r="J8" i="1"/>
  <c r="J9" i="1"/>
  <c r="J10" i="1"/>
  <c r="J11" i="1"/>
  <c r="J12" i="1"/>
  <c r="J13" i="1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 s="1"/>
  <c r="J67" i="1" s="1"/>
  <c r="J68" i="1" s="1"/>
  <c r="J69" i="1" s="1"/>
  <c r="J70" i="1" s="1"/>
  <c r="J71" i="1"/>
  <c r="J72" i="1"/>
  <c r="J73" i="1"/>
  <c r="J74" i="1"/>
  <c r="J75" i="1"/>
  <c r="J76" i="1"/>
  <c r="J77" i="1"/>
  <c r="J78" i="1"/>
  <c r="J79" i="1"/>
  <c r="J80" i="1"/>
  <c r="J81" i="1"/>
  <c r="J82" i="1"/>
  <c r="J83" i="1" s="1"/>
  <c r="J84" i="1" s="1"/>
  <c r="J85" i="1" s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 s="1"/>
  <c r="J111" i="1" s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 s="1"/>
  <c r="J127" i="1" s="1"/>
  <c r="J128" i="1" s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 s="1"/>
  <c r="J154" i="1" s="1"/>
  <c r="J155" i="1" s="1"/>
  <c r="J156" i="1" s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 s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 s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 s="1"/>
  <c r="J250" i="1" s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 s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 s="1"/>
  <c r="J277" i="1" s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 s="1"/>
  <c r="J300" i="1" s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 s="1"/>
  <c r="J330" i="1" s="1"/>
  <c r="J331" i="1"/>
  <c r="J332" i="1"/>
  <c r="J333" i="1" s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 s="1"/>
  <c r="J350" i="1" s="1"/>
  <c r="J351" i="1" s="1"/>
  <c r="J352" i="1" s="1"/>
  <c r="J353" i="1" s="1"/>
  <c r="J354" i="1" s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 s="1"/>
  <c r="J383" i="1" s="1"/>
  <c r="J384" i="1" s="1"/>
  <c r="J385" i="1" s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 s="1"/>
  <c r="J456" i="1" s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 s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 s="1"/>
  <c r="J525" i="1" s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 s="1"/>
  <c r="J559" i="1" s="1"/>
  <c r="J560" i="1"/>
  <c r="J561" i="1"/>
  <c r="J562" i="1"/>
  <c r="J563" i="1"/>
  <c r="J564" i="1"/>
  <c r="J565" i="1"/>
  <c r="J566" i="1" s="1"/>
  <c r="J567" i="1" s="1"/>
  <c r="J568" i="1" s="1"/>
  <c r="J569" i="1" s="1"/>
  <c r="J570" i="1" s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 s="1"/>
  <c r="J597" i="1" s="1"/>
  <c r="J598" i="1" s="1"/>
  <c r="J599" i="1" s="1"/>
  <c r="J600" i="1"/>
  <c r="J601" i="1"/>
  <c r="J602" i="1" s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 s="1"/>
  <c r="J617" i="1" s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 s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 s="1"/>
  <c r="J678" i="1" s="1"/>
  <c r="J679" i="1" s="1"/>
  <c r="J680" i="1" s="1"/>
  <c r="J681" i="1" s="1"/>
  <c r="J682" i="1" s="1"/>
  <c r="J683" i="1"/>
  <c r="J684" i="1"/>
  <c r="J685" i="1" s="1"/>
  <c r="J686" i="1" s="1"/>
  <c r="J687" i="1" s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 s="1"/>
  <c r="J715" i="1"/>
  <c r="J716" i="1"/>
  <c r="J717" i="1"/>
  <c r="J718" i="1"/>
  <c r="J719" i="1" s="1"/>
  <c r="J720" i="1" s="1"/>
  <c r="J721" i="1"/>
  <c r="J722" i="1"/>
  <c r="J723" i="1"/>
  <c r="J724" i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 s="1"/>
  <c r="J760" i="1"/>
  <c r="J761" i="1"/>
  <c r="J762" i="1" s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 s="1"/>
  <c r="J792" i="1"/>
  <c r="J793" i="1"/>
  <c r="J794" i="1" s="1"/>
  <c r="J795" i="1" s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 s="1"/>
  <c r="J810" i="1" s="1"/>
  <c r="J811" i="1" s="1"/>
  <c r="J812" i="1" s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 s="1"/>
  <c r="J845" i="1" s="1"/>
  <c r="J846" i="1" s="1"/>
  <c r="J847" i="1" s="1"/>
  <c r="J848" i="1" s="1"/>
  <c r="J849" i="1" s="1"/>
  <c r="J850" i="1" s="1"/>
  <c r="J851" i="1" s="1"/>
  <c r="J852" i="1" s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 s="1"/>
  <c r="J877" i="1"/>
  <c r="J878" i="1"/>
  <c r="J879" i="1" s="1"/>
  <c r="J880" i="1"/>
  <c r="J881" i="1"/>
  <c r="J882" i="1" s="1"/>
  <c r="J883" i="1" s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 s="1"/>
  <c r="J972" i="1"/>
  <c r="J973" i="1"/>
  <c r="J974" i="1"/>
  <c r="J975" i="1"/>
  <c r="J976" i="1"/>
  <c r="J977" i="1"/>
  <c r="J978" i="1" s="1"/>
  <c r="J979" i="1" s="1"/>
  <c r="J980" i="1"/>
  <c r="J981" i="1"/>
  <c r="J982" i="1" s="1"/>
  <c r="J983" i="1" s="1"/>
  <c r="J984" i="1" s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 s="1"/>
  <c r="J1000" i="1" s="1"/>
  <c r="J1001" i="1" s="1"/>
  <c r="J1002" i="1" s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 s="1"/>
  <c r="J1055" i="1"/>
  <c r="J1056" i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 s="1"/>
  <c r="J1106" i="1" s="1"/>
  <c r="J1107" i="1" s="1"/>
  <c r="J1108" i="1" s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 s="1"/>
  <c r="J1138" i="1"/>
  <c r="J1139" i="1"/>
  <c r="J1140" i="1" s="1"/>
  <c r="J1141" i="1" s="1"/>
  <c r="J1142" i="1"/>
  <c r="J1143" i="1"/>
  <c r="J1144" i="1"/>
  <c r="J1145" i="1"/>
  <c r="J1146" i="1"/>
  <c r="J1147" i="1"/>
  <c r="J1148" i="1"/>
  <c r="J1149" i="1"/>
  <c r="J1150" i="1"/>
  <c r="J1151" i="1"/>
  <c r="J11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J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2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/>
  <c r="E212" i="1" s="1"/>
  <c r="E213" i="1" s="1"/>
  <c r="E214" i="1" s="1"/>
  <c r="E215" i="1" s="1"/>
  <c r="E216" i="1" s="1"/>
  <c r="E217" i="1" s="1"/>
  <c r="E218" i="1" s="1"/>
  <c r="E219" i="1" s="1"/>
  <c r="E220" i="1"/>
  <c r="E221" i="1" s="1"/>
  <c r="E222" i="1" s="1"/>
  <c r="E223" i="1" s="1"/>
  <c r="E224" i="1" s="1"/>
  <c r="E225" i="1" s="1"/>
  <c r="E226" i="1" s="1"/>
  <c r="E227" i="1" s="1"/>
  <c r="E228" i="1" s="1"/>
  <c r="E229" i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/>
  <c r="E308" i="1" s="1"/>
  <c r="E309" i="1" s="1"/>
  <c r="E310" i="1" s="1"/>
  <c r="E311" i="1" s="1"/>
  <c r="E312" i="1" s="1"/>
  <c r="E313" i="1" s="1"/>
  <c r="E314" i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/>
  <c r="E923" i="1" s="1"/>
  <c r="E924" i="1" s="1"/>
  <c r="E925" i="1" s="1"/>
  <c r="E926" i="1" s="1"/>
  <c r="E927" i="1" s="1"/>
  <c r="E928" i="1" s="1"/>
  <c r="E929" i="1" s="1"/>
  <c r="E930" i="1" s="1"/>
  <c r="E931" i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/>
  <c r="E1027" i="1" s="1"/>
  <c r="E1028" i="1" s="1"/>
  <c r="E1029" i="1" s="1"/>
  <c r="E1030" i="1" s="1"/>
  <c r="E1031" i="1" s="1"/>
  <c r="E1032" i="1" s="1"/>
  <c r="E1033" i="1" s="1"/>
  <c r="E1034" i="1" s="1"/>
  <c r="E1035" i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F468" i="8" l="1"/>
  <c r="F469" i="8" s="1"/>
  <c r="F470" i="8" s="1"/>
  <c r="F467" i="8"/>
  <c r="F628" i="8"/>
  <c r="F629" i="8" s="1"/>
  <c r="F630" i="8" s="1"/>
  <c r="F631" i="8" s="1"/>
  <c r="F632" i="8" s="1"/>
  <c r="F633" i="8" s="1"/>
  <c r="F634" i="8" s="1"/>
  <c r="F635" i="8" s="1"/>
  <c r="F636" i="8" s="1"/>
  <c r="F637" i="8" s="1"/>
  <c r="F638" i="8" s="1"/>
  <c r="F639" i="8" s="1"/>
  <c r="F640" i="8" s="1"/>
  <c r="F641" i="8" s="1"/>
  <c r="F642" i="8" s="1"/>
  <c r="F643" i="8" s="1"/>
  <c r="F644" i="8" s="1"/>
  <c r="F645" i="8" s="1"/>
  <c r="F646" i="8" s="1"/>
  <c r="F647" i="8" s="1"/>
  <c r="F648" i="8" s="1"/>
  <c r="F649" i="8" s="1"/>
  <c r="F482" i="8"/>
  <c r="F483" i="8" s="1"/>
  <c r="F484" i="8" s="1"/>
  <c r="F485" i="8" s="1"/>
  <c r="F486" i="8" s="1"/>
  <c r="F487" i="8" s="1"/>
  <c r="F488" i="8" s="1"/>
  <c r="F449" i="8"/>
  <c r="F450" i="8" s="1"/>
  <c r="F451" i="8" s="1"/>
  <c r="F452" i="8" s="1"/>
  <c r="F453" i="8" s="1"/>
  <c r="F454" i="8" s="1"/>
  <c r="F455" i="8" s="1"/>
  <c r="F456" i="8" s="1"/>
  <c r="F457" i="8" s="1"/>
</calcChain>
</file>

<file path=xl/sharedStrings.xml><?xml version="1.0" encoding="utf-8"?>
<sst xmlns="http://schemas.openxmlformats.org/spreadsheetml/2006/main" count="31259" uniqueCount="2315">
  <si>
    <t>ALABAMA (16)</t>
  </si>
  <si>
    <t>III% Security Force*</t>
  </si>
  <si>
    <t>Statewide</t>
  </si>
  <si>
    <t>III% United Patriots*</t>
  </si>
  <si>
    <t>Alabama Constitutional Militia*</t>
  </si>
  <si>
    <t>Clanton</t>
  </si>
  <si>
    <t>American Patriots III%</t>
  </si>
  <si>
    <t>Constitution Party</t>
  </si>
  <si>
    <t>Adamsville</t>
  </si>
  <si>
    <t>Montgomery</t>
  </si>
  <si>
    <t>Eagle Forum</t>
  </si>
  <si>
    <t>Birmingham</t>
  </si>
  <si>
    <t>Freedom Yell</t>
  </si>
  <si>
    <t>Ozark</t>
  </si>
  <si>
    <t>Free Patriot Press</t>
  </si>
  <si>
    <t>John Birch Society</t>
  </si>
  <si>
    <t>Mobile</t>
  </si>
  <si>
    <t>LewRockwell.com</t>
  </si>
  <si>
    <t>Auburn</t>
  </si>
  <si>
    <t>Limestone County Constitution Party</t>
  </si>
  <si>
    <t>Athens</t>
  </si>
  <si>
    <t>Oath Keepers</t>
  </si>
  <si>
    <t>Bay Minette</t>
  </si>
  <si>
    <t>Republic for the united States of America</t>
  </si>
  <si>
    <t>Dothan</t>
  </si>
  <si>
    <t>South Alabama Militia*</t>
  </si>
  <si>
    <t>Shelby County</t>
  </si>
  <si>
    <t>ALASKA (10)</t>
  </si>
  <si>
    <t>Alaska Citizens Militia*</t>
  </si>
  <si>
    <t>Nikiski</t>
  </si>
  <si>
    <t>Anchorage Municipality Defense Force*</t>
  </si>
  <si>
    <t>Anchorage</t>
  </si>
  <si>
    <t>Central Alaska Militia*</t>
  </si>
  <si>
    <t>Delta Junction</t>
  </si>
  <si>
    <t>Soldotna</t>
  </si>
  <si>
    <t>Cordova</t>
  </si>
  <si>
    <t>South Central Patriots*</t>
  </si>
  <si>
    <t>Wasilla</t>
  </si>
  <si>
    <t>ARIZONA (24)</t>
  </si>
  <si>
    <t>Arizona Militia*</t>
  </si>
  <si>
    <t>Glendale</t>
  </si>
  <si>
    <t>Arizona State Militia*</t>
  </si>
  <si>
    <t>Flagstaff</t>
  </si>
  <si>
    <t>Kingman</t>
  </si>
  <si>
    <t>Parker</t>
  </si>
  <si>
    <t>Phoenix</t>
  </si>
  <si>
    <t>Sierra Vista</t>
  </si>
  <si>
    <t>Tucson</t>
  </si>
  <si>
    <t>Tempe</t>
  </si>
  <si>
    <t>Constitutional Sheriffs and Peace Officers Association</t>
  </si>
  <si>
    <t>Higley</t>
  </si>
  <si>
    <t>Hour of the Time</t>
  </si>
  <si>
    <t>Eagar</t>
  </si>
  <si>
    <t>Molon Labe</t>
  </si>
  <si>
    <t>Chino Valley</t>
  </si>
  <si>
    <t>Pima County</t>
  </si>
  <si>
    <t>Prescott Valley</t>
  </si>
  <si>
    <t>Outpost of Freedom</t>
  </si>
  <si>
    <t>Riders United for a Sovereign America, Corp.</t>
  </si>
  <si>
    <t>Surprise Tea Party Patriots</t>
  </si>
  <si>
    <t>Surprise</t>
  </si>
  <si>
    <t>Navajo County</t>
  </si>
  <si>
    <t>You Have the Right</t>
  </si>
  <si>
    <t>ARKANSAS (11)</t>
  </si>
  <si>
    <t>Mansfield</t>
  </si>
  <si>
    <t>Fayetteville</t>
  </si>
  <si>
    <t>Little Rock</t>
  </si>
  <si>
    <t>Logan County</t>
  </si>
  <si>
    <t>Pope County</t>
  </si>
  <si>
    <t>Union County</t>
  </si>
  <si>
    <t>Van Buren</t>
  </si>
  <si>
    <t>Secure Arkansas</t>
  </si>
  <si>
    <t>Faulkner County</t>
  </si>
  <si>
    <t>CALIFORNIA (32)</t>
  </si>
  <si>
    <t>Sunnyvale</t>
  </si>
  <si>
    <t>American Independent Party</t>
  </si>
  <si>
    <t>Vacaville</t>
  </si>
  <si>
    <t>California State Militia*</t>
  </si>
  <si>
    <t>Fresno</t>
  </si>
  <si>
    <t>Modoc County</t>
  </si>
  <si>
    <t>Sacramento County</t>
  </si>
  <si>
    <t>San Francisco</t>
  </si>
  <si>
    <t>Victorville</t>
  </si>
  <si>
    <t>Constitution Club, The</t>
  </si>
  <si>
    <t>Hemet</t>
  </si>
  <si>
    <t>San Leandro</t>
  </si>
  <si>
    <t>DEMOCRATS AGAINST U.N. AGENDA 21</t>
  </si>
  <si>
    <t>Santa Rosa</t>
  </si>
  <si>
    <t>Educate Yourself</t>
  </si>
  <si>
    <t>Costa Mesa</t>
  </si>
  <si>
    <t>Free Enterprise Society</t>
  </si>
  <si>
    <t>Free Republic</t>
  </si>
  <si>
    <t>Guardians of the Oath</t>
  </si>
  <si>
    <t>Orange County</t>
  </si>
  <si>
    <t>HISAdvocates.org</t>
  </si>
  <si>
    <t>Jeremiah Films</t>
  </si>
  <si>
    <t>Los Angeles</t>
  </si>
  <si>
    <t>Taft</t>
  </si>
  <si>
    <t>Anaheim</t>
  </si>
  <si>
    <t>Apple Valley</t>
  </si>
  <si>
    <t>Citrus Heights</t>
  </si>
  <si>
    <t>Riverside</t>
  </si>
  <si>
    <t>San Diego County*</t>
  </si>
  <si>
    <t>Resistance--Mark Dice’s Official Website, The</t>
  </si>
  <si>
    <t>San Diego</t>
  </si>
  <si>
    <t>Tenth Amendment Center</t>
  </si>
  <si>
    <t>Fresno County</t>
  </si>
  <si>
    <t>Ramona</t>
  </si>
  <si>
    <t>Ventura County Tea Party</t>
  </si>
  <si>
    <t>Ventura</t>
  </si>
  <si>
    <t>San Pedro</t>
  </si>
  <si>
    <t>We Are Change</t>
  </si>
  <si>
    <t>COLORADO (11)</t>
  </si>
  <si>
    <t>American Constitution Party</t>
  </si>
  <si>
    <t>Arvada</t>
  </si>
  <si>
    <t>American Freedom Network</t>
  </si>
  <si>
    <t>Johnstown</t>
  </si>
  <si>
    <t>Brighton</t>
  </si>
  <si>
    <t>Freedom First Society</t>
  </si>
  <si>
    <t>Colorado Springs</t>
  </si>
  <si>
    <t>Team Law</t>
  </si>
  <si>
    <t>Grand Junction</t>
  </si>
  <si>
    <t>Douglas County</t>
  </si>
  <si>
    <t>Walsenburg</t>
  </si>
  <si>
    <t>CONNECTICUT (8)</t>
  </si>
  <si>
    <t>Ridgefield</t>
  </si>
  <si>
    <t>Southington</t>
  </si>
  <si>
    <t>Hartford</t>
  </si>
  <si>
    <t>Post &amp; Email, The</t>
  </si>
  <si>
    <t>Stafford</t>
  </si>
  <si>
    <t>Hartford County</t>
  </si>
  <si>
    <t>Waterbury</t>
  </si>
  <si>
    <t>DELAWARE (4)</t>
  </si>
  <si>
    <t>Newark</t>
  </si>
  <si>
    <t>DISTRICT OF COLUMBIA (4)</t>
  </si>
  <si>
    <t>Renew America</t>
  </si>
  <si>
    <t>Washington, DC</t>
  </si>
  <si>
    <t>Special Operations Speaks</t>
  </si>
  <si>
    <t>WND Books</t>
  </si>
  <si>
    <t>WorldNetDaily</t>
  </si>
  <si>
    <t>FLORIDA (28)</t>
  </si>
  <si>
    <t>III% Security Force</t>
  </si>
  <si>
    <t>Agenda21Today</t>
  </si>
  <si>
    <t>Shady Grove</t>
  </si>
  <si>
    <t>St. Lucie</t>
  </si>
  <si>
    <t>The Villages</t>
  </si>
  <si>
    <t>Sanibel</t>
  </si>
  <si>
    <t>Florida Constitutional Guard*</t>
  </si>
  <si>
    <t>Gainesville</t>
  </si>
  <si>
    <t>Florida Militia*</t>
  </si>
  <si>
    <t>Central</t>
  </si>
  <si>
    <t>Northeast</t>
  </si>
  <si>
    <t>Northwest</t>
  </si>
  <si>
    <t>Southern</t>
  </si>
  <si>
    <t>Freedom Law School</t>
  </si>
  <si>
    <t>Brooksville</t>
  </si>
  <si>
    <t>KrisAnne Hall</t>
  </si>
  <si>
    <t>Wellborn</t>
  </si>
  <si>
    <t>Liberty First</t>
  </si>
  <si>
    <t>Now the End Begins</t>
  </si>
  <si>
    <t>Jacksonville</t>
  </si>
  <si>
    <t>Alachua County</t>
  </si>
  <si>
    <t>Sarasota Patriots</t>
  </si>
  <si>
    <t>Sarasota</t>
  </si>
  <si>
    <t>Southeast Constitutional Militia*</t>
  </si>
  <si>
    <t>Tri-County Tea Party (FL) (Villages Conservative Action Group)</t>
  </si>
  <si>
    <t>Lady Lake</t>
  </si>
  <si>
    <t>Uncle Sam’s Misguided Children</t>
  </si>
  <si>
    <t>Orlando</t>
  </si>
  <si>
    <t>Palm Beach</t>
  </si>
  <si>
    <t>Tampa</t>
  </si>
  <si>
    <t>Wild Bill for America</t>
  </si>
  <si>
    <t>South Daytona</t>
  </si>
  <si>
    <t>GEORGIA (14)</t>
  </si>
  <si>
    <t>Woodstock</t>
  </si>
  <si>
    <t>Discount Book Distributors/The Patriot Depot</t>
  </si>
  <si>
    <t>Powder Springs</t>
  </si>
  <si>
    <t>Marietta</t>
  </si>
  <si>
    <t>Freedom Fighter Radio</t>
  </si>
  <si>
    <t>Martinez</t>
  </si>
  <si>
    <t>Barnesville</t>
  </si>
  <si>
    <t>Liberty Alliance</t>
  </si>
  <si>
    <t>Duluth</t>
  </si>
  <si>
    <t>Warner Robins</t>
  </si>
  <si>
    <t>Sovereign Filing Solutions</t>
  </si>
  <si>
    <t>Morrow</t>
  </si>
  <si>
    <t>Wilkinson County</t>
  </si>
  <si>
    <t>True Patriots</t>
  </si>
  <si>
    <t>Dallas</t>
  </si>
  <si>
    <t>HAWAII (3)</t>
  </si>
  <si>
    <t>Keaau</t>
  </si>
  <si>
    <t>Honolulu County</t>
  </si>
  <si>
    <t>IDAHO (13)</t>
  </si>
  <si>
    <t>Rigby</t>
  </si>
  <si>
    <t>Christian Exodus</t>
  </si>
  <si>
    <t>Constitution Party of Idaho</t>
  </si>
  <si>
    <t>Coeur d’Alene</t>
  </si>
  <si>
    <t>Ada County</t>
  </si>
  <si>
    <t>Idaho Light Foot Militia*</t>
  </si>
  <si>
    <t>Kootenai County</t>
  </si>
  <si>
    <t>Meridian</t>
  </si>
  <si>
    <t>Priest River</t>
  </si>
  <si>
    <t>Bonner County</t>
  </si>
  <si>
    <t>Moyie Springs</t>
  </si>
  <si>
    <t>People for Constitutional Freedom (P4CF)*</t>
  </si>
  <si>
    <t>Emmett</t>
  </si>
  <si>
    <t>The Voice of Idaho</t>
  </si>
  <si>
    <t>Boise</t>
  </si>
  <si>
    <t>ILLINOIS (16)</t>
  </si>
  <si>
    <t>Metropolis</t>
  </si>
  <si>
    <t>Illinois Sons of Liberty*</t>
  </si>
  <si>
    <t>Champaign County</t>
  </si>
  <si>
    <t>Iroquois County</t>
  </si>
  <si>
    <t>Lake County</t>
  </si>
  <si>
    <t>McLean County</t>
  </si>
  <si>
    <t>Peoria County</t>
  </si>
  <si>
    <t>Will County</t>
  </si>
  <si>
    <t>Willowbrook</t>
  </si>
  <si>
    <t>Next News Network</t>
  </si>
  <si>
    <t>Northbrook</t>
  </si>
  <si>
    <t>DeWitt County</t>
  </si>
  <si>
    <t>Three Percenters Club</t>
  </si>
  <si>
    <t>Springfield</t>
  </si>
  <si>
    <t>Chicago</t>
  </si>
  <si>
    <t>INDIANA (16)</t>
  </si>
  <si>
    <t>Constitution Party of Indiana</t>
  </si>
  <si>
    <t>Evansville</t>
  </si>
  <si>
    <t>Constitution Preservation</t>
  </si>
  <si>
    <t>Hammond</t>
  </si>
  <si>
    <t>Indianapolis</t>
  </si>
  <si>
    <t>Indianapolis Baptist Temple</t>
  </si>
  <si>
    <t>Indiana Sons of Liberty*</t>
  </si>
  <si>
    <t>Huntington</t>
  </si>
  <si>
    <t>North</t>
  </si>
  <si>
    <t>South</t>
  </si>
  <si>
    <t>Southwest</t>
  </si>
  <si>
    <t>Bedford</t>
  </si>
  <si>
    <t>Outlaw Militia*</t>
  </si>
  <si>
    <t>Hamilton County</t>
  </si>
  <si>
    <t>Watchmen of Indiana*</t>
  </si>
  <si>
    <t>IOWA (6)</t>
  </si>
  <si>
    <t>Constitution Party of Iowa</t>
  </si>
  <si>
    <t>Orange City</t>
  </si>
  <si>
    <t>Story County</t>
  </si>
  <si>
    <t>KANSAS (6)</t>
  </si>
  <si>
    <t>El Dorado</t>
  </si>
  <si>
    <t>Southeast*</t>
  </si>
  <si>
    <t>Topeka</t>
  </si>
  <si>
    <t>Ellsworth County</t>
  </si>
  <si>
    <t>KENTUCKY (12)</t>
  </si>
  <si>
    <t>B’Nai YHWH Alaheim</t>
  </si>
  <si>
    <t>Louisville</t>
  </si>
  <si>
    <t>Lexington</t>
  </si>
  <si>
    <t>La Grange</t>
  </si>
  <si>
    <t>KY County Rangers*</t>
  </si>
  <si>
    <t>Bath County</t>
  </si>
  <si>
    <t>Ekron</t>
  </si>
  <si>
    <t>Take Back Kentucky</t>
  </si>
  <si>
    <t>Clarkson</t>
  </si>
  <si>
    <t>Tea Party of Kentucky</t>
  </si>
  <si>
    <t>Bullitt County</t>
  </si>
  <si>
    <t>Watchmen of America</t>
  </si>
  <si>
    <t>LOUISIANA (9)</t>
  </si>
  <si>
    <t>Baton Rouge</t>
  </si>
  <si>
    <t>Shreveport</t>
  </si>
  <si>
    <t>Covington</t>
  </si>
  <si>
    <t>Tangipahoa Parish</t>
  </si>
  <si>
    <t>Avoyelles Parish</t>
  </si>
  <si>
    <t>MAINE (8)</t>
  </si>
  <si>
    <t>Maine Militia*</t>
  </si>
  <si>
    <t>Bangor</t>
  </si>
  <si>
    <t>Belfast</t>
  </si>
  <si>
    <t>Piscataquis County</t>
  </si>
  <si>
    <t>Watchmen of Maine*</t>
  </si>
  <si>
    <t>Sanford</t>
  </si>
  <si>
    <t>MARYLAND (7)</t>
  </si>
  <si>
    <t>America’s Survival, Inc.</t>
  </si>
  <si>
    <t>Owings</t>
  </si>
  <si>
    <t>Rockville</t>
  </si>
  <si>
    <t>Kerodin.com</t>
  </si>
  <si>
    <t>Gaithersburg</t>
  </si>
  <si>
    <t>MASSACHUSETTS (5)</t>
  </si>
  <si>
    <t>Framingham</t>
  </si>
  <si>
    <t>Worcester County</t>
  </si>
  <si>
    <t>MICHIGAN (16)</t>
  </si>
  <si>
    <t>Grand Rapids</t>
  </si>
  <si>
    <t>Delta 5 Mobile Light Infantry Militia*</t>
  </si>
  <si>
    <t>Calhoun County</t>
  </si>
  <si>
    <t>Genesee County</t>
  </si>
  <si>
    <t>Genesee</t>
  </si>
  <si>
    <t>Troy</t>
  </si>
  <si>
    <t>Lost Horizons</t>
  </si>
  <si>
    <t>Commerce Township</t>
  </si>
  <si>
    <t>Michigan Downriver Volunteer Militia*</t>
  </si>
  <si>
    <t>Wyandotte</t>
  </si>
  <si>
    <t>Southeast Michigan Volunteer Militia*</t>
  </si>
  <si>
    <t>Lapeer County</t>
  </si>
  <si>
    <t>Livingston</t>
  </si>
  <si>
    <t>Wayne County</t>
  </si>
  <si>
    <t>Isabella County</t>
  </si>
  <si>
    <t>Lansing</t>
  </si>
  <si>
    <t>Muskegon County</t>
  </si>
  <si>
    <t>MINNESOTA (7)</t>
  </si>
  <si>
    <t>Central Minnesota</t>
  </si>
  <si>
    <t>Saint Cloud</t>
  </si>
  <si>
    <t>Redwood Falls</t>
  </si>
  <si>
    <t>Genesis Communication Network</t>
  </si>
  <si>
    <t>Eagan</t>
  </si>
  <si>
    <t>Saint Paul</t>
  </si>
  <si>
    <t>Crow Wing County</t>
  </si>
  <si>
    <t>MISSISSIPPI (18)</t>
  </si>
  <si>
    <t>Batesville</t>
  </si>
  <si>
    <t>Carroll County</t>
  </si>
  <si>
    <t>Hickory Flat</t>
  </si>
  <si>
    <t>Seminary</t>
  </si>
  <si>
    <t>Mississippi Militia*</t>
  </si>
  <si>
    <t>Mississippi Preparedness Project*</t>
  </si>
  <si>
    <t>Harrison County</t>
  </si>
  <si>
    <t>West</t>
  </si>
  <si>
    <t>Mississippi Tea Party</t>
  </si>
  <si>
    <t>Jackson</t>
  </si>
  <si>
    <t>Oath Keepers*</t>
  </si>
  <si>
    <t>Gulfport</t>
  </si>
  <si>
    <t>Petal</t>
  </si>
  <si>
    <t>MISSOURI (15)</t>
  </si>
  <si>
    <t>Halltown</t>
  </si>
  <si>
    <t>Piedmont</t>
  </si>
  <si>
    <t>Missouri Citizens Militia*</t>
  </si>
  <si>
    <t>Leadwood</t>
  </si>
  <si>
    <t>Missouri Militia*</t>
  </si>
  <si>
    <t>Columbia</t>
  </si>
  <si>
    <t>Houston</t>
  </si>
  <si>
    <t>Joplin</t>
  </si>
  <si>
    <t>Lebanon</t>
  </si>
  <si>
    <t>St. Louis</t>
  </si>
  <si>
    <t>Cole County</t>
  </si>
  <si>
    <t>MONTANA (10)</t>
  </si>
  <si>
    <t>Billings</t>
  </si>
  <si>
    <t>Great Falls</t>
  </si>
  <si>
    <t>Ennis</t>
  </si>
  <si>
    <t>Eureka*</t>
  </si>
  <si>
    <t>Stand Up America U.S.</t>
  </si>
  <si>
    <t>Bigfork</t>
  </si>
  <si>
    <t>SteveQuayle.com</t>
  </si>
  <si>
    <t>Bozeman</t>
  </si>
  <si>
    <t>Fergus County</t>
  </si>
  <si>
    <t>NEBRASKA (5)</t>
  </si>
  <si>
    <t>Comstock</t>
  </si>
  <si>
    <t>Lincoln</t>
  </si>
  <si>
    <t>Custer County</t>
  </si>
  <si>
    <t>NEVADA (8)</t>
  </si>
  <si>
    <t>Las Vegas</t>
  </si>
  <si>
    <t>Elko</t>
  </si>
  <si>
    <t>Southern Nevada Militia*</t>
  </si>
  <si>
    <t>NEW HAMPSHIRE (8)</t>
  </si>
  <si>
    <t>Conway</t>
  </si>
  <si>
    <t>Alstead</t>
  </si>
  <si>
    <t>Belknap County</t>
  </si>
  <si>
    <t>Manchester</t>
  </si>
  <si>
    <t>What Really Happened</t>
  </si>
  <si>
    <t>Concord</t>
  </si>
  <si>
    <t>NEW JERSEY (17)</t>
  </si>
  <si>
    <t>New Jersey</t>
  </si>
  <si>
    <t>Palmyra</t>
  </si>
  <si>
    <t>Evesham Township</t>
  </si>
  <si>
    <t>Flemington</t>
  </si>
  <si>
    <t>Hanover</t>
  </si>
  <si>
    <t>Keyport</t>
  </si>
  <si>
    <t>Oakland</t>
  </si>
  <si>
    <t>Totowa</t>
  </si>
  <si>
    <t>Wantage</t>
  </si>
  <si>
    <t>Cape May</t>
  </si>
  <si>
    <t>Bergen County</t>
  </si>
  <si>
    <t>R.V. Bey Publications</t>
  </si>
  <si>
    <t>Pleasantville</t>
  </si>
  <si>
    <t>Monmouth County</t>
  </si>
  <si>
    <t>tomatobubble.com</t>
  </si>
  <si>
    <t>Saddle Brook</t>
  </si>
  <si>
    <t>NEW MEXICO (7)</t>
  </si>
  <si>
    <t>Christian American Patriots Militia*</t>
  </si>
  <si>
    <t>Bernalillo County</t>
  </si>
  <si>
    <t>Los Lunas</t>
  </si>
  <si>
    <t>Doña Ana County</t>
  </si>
  <si>
    <t>Torrance County</t>
  </si>
  <si>
    <t>NEW YORK (23)</t>
  </si>
  <si>
    <t>New York City</t>
  </si>
  <si>
    <t>Buffalo</t>
  </si>
  <si>
    <t>Garden City Park</t>
  </si>
  <si>
    <t>Flushing</t>
  </si>
  <si>
    <t>New York Mutual Assistance Group*</t>
  </si>
  <si>
    <t>Capital Region</t>
  </si>
  <si>
    <t>Catskill</t>
  </si>
  <si>
    <t>Hudson Valley</t>
  </si>
  <si>
    <t>Long Island</t>
  </si>
  <si>
    <t>Southern Tier</t>
  </si>
  <si>
    <t>Staten Island</t>
  </si>
  <si>
    <t>Thornwood</t>
  </si>
  <si>
    <t>Warren County</t>
  </si>
  <si>
    <t>Western</t>
  </si>
  <si>
    <t>Sovereign News, The</t>
  </si>
  <si>
    <t>Herkimer County</t>
  </si>
  <si>
    <t>We the People</t>
  </si>
  <si>
    <t>Queensbury</t>
  </si>
  <si>
    <t>NORTH CAROLINA (13)</t>
  </si>
  <si>
    <t>America’s Remedy</t>
  </si>
  <si>
    <t>Charlotte</t>
  </si>
  <si>
    <t>Free North Carolina</t>
  </si>
  <si>
    <t>Cape Carteret</t>
  </si>
  <si>
    <t>Crumpler</t>
  </si>
  <si>
    <t>Piedmont Triad</t>
  </si>
  <si>
    <t>Stokes County Militia*</t>
  </si>
  <si>
    <t>King</t>
  </si>
  <si>
    <t>Wake County</t>
  </si>
  <si>
    <t>NORTH DAKOTA (5)</t>
  </si>
  <si>
    <t>Bismarck</t>
  </si>
  <si>
    <t>Sheridan County</t>
  </si>
  <si>
    <t>OHIO (13)</t>
  </si>
  <si>
    <t>New Lebanon</t>
  </si>
  <si>
    <t>Toledo</t>
  </si>
  <si>
    <t>Ohio Defense Force</t>
  </si>
  <si>
    <t>Cincinnati</t>
  </si>
  <si>
    <t>Cleveland</t>
  </si>
  <si>
    <t>Zanesville</t>
  </si>
  <si>
    <t>Ohio Minutemen Militia*</t>
  </si>
  <si>
    <t>Oak Harbor</t>
  </si>
  <si>
    <t>Silver Shield Xchange</t>
  </si>
  <si>
    <t>Knox County</t>
  </si>
  <si>
    <t>OKLAHOMA (9)</t>
  </si>
  <si>
    <t>Canadian County</t>
  </si>
  <si>
    <t>Carter County</t>
  </si>
  <si>
    <t>Comanche County</t>
  </si>
  <si>
    <t>Oklahoma City</t>
  </si>
  <si>
    <t>Pawnee County</t>
  </si>
  <si>
    <t>Overpasses for America</t>
  </si>
  <si>
    <t>Tecumseh</t>
  </si>
  <si>
    <t>Pottawatomie County</t>
  </si>
  <si>
    <t>OREGON (28)</t>
  </si>
  <si>
    <t>American Patriot Party</t>
  </si>
  <si>
    <t>Ashland</t>
  </si>
  <si>
    <t>Bearded Bastards</t>
  </si>
  <si>
    <t>Central Oregon Constitutional Guard</t>
  </si>
  <si>
    <t>Redmond</t>
  </si>
  <si>
    <t>Grants Pass</t>
  </si>
  <si>
    <t>Portland</t>
  </si>
  <si>
    <t>Embassy of Heaven</t>
  </si>
  <si>
    <t>Stayton</t>
  </si>
  <si>
    <t>Freedom From Government</t>
  </si>
  <si>
    <t>Hillsboro</t>
  </si>
  <si>
    <t>Heirs of Patrick Henry</t>
  </si>
  <si>
    <t>McCutcheons Ink.</t>
  </si>
  <si>
    <t>Central Point</t>
  </si>
  <si>
    <t>News With Views</t>
  </si>
  <si>
    <t>Merlin</t>
  </si>
  <si>
    <t>Benton County</t>
  </si>
  <si>
    <t>Columbia County</t>
  </si>
  <si>
    <t>Josephine County*</t>
  </si>
  <si>
    <t>Lane County</t>
  </si>
  <si>
    <t>Linn County</t>
  </si>
  <si>
    <t>Marion County</t>
  </si>
  <si>
    <t>Polk County</t>
  </si>
  <si>
    <t>Washington County</t>
  </si>
  <si>
    <t>Oregon Militia Alliance*</t>
  </si>
  <si>
    <t>Pacific Patriots Network*</t>
  </si>
  <si>
    <t>Southern Oregon Constitutional Guard</t>
  </si>
  <si>
    <t>Crook County</t>
  </si>
  <si>
    <t>Voice of Freedom, The</t>
  </si>
  <si>
    <t>Klamath Falls</t>
  </si>
  <si>
    <t>Yamhill County</t>
  </si>
  <si>
    <t>PENNSYLVANIA (16)</t>
  </si>
  <si>
    <t>Alt Market</t>
  </si>
  <si>
    <t>Pittsburgh</t>
  </si>
  <si>
    <t>Berks County Patriots</t>
  </si>
  <si>
    <t>Blandon</t>
  </si>
  <si>
    <t>Lancaster</t>
  </si>
  <si>
    <t>Osceola</t>
  </si>
  <si>
    <t>Harleysville</t>
  </si>
  <si>
    <t>Armstrong</t>
  </si>
  <si>
    <t>Berks County</t>
  </si>
  <si>
    <t>Pennsylvania American Patriot Radio</t>
  </si>
  <si>
    <t>Crawford County</t>
  </si>
  <si>
    <t>Westmoreland County</t>
  </si>
  <si>
    <t>Northumberland County</t>
  </si>
  <si>
    <t>Norristown</t>
  </si>
  <si>
    <t>Western PA Liberty Forum</t>
  </si>
  <si>
    <t>Grove City</t>
  </si>
  <si>
    <t>RHODE ISLAND (5)</t>
  </si>
  <si>
    <t>Northern</t>
  </si>
  <si>
    <t>Rhode Island Citizen Militia*</t>
  </si>
  <si>
    <t>Providence</t>
  </si>
  <si>
    <t>SOUTH CAROLINA (8)</t>
  </si>
  <si>
    <t>Taylors</t>
  </si>
  <si>
    <t>Charleston</t>
  </si>
  <si>
    <t>South Carolina</t>
  </si>
  <si>
    <t>Horry County</t>
  </si>
  <si>
    <t>Sumter County</t>
  </si>
  <si>
    <t>SOUTH DAKOTA (4)</t>
  </si>
  <si>
    <t>Sioux Falls</t>
  </si>
  <si>
    <t>Stanley County</t>
  </si>
  <si>
    <t>TENNESSEE (10)</t>
  </si>
  <si>
    <t>Montgomery County</t>
  </si>
  <si>
    <t>Nashville</t>
  </si>
  <si>
    <t>Knoxville</t>
  </si>
  <si>
    <t>Lawful Path</t>
  </si>
  <si>
    <t>Lynnville</t>
  </si>
  <si>
    <t>Three Percenters Club*</t>
  </si>
  <si>
    <t>Smith County</t>
  </si>
  <si>
    <t>TEXAS (32)</t>
  </si>
  <si>
    <t>Adask’s Law</t>
  </si>
  <si>
    <t>Garland</t>
  </si>
  <si>
    <t>Brave New Books</t>
  </si>
  <si>
    <t>Austin</t>
  </si>
  <si>
    <t>Constitution Party of Texas</t>
  </si>
  <si>
    <t>Princeton</t>
  </si>
  <si>
    <t>Anderson</t>
  </si>
  <si>
    <t>Freedom School</t>
  </si>
  <si>
    <t>Golden Triangle Militia*</t>
  </si>
  <si>
    <t>Groves</t>
  </si>
  <si>
    <t>Orange</t>
  </si>
  <si>
    <t>Groups Against Agenda 21</t>
  </si>
  <si>
    <t>Sulphur Springs</t>
  </si>
  <si>
    <t>Infowars.com</t>
  </si>
  <si>
    <t>Robinson</t>
  </si>
  <si>
    <t>High Plains</t>
  </si>
  <si>
    <t>Upper Rio Grande</t>
  </si>
  <si>
    <t>Republic Broadcasting</t>
  </si>
  <si>
    <t>Round Rock</t>
  </si>
  <si>
    <t>Republic of Texas</t>
  </si>
  <si>
    <t>Bastrop County</t>
  </si>
  <si>
    <t>Rule of Law Radio</t>
  </si>
  <si>
    <t>Silver Bear Café</t>
  </si>
  <si>
    <t>Texas Eagle Forum</t>
  </si>
  <si>
    <t>Texas Lightfoot Militia*</t>
  </si>
  <si>
    <t>Anderson County</t>
  </si>
  <si>
    <t>Cherokee County</t>
  </si>
  <si>
    <t>Gregg County</t>
  </si>
  <si>
    <t>Henderson County</t>
  </si>
  <si>
    <t>San Antonio</t>
  </si>
  <si>
    <t>UTAH (9)</t>
  </si>
  <si>
    <t>Constitution Party of Utah</t>
  </si>
  <si>
    <t>Bountiful</t>
  </si>
  <si>
    <t>South Jordan</t>
  </si>
  <si>
    <t>Liberty RoundTable</t>
  </si>
  <si>
    <t>Highland</t>
  </si>
  <si>
    <t>Salt Lake City</t>
  </si>
  <si>
    <t>Sevier County</t>
  </si>
  <si>
    <t>Utah Light Foot Militia*</t>
  </si>
  <si>
    <t>Tooele County, UT</t>
  </si>
  <si>
    <t>VERMONT (4)</t>
  </si>
  <si>
    <t>Randolph</t>
  </si>
  <si>
    <t>VIRGINIA (33)</t>
  </si>
  <si>
    <t>American Policy Center</t>
  </si>
  <si>
    <t>Warrenton</t>
  </si>
  <si>
    <t>Constitutional Rights PAC</t>
  </si>
  <si>
    <t>Alexandria</t>
  </si>
  <si>
    <t>Newport News</t>
  </si>
  <si>
    <t>Declaration Alliance</t>
  </si>
  <si>
    <t>Herndon</t>
  </si>
  <si>
    <t>GrassTopsUSA Inc.</t>
  </si>
  <si>
    <t>Lorton</t>
  </si>
  <si>
    <t>Gun Owners of America</t>
  </si>
  <si>
    <t>Fredericksburg</t>
  </si>
  <si>
    <t>Petersburg</t>
  </si>
  <si>
    <t>Bedford County</t>
  </si>
  <si>
    <t>Botetourt County</t>
  </si>
  <si>
    <t>Craig County</t>
  </si>
  <si>
    <t>Culpeper County</t>
  </si>
  <si>
    <t>Dinwiddie</t>
  </si>
  <si>
    <t>Fairfax County</t>
  </si>
  <si>
    <t>Franklin County</t>
  </si>
  <si>
    <t>Goochland</t>
  </si>
  <si>
    <t>Hampton</t>
  </si>
  <si>
    <t>Mechanicsville</t>
  </si>
  <si>
    <t>Middlesex County</t>
  </si>
  <si>
    <t>New River Valley</t>
  </si>
  <si>
    <t>Pittsylvania-Henry</t>
  </si>
  <si>
    <t>Prince William County</t>
  </si>
  <si>
    <t>Roanoke</t>
  </si>
  <si>
    <t>Scottsville</t>
  </si>
  <si>
    <t>Winchester</t>
  </si>
  <si>
    <t>Albemarle County</t>
  </si>
  <si>
    <t>Tea Party Patriots</t>
  </si>
  <si>
    <t>Merrifield</t>
  </si>
  <si>
    <t>Buckingham County</t>
  </si>
  <si>
    <t>WASHINGTON (16)</t>
  </si>
  <si>
    <t>Citizen Review Online</t>
  </si>
  <si>
    <t>Sequim</t>
  </si>
  <si>
    <t>Spokane Valley</t>
  </si>
  <si>
    <t>DTM Enterprises</t>
  </si>
  <si>
    <t>Ephrata</t>
  </si>
  <si>
    <t>Lynden</t>
  </si>
  <si>
    <t>Liberty For All III%*</t>
  </si>
  <si>
    <t>Yakima</t>
  </si>
  <si>
    <t>Stevens County Assembly</t>
  </si>
  <si>
    <t>Chewelah</t>
  </si>
  <si>
    <t>Pierce County</t>
  </si>
  <si>
    <t>Clark County</t>
  </si>
  <si>
    <t>Grant County</t>
  </si>
  <si>
    <t>Skamania County</t>
  </si>
  <si>
    <t>Spokane County</t>
  </si>
  <si>
    <t>Yakima County</t>
  </si>
  <si>
    <t>Spokane</t>
  </si>
  <si>
    <t>WEST VIRGINIA (5)</t>
  </si>
  <si>
    <t>Martinsburg</t>
  </si>
  <si>
    <t>WISCONSIN (11)</t>
  </si>
  <si>
    <t>:David-Wynn: Miller</t>
  </si>
  <si>
    <t>Milwaukee</t>
  </si>
  <si>
    <t>American Opinion Foundation, Inc.</t>
  </si>
  <si>
    <t>Appleton</t>
  </si>
  <si>
    <t>Menomonee Falls</t>
  </si>
  <si>
    <t>Port Washington</t>
  </si>
  <si>
    <t>WYOMING (5)</t>
  </si>
  <si>
    <t>Torrington</t>
  </si>
  <si>
    <t>Natural News</t>
  </si>
  <si>
    <t>Cody s</t>
  </si>
  <si>
    <t>Raw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</si>
  <si>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</si>
  <si>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</si>
  <si>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</si>
  <si>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</si>
  <si>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</si>
  <si>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</si>
  <si>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</si>
  <si>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</si>
  <si>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</si>
  <si>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</si>
  <si>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</si>
  <si>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</si>
  <si>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</si>
  <si>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</si>
  <si>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</si>
  <si>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</si>
  <si>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</si>
  <si>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</si>
  <si>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</si>
  <si>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</si>
  <si>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</si>
  <si>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</si>
  <si>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</si>
  <si>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</si>
  <si>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</si>
  <si>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</si>
  <si>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</si>
  <si>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</si>
  <si>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</si>
  <si>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</si>
  <si>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</si>
  <si>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</si>
  <si>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</si>
  <si>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</si>
  <si>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</si>
  <si>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</si>
  <si>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</si>
  <si>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</si>
  <si>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</si>
  <si>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</si>
  <si>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</si>
  <si>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</si>
  <si>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</si>
  <si>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</si>
  <si>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</si>
  <si>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</si>
  <si>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</si>
  <si>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</si>
  <si>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</si>
  <si>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FILL</t>
  </si>
  <si>
    <t>Code</t>
  </si>
  <si>
    <t>State</t>
  </si>
  <si>
    <t>Code State</t>
  </si>
  <si>
    <t>Pre-State</t>
  </si>
  <si>
    <t>Washington Light Foot Militia*</t>
  </si>
  <si>
    <t>Constitution Party of Wisconsin</t>
  </si>
  <si>
    <t>Constitution Party of Alabama</t>
  </si>
  <si>
    <t>Three Percenters-III%ers, The</t>
  </si>
  <si>
    <t>Constitution Party of Alaska</t>
  </si>
  <si>
    <t>Arkansas State Militia Corps*</t>
  </si>
  <si>
    <t>Constitution Party of Arkansas</t>
  </si>
  <si>
    <t>Liberty Under Fire Freedom Fighters</t>
  </si>
  <si>
    <t>United States Justice Foundation</t>
  </si>
  <si>
    <t>Washitaw Empire de Dugdahmoundyah</t>
  </si>
  <si>
    <t>Constitution Party of Florida</t>
  </si>
  <si>
    <t>American Coalition 4 Property Rights</t>
  </si>
  <si>
    <t>Constitution Party of Georgia</t>
  </si>
  <si>
    <t>AVOW (Another Voice of Warning)</t>
  </si>
  <si>
    <t>Constitution Party of Illinois</t>
  </si>
  <si>
    <t>Prophecy Club Resources, The</t>
  </si>
  <si>
    <t>Constitution Party of Kentucky</t>
  </si>
  <si>
    <t>Constitution Party of Louisiana</t>
  </si>
  <si>
    <t>Constitution Party of Maryland</t>
  </si>
  <si>
    <t>Constitution Party of Massachusetts</t>
  </si>
  <si>
    <t>Constitution Party (U.S. Taxpayers Party of Michigan)</t>
  </si>
  <si>
    <t>Genesee County Volunteer Militia*</t>
  </si>
  <si>
    <t>Jack Van Impe Ministries International</t>
  </si>
  <si>
    <t>West Michigan Volunteer Militia*</t>
  </si>
  <si>
    <t>Central Minnesota Tea Party</t>
  </si>
  <si>
    <t>Constitution Party of Minnesota</t>
  </si>
  <si>
    <t>Citizens Militia of Mississippi*</t>
  </si>
  <si>
    <t>Constitution Party of Mississippi</t>
  </si>
  <si>
    <t>2nd Amendment Patches.com</t>
  </si>
  <si>
    <t>Constitution Party of Missouri</t>
  </si>
  <si>
    <t>Constitution Party of Nebraska</t>
  </si>
  <si>
    <t>Constitution Party (Independent American Party)</t>
  </si>
  <si>
    <t>Constitution Party New Jersey</t>
  </si>
  <si>
    <t>Constitution Party of New Mexico</t>
  </si>
  <si>
    <t>Southern New Mexico Militia*</t>
  </si>
  <si>
    <t>Constitution Party of New York</t>
  </si>
  <si>
    <t>Constitution Party of North Carolina</t>
  </si>
  <si>
    <t>Constitution Party of North Dakota</t>
  </si>
  <si>
    <t>Ohio Defense Force Home Guard*</t>
  </si>
  <si>
    <t>West Valley Constitutional Guard*</t>
  </si>
  <si>
    <t>Pennsylvania Light Foot Militia*</t>
  </si>
  <si>
    <t>Unsolicited Opinion with Maggie, The</t>
  </si>
  <si>
    <t>South Carolina Light Foot Militia*</t>
  </si>
  <si>
    <t>Constitution Party of South Carolina</t>
  </si>
  <si>
    <t>Constitution Party of South Dakota</t>
  </si>
  <si>
    <t>East Tennessee Mountain Militia*</t>
  </si>
  <si>
    <t>National Black Robe Regiment</t>
  </si>
  <si>
    <t>TURF - Texans Uniting for Reform and Freedom</t>
  </si>
  <si>
    <t>Constitution Party of Virginia</t>
  </si>
  <si>
    <t>Constitution Party of Washington</t>
  </si>
  <si>
    <t>Constitution Party of West Virginia</t>
  </si>
  <si>
    <t>Constitution Party of Wyoming</t>
  </si>
  <si>
    <t>Name Flag</t>
  </si>
  <si>
    <t>Raw Formula</t>
  </si>
  <si>
    <t>Raw Paste</t>
  </si>
  <si>
    <t>Final Raw Name Formula</t>
  </si>
  <si>
    <t>Name</t>
  </si>
  <si>
    <t>ALABAMA (17)</t>
  </si>
  <si>
    <t>Verbena</t>
  </si>
  <si>
    <t>Bibb Rifles Militia*</t>
  </si>
  <si>
    <t>Constitution Party of Alabama</t>
  </si>
  <si>
    <t>Get Out Of Our House (GOOOH)</t>
  </si>
  <si>
    <t>Jefferson County</t>
  </si>
  <si>
    <t>THREE%ER</t>
  </si>
  <si>
    <t>Pinson</t>
  </si>
  <si>
    <t>Watchmen of Alabama*</t>
  </si>
  <si>
    <t>ALASKA (11)</t>
  </si>
  <si>
    <t>Fairbanks</t>
  </si>
  <si>
    <t>Constitution Party of Alaska</t>
  </si>
  <si>
    <t>Haines</t>
  </si>
  <si>
    <t>Kenai Peninsula Militia*</t>
  </si>
  <si>
    <t>Kenai</t>
  </si>
  <si>
    <t>ARIZONA (31)</t>
  </si>
  <si>
    <t>American Patriot Friends Network</t>
  </si>
  <si>
    <t>Peoria</t>
  </si>
  <si>
    <t>Committee of Safety</t>
  </si>
  <si>
    <t>Mesa</t>
  </si>
  <si>
    <t>Freedom’s Phoenix</t>
  </si>
  <si>
    <t>Green Valley</t>
  </si>
  <si>
    <t>Maricopa County</t>
  </si>
  <si>
    <t>Pinal County</t>
  </si>
  <si>
    <t>Scottsdale</t>
  </si>
  <si>
    <t>ARKANSAS (9)</t>
  </si>
  <si>
    <t>Arkansas State Militia Corps*</t>
  </si>
  <si>
    <t>Constitution Party of Arkansas</t>
  </si>
  <si>
    <t>North Little Rock</t>
  </si>
  <si>
    <t>Russellville</t>
  </si>
  <si>
    <t>CALIFORNIA (55)</t>
  </si>
  <si>
    <t>Dprogram.net</t>
  </si>
  <si>
    <t>Sebastopol</t>
  </si>
  <si>
    <t>Freedom Advocates</t>
  </si>
  <si>
    <t>Santa Cruz</t>
  </si>
  <si>
    <t>Phelan</t>
  </si>
  <si>
    <t>Liberty Under Fire Freedom Fighters</t>
  </si>
  <si>
    <t>Escondido</t>
  </si>
  <si>
    <t>Huntington Beach</t>
  </si>
  <si>
    <t>Merced</t>
  </si>
  <si>
    <t>Redding</t>
  </si>
  <si>
    <t>Roseville</t>
  </si>
  <si>
    <t>Sacramento</t>
  </si>
  <si>
    <t>San Diego County</t>
  </si>
  <si>
    <t>San Luis Obispo</t>
  </si>
  <si>
    <t>West Sacramento</t>
  </si>
  <si>
    <t>Post Sustainability Institute, The</t>
  </si>
  <si>
    <t>Pro Trust Academy</t>
  </si>
  <si>
    <t>Radio Liberty</t>
  </si>
  <si>
    <t>Soquel</t>
  </si>
  <si>
    <t>Second Amendment Committee</t>
  </si>
  <si>
    <t>Hanford</t>
  </si>
  <si>
    <t>Southern California State Militia*</t>
  </si>
  <si>
    <t>Truth Radio</t>
  </si>
  <si>
    <t>Nipomo</t>
  </si>
  <si>
    <t>Ventura County</t>
  </si>
  <si>
    <t>Watchmen of California</t>
  </si>
  <si>
    <t>Bakersfield</t>
  </si>
  <si>
    <t>Banning</t>
  </si>
  <si>
    <t>COLORADO (19)</t>
  </si>
  <si>
    <t>Loveland</t>
  </si>
  <si>
    <t>Discharge Debt</t>
  </si>
  <si>
    <t>Broomfield</t>
  </si>
  <si>
    <t>Aurora</t>
  </si>
  <si>
    <t>Pueblo West</t>
  </si>
  <si>
    <t>Fort Collins</t>
  </si>
  <si>
    <t>Lakewood</t>
  </si>
  <si>
    <t>La Veta</t>
  </si>
  <si>
    <t>Delta</t>
  </si>
  <si>
    <t>CONNECTICUT (9)</t>
  </si>
  <si>
    <t>Connecticut Survivalist Alliance</t>
  </si>
  <si>
    <t>Middlefield</t>
  </si>
  <si>
    <t>Wallingford</t>
  </si>
  <si>
    <t>Constitution Party of Delaware</t>
  </si>
  <si>
    <t>Bear</t>
  </si>
  <si>
    <t>Kent County</t>
  </si>
  <si>
    <t>DISTRICT OF COLUMBIA (7)</t>
  </si>
  <si>
    <t>National Committee Against the U.N. Takeover</t>
  </si>
  <si>
    <t>FLORIDA (33)</t>
  </si>
  <si>
    <t>American Coalition 4 Property Rights</t>
  </si>
  <si>
    <t>Indian River</t>
  </si>
  <si>
    <t>Martin</t>
  </si>
  <si>
    <t>Constitution Party of Florida</t>
  </si>
  <si>
    <t>Pensacola</t>
  </si>
  <si>
    <t>Tri-County Tea Party</t>
  </si>
  <si>
    <t>Oxford</t>
  </si>
  <si>
    <t>Port Saint Lucie</t>
  </si>
  <si>
    <t>Cape Coral</t>
  </si>
  <si>
    <t>Dunedin</t>
  </si>
  <si>
    <t>Fort Lauderdale</t>
  </si>
  <si>
    <t>Hudson</t>
  </si>
  <si>
    <t>Naples</t>
  </si>
  <si>
    <t>New Port Richey</t>
  </si>
  <si>
    <t>North Palm Beach</t>
  </si>
  <si>
    <t>Tarpon Springs</t>
  </si>
  <si>
    <t>GEORGIA (22)</t>
  </si>
  <si>
    <t>Constitution Party of Georgia</t>
  </si>
  <si>
    <t>Get Out Of Our House (GOOOH)</t>
  </si>
  <si>
    <t>Moorish Science Temple of America 1928, The</t>
  </si>
  <si>
    <t>Atlanta</t>
  </si>
  <si>
    <t>Cumming</t>
  </si>
  <si>
    <t>Jefferson</t>
  </si>
  <si>
    <t>Richmond Hill</t>
  </si>
  <si>
    <t>HAWAII (5)</t>
  </si>
  <si>
    <t>Honolulu</t>
  </si>
  <si>
    <t>Maui</t>
  </si>
  <si>
    <t>Pahoa</t>
  </si>
  <si>
    <t>IDAHO (20)</t>
  </si>
  <si>
    <t>AVOW (Another Voice of Warning)</t>
  </si>
  <si>
    <t>Benewah County</t>
  </si>
  <si>
    <t>Boundary County</t>
  </si>
  <si>
    <t>Canyon County</t>
  </si>
  <si>
    <t>Gem County</t>
  </si>
  <si>
    <t>Shoshone County</t>
  </si>
  <si>
    <t>Idaho Observer</t>
  </si>
  <si>
    <t>Spirit Lake</t>
  </si>
  <si>
    <t>Micro Effect, The</t>
  </si>
  <si>
    <t>Kamiah</t>
  </si>
  <si>
    <t>Butte County</t>
  </si>
  <si>
    <t>Lemhi County</t>
  </si>
  <si>
    <t>Lewiston</t>
  </si>
  <si>
    <t>Parma</t>
  </si>
  <si>
    <t>ILLINOIS (36)</t>
  </si>
  <si>
    <t>Constitution Party of Illinois</t>
  </si>
  <si>
    <t>Belleville</t>
  </si>
  <si>
    <t>Arlington Heights</t>
  </si>
  <si>
    <t>Adams County</t>
  </si>
  <si>
    <t>Brown County</t>
  </si>
  <si>
    <t>Bureau County</t>
  </si>
  <si>
    <t>Champaign</t>
  </si>
  <si>
    <t>Clay County</t>
  </si>
  <si>
    <t>Cook County</t>
  </si>
  <si>
    <t>Ford County</t>
  </si>
  <si>
    <t>Henry County</t>
  </si>
  <si>
    <t>Jackson County</t>
  </si>
  <si>
    <t>Kane County</t>
  </si>
  <si>
    <t>Kankakee</t>
  </si>
  <si>
    <t>Macoupin County</t>
  </si>
  <si>
    <t>McHenry County</t>
  </si>
  <si>
    <t>Rockford</t>
  </si>
  <si>
    <t>Saline County</t>
  </si>
  <si>
    <t>Shelbyville</t>
  </si>
  <si>
    <t>St. Clair County</t>
  </si>
  <si>
    <t>Martial Law Survival</t>
  </si>
  <si>
    <t>Thomson</t>
  </si>
  <si>
    <t>Restore the Republic</t>
  </si>
  <si>
    <t>Evanston</t>
  </si>
  <si>
    <t>INDIANA (26)</t>
  </si>
  <si>
    <t>Constitution Party of Indiana</t>
  </si>
  <si>
    <t>Chandler</t>
  </si>
  <si>
    <t>DeMotte</t>
  </si>
  <si>
    <t>Garrett</t>
  </si>
  <si>
    <t>Hardinsburg</t>
  </si>
  <si>
    <t>Holton</t>
  </si>
  <si>
    <t>Kokomo</t>
  </si>
  <si>
    <t>Kurtz</t>
  </si>
  <si>
    <t>Lyons</t>
  </si>
  <si>
    <t>New Castle</t>
  </si>
  <si>
    <t>Plymouth</t>
  </si>
  <si>
    <t>Speedway</t>
  </si>
  <si>
    <t>Warren</t>
  </si>
  <si>
    <t>Lafayette</t>
  </si>
  <si>
    <t>IOWA (9)</t>
  </si>
  <si>
    <t>Eldon</t>
  </si>
  <si>
    <t>Des Moines</t>
  </si>
  <si>
    <t>Burlington</t>
  </si>
  <si>
    <t>Davenport</t>
  </si>
  <si>
    <t>KANSAS (7)</t>
  </si>
  <si>
    <t>Olathe</t>
  </si>
  <si>
    <t>Patriot Freedom Alliance</t>
  </si>
  <si>
    <t>Hutchinson</t>
  </si>
  <si>
    <t>KENTUCKY (13)</t>
  </si>
  <si>
    <t>Central-Kentucky Militia*</t>
  </si>
  <si>
    <t>Constitution Party of Kentucky</t>
  </si>
  <si>
    <t>Frankfort</t>
  </si>
  <si>
    <t>Kentucky Tea Party</t>
  </si>
  <si>
    <t>Rowan County</t>
  </si>
  <si>
    <t>PatriotResistance.com</t>
  </si>
  <si>
    <t>LOUISIANA (11)</t>
  </si>
  <si>
    <t>Constitution Party of Louisiana</t>
  </si>
  <si>
    <t>Minden</t>
  </si>
  <si>
    <t>Lake Charles</t>
  </si>
  <si>
    <t>Ville Platte</t>
  </si>
  <si>
    <t>MAINE (12)</t>
  </si>
  <si>
    <t>Citizens of the American Constitution</t>
  </si>
  <si>
    <t>Bingham</t>
  </si>
  <si>
    <t>South Portland</t>
  </si>
  <si>
    <t>EPI - Environmental Perspectives Incorporated</t>
  </si>
  <si>
    <t>Gardiner</t>
  </si>
  <si>
    <t>Kennebunkport</t>
  </si>
  <si>
    <t>York County</t>
  </si>
  <si>
    <t>MARYLAND (14)</t>
  </si>
  <si>
    <t>III Percent Patriots</t>
  </si>
  <si>
    <t>Cecil County Patriots</t>
  </si>
  <si>
    <t>Elkton</t>
  </si>
  <si>
    <t>Constitution Party of Maryland</t>
  </si>
  <si>
    <t>Frederick</t>
  </si>
  <si>
    <t>Institute on the Constitution (aka American View), The</t>
  </si>
  <si>
    <t>Pasadena</t>
  </si>
  <si>
    <t>Save A Patriot Fellowship</t>
  </si>
  <si>
    <t>Westminster</t>
  </si>
  <si>
    <t>Baltimore</t>
  </si>
  <si>
    <t>MASSACHUSETTS (8)</t>
  </si>
  <si>
    <t>Constitution Party of Massachusetts</t>
  </si>
  <si>
    <t>Worcester</t>
  </si>
  <si>
    <t>Ware</t>
  </si>
  <si>
    <t>Watchmen of Massachusetts*</t>
  </si>
  <si>
    <t>MICHIGAN (32)</t>
  </si>
  <si>
    <t>Alger County</t>
  </si>
  <si>
    <t>Eaton County</t>
  </si>
  <si>
    <t>Heartland USA, The</t>
  </si>
  <si>
    <t>Crystal Falls</t>
  </si>
  <si>
    <t>Liberty Tree Radio</t>
  </si>
  <si>
    <t>Dexter</t>
  </si>
  <si>
    <t>Marquette County</t>
  </si>
  <si>
    <t>Orion Charter Township</t>
  </si>
  <si>
    <t>Livingston County</t>
  </si>
  <si>
    <t>Monroe County</t>
  </si>
  <si>
    <t>Southwest Michigan Volunteer Militia*</t>
  </si>
  <si>
    <t>Ingham County</t>
  </si>
  <si>
    <t>Shiawassee County</t>
  </si>
  <si>
    <t>Detroit</t>
  </si>
  <si>
    <t>West Central Michigan Volunteer Militia*</t>
  </si>
  <si>
    <t>Ionia County</t>
  </si>
  <si>
    <t>Montcalm County</t>
  </si>
  <si>
    <t>West Michigan Volunteer Militia*</t>
  </si>
  <si>
    <t>Newaygo County</t>
  </si>
  <si>
    <t>Oceana County</t>
  </si>
  <si>
    <t>Ottawa County</t>
  </si>
  <si>
    <t>West Bloomfield</t>
  </si>
  <si>
    <t>MINNESOTA (11)</t>
  </si>
  <si>
    <t>Central Minnesota Tea Party</t>
  </si>
  <si>
    <t>Constitution Party of Minnesota</t>
  </si>
  <si>
    <t>St. Paul</t>
  </si>
  <si>
    <t>Aitkin</t>
  </si>
  <si>
    <t>Hennepin County</t>
  </si>
  <si>
    <t>Cedar Falls</t>
  </si>
  <si>
    <t>MISSISSIPPI (27)</t>
  </si>
  <si>
    <t>DeSoto County</t>
  </si>
  <si>
    <t>Forrest County</t>
  </si>
  <si>
    <t>Hancock County</t>
  </si>
  <si>
    <t>Itawamba County</t>
  </si>
  <si>
    <t>Webster County</t>
  </si>
  <si>
    <t>Southaven</t>
  </si>
  <si>
    <t>East Central</t>
  </si>
  <si>
    <t>Southeast</t>
  </si>
  <si>
    <t>West Central</t>
  </si>
  <si>
    <t>Saucier</t>
  </si>
  <si>
    <t>Leake County</t>
  </si>
  <si>
    <t>Perkinston</t>
  </si>
  <si>
    <t>MISSOURI (41)</t>
  </si>
  <si>
    <t>2nd Amendment Patches.com</t>
  </si>
  <si>
    <t>Constitution Party of Missouri</t>
  </si>
  <si>
    <t>Heal Our Land Ministries</t>
  </si>
  <si>
    <t>Branson</t>
  </si>
  <si>
    <t>Missouri Citizen Militia*</t>
  </si>
  <si>
    <t>Adair County</t>
  </si>
  <si>
    <t>Cooper County</t>
  </si>
  <si>
    <t>Daviess County</t>
  </si>
  <si>
    <t>Greene County</t>
  </si>
  <si>
    <t>Johnson County</t>
  </si>
  <si>
    <t>Oregon County</t>
  </si>
  <si>
    <t>Ste. Genevieve County</t>
  </si>
  <si>
    <t>Texas County</t>
  </si>
  <si>
    <t>Clinton</t>
  </si>
  <si>
    <t>Power Hour, The</t>
  </si>
  <si>
    <t>Versailles</t>
  </si>
  <si>
    <t>Cedar Hill</t>
  </si>
  <si>
    <t>High Ridge</t>
  </si>
  <si>
    <t>William Lewis Films</t>
  </si>
  <si>
    <t>MONTANA (11)</t>
  </si>
  <si>
    <t>Missoula</t>
  </si>
  <si>
    <t>Liberty Defense League</t>
  </si>
  <si>
    <t>Kalispell</t>
  </si>
  <si>
    <t>Lincoln County Watch</t>
  </si>
  <si>
    <t>Helena</t>
  </si>
  <si>
    <t>Townsend</t>
  </si>
  <si>
    <t>Bancroft</t>
  </si>
  <si>
    <t>Omaha</t>
  </si>
  <si>
    <t>NEVADA (20)</t>
  </si>
  <si>
    <t>Carson City</t>
  </si>
  <si>
    <t>Nevada Light Foot Militia*</t>
  </si>
  <si>
    <t>Churchill County</t>
  </si>
  <si>
    <t>Elko County</t>
  </si>
  <si>
    <t>Eureka County</t>
  </si>
  <si>
    <t>Humboldt County</t>
  </si>
  <si>
    <t>Lander County</t>
  </si>
  <si>
    <t>Lyon County</t>
  </si>
  <si>
    <t>Pershing County</t>
  </si>
  <si>
    <t>Storey County</t>
  </si>
  <si>
    <t>Washoe County</t>
  </si>
  <si>
    <t>White Pine County</t>
  </si>
  <si>
    <t>Save Our Sheriff</t>
  </si>
  <si>
    <t>Henderson</t>
  </si>
  <si>
    <t>NEW HAMPSHIRE (9)</t>
  </si>
  <si>
    <t>Constitution Party of New Hampshire</t>
  </si>
  <si>
    <t>Merrimack</t>
  </si>
  <si>
    <t>NEW JERSEY (21)</t>
  </si>
  <si>
    <t>Constitution Party New Jersey</t>
  </si>
  <si>
    <t>Bergenfield</t>
  </si>
  <si>
    <t>Cranford</t>
  </si>
  <si>
    <t>Hainesport</t>
  </si>
  <si>
    <t>Holmdel</t>
  </si>
  <si>
    <t>Mantua Township</t>
  </si>
  <si>
    <t>Mercer County</t>
  </si>
  <si>
    <t>Ringwood</t>
  </si>
  <si>
    <t>Manville</t>
  </si>
  <si>
    <t>Morristown</t>
  </si>
  <si>
    <t>Newton</t>
  </si>
  <si>
    <t>Southampton Township</t>
  </si>
  <si>
    <t>Monmouth</t>
  </si>
  <si>
    <t>Ocean Township</t>
  </si>
  <si>
    <t>NEW MEXICO (17)</t>
  </si>
  <si>
    <t>Constitution Party of New Mexico</t>
  </si>
  <si>
    <t>Alamogordo</t>
  </si>
  <si>
    <t>New Mexico Citizen’s Militia*</t>
  </si>
  <si>
    <t>Chaves County</t>
  </si>
  <si>
    <t>Otero County</t>
  </si>
  <si>
    <t>Sandoval County</t>
  </si>
  <si>
    <t>San Juan County</t>
  </si>
  <si>
    <t>Eddy County</t>
  </si>
  <si>
    <t>Lea County</t>
  </si>
  <si>
    <t>Albuquerque</t>
  </si>
  <si>
    <t>NEW YORK (40)</t>
  </si>
  <si>
    <t>Constitution Party of New York</t>
  </si>
  <si>
    <t>Nassau County</t>
  </si>
  <si>
    <t>Suffolk County</t>
  </si>
  <si>
    <t>Elmira</t>
  </si>
  <si>
    <t>Erie County</t>
  </si>
  <si>
    <t>Fulton County</t>
  </si>
  <si>
    <t>Herkimer</t>
  </si>
  <si>
    <t>Madison County</t>
  </si>
  <si>
    <t>Malone</t>
  </si>
  <si>
    <t>New York County</t>
  </si>
  <si>
    <t>Ontario County</t>
  </si>
  <si>
    <t>Otsego County</t>
  </si>
  <si>
    <t>Rochester</t>
  </si>
  <si>
    <t>Schenectady County</t>
  </si>
  <si>
    <t>Swan Lake</t>
  </si>
  <si>
    <t>Old Chelsea Station</t>
  </si>
  <si>
    <t>Albany</t>
  </si>
  <si>
    <t>Binghamton</t>
  </si>
  <si>
    <t>Cooperstown</t>
  </si>
  <si>
    <t>Lake Luzerne</t>
  </si>
  <si>
    <t>Lewis</t>
  </si>
  <si>
    <t>Middletown</t>
  </si>
  <si>
    <t>New Baltimore</t>
  </si>
  <si>
    <t>Pleasant Valley</t>
  </si>
  <si>
    <t>Syracuse</t>
  </si>
  <si>
    <t>Watertown</t>
  </si>
  <si>
    <t>NORTH CAROLINA (20)</t>
  </si>
  <si>
    <t>Constitution Party of North Carolina</t>
  </si>
  <si>
    <t>NCRenegade</t>
  </si>
  <si>
    <t>Raleigh</t>
  </si>
  <si>
    <t>NORTH-CAROLINA American Republic</t>
  </si>
  <si>
    <t>Gaston County</t>
  </si>
  <si>
    <t>Haywood County</t>
  </si>
  <si>
    <t>Lincoln County</t>
  </si>
  <si>
    <t>Rutherford County</t>
  </si>
  <si>
    <t>Yadkin County</t>
  </si>
  <si>
    <t>Faith</t>
  </si>
  <si>
    <t>Mount Gilead</t>
  </si>
  <si>
    <t>Pinnacle</t>
  </si>
  <si>
    <t>Winston-Salem</t>
  </si>
  <si>
    <t>NORTH DAKOTA (4)</t>
  </si>
  <si>
    <t>Fargo</t>
  </si>
  <si>
    <t>OHIO (52)</t>
  </si>
  <si>
    <t>Eaton</t>
  </si>
  <si>
    <t>Uniontown</t>
  </si>
  <si>
    <t>Columbus</t>
  </si>
  <si>
    <t>Akron</t>
  </si>
  <si>
    <t>Dayton</t>
  </si>
  <si>
    <t>Ohio Defense Force Home Guard*</t>
  </si>
  <si>
    <t>Ashtabula County</t>
  </si>
  <si>
    <t>Athens County</t>
  </si>
  <si>
    <t>Auglaize County</t>
  </si>
  <si>
    <t>Belmont County</t>
  </si>
  <si>
    <t>Coshocton County</t>
  </si>
  <si>
    <t>Defiance County</t>
  </si>
  <si>
    <t>Gallia County</t>
  </si>
  <si>
    <t>Geauga County</t>
  </si>
  <si>
    <t>Hamilton</t>
  </si>
  <si>
    <t>Hardin County</t>
  </si>
  <si>
    <t>Licking County</t>
  </si>
  <si>
    <t>Lorain County</t>
  </si>
  <si>
    <t>Lucas</t>
  </si>
  <si>
    <t>Morrow County</t>
  </si>
  <si>
    <t>Perry County</t>
  </si>
  <si>
    <t>Pike County</t>
  </si>
  <si>
    <t>Preble County</t>
  </si>
  <si>
    <t>Putnam County</t>
  </si>
  <si>
    <t>Richland County</t>
  </si>
  <si>
    <t>Sandusky</t>
  </si>
  <si>
    <t>Stark County</t>
  </si>
  <si>
    <t>Wyandot County</t>
  </si>
  <si>
    <t>Sons of Liberty Academy</t>
  </si>
  <si>
    <t>OKLAHOMA (10)</t>
  </si>
  <si>
    <t>Constitution Party of Oklahoma</t>
  </si>
  <si>
    <t>Oklahoma Defense Force*</t>
  </si>
  <si>
    <t>Inola</t>
  </si>
  <si>
    <t>OK SAFE, Inc. (Oklahomans for Sovereignty and Free Enterprise)</t>
  </si>
  <si>
    <t>Tulsa</t>
  </si>
  <si>
    <t>Creek County</t>
  </si>
  <si>
    <t>OREGON (18)</t>
  </si>
  <si>
    <t>Josephine County</t>
  </si>
  <si>
    <t>Oregon Light Foot Militia*</t>
  </si>
  <si>
    <t>Bend</t>
  </si>
  <si>
    <t>Junction City</t>
  </si>
  <si>
    <t>PENNSYLVANIA (60)</t>
  </si>
  <si>
    <t>Constitution Party of Pennsylvania</t>
  </si>
  <si>
    <t>West Chester</t>
  </si>
  <si>
    <t>Liberty Dollar of Chambersburg</t>
  </si>
  <si>
    <t>Marion</t>
  </si>
  <si>
    <t>Allentown</t>
  </si>
  <si>
    <t>Bucks County</t>
  </si>
  <si>
    <t>Cambria County</t>
  </si>
  <si>
    <t>Carlisle</t>
  </si>
  <si>
    <t>Chester</t>
  </si>
  <si>
    <t>Clinton County</t>
  </si>
  <si>
    <t>Girard</t>
  </si>
  <si>
    <t>Greensburg</t>
  </si>
  <si>
    <t>Huntingdon County</t>
  </si>
  <si>
    <t>Hyndman</t>
  </si>
  <si>
    <t>Jim Thorpe</t>
  </si>
  <si>
    <t>Lackawanna County</t>
  </si>
  <si>
    <t>Lake Ariel</t>
  </si>
  <si>
    <t>Lancaster County</t>
  </si>
  <si>
    <t>Lebanon County</t>
  </si>
  <si>
    <t>Luzerne County</t>
  </si>
  <si>
    <t>Lycoming County</t>
  </si>
  <si>
    <t>Mifflin County</t>
  </si>
  <si>
    <t>Millersburg</t>
  </si>
  <si>
    <t>New Brighton</t>
  </si>
  <si>
    <t>Northampton</t>
  </si>
  <si>
    <t>Punxsutawney</t>
  </si>
  <si>
    <t>Reading</t>
  </si>
  <si>
    <t>Schuylkill County</t>
  </si>
  <si>
    <t>Somerset County</t>
  </si>
  <si>
    <t>Sugar Grove</t>
  </si>
  <si>
    <t>Susquehanna County</t>
  </si>
  <si>
    <t>Tioga County</t>
  </si>
  <si>
    <t>Pennsylvania Light Foot Militia*</t>
  </si>
  <si>
    <t>Cumberland County</t>
  </si>
  <si>
    <t>Jefferson County (2)</t>
  </si>
  <si>
    <t>State College</t>
  </si>
  <si>
    <t>Delaware County</t>
  </si>
  <si>
    <t>New Kensington</t>
  </si>
  <si>
    <t>WING TV</t>
  </si>
  <si>
    <t>RHODE ISLAND (12)</t>
  </si>
  <si>
    <t>North Kingstown</t>
  </si>
  <si>
    <t>Smithfield</t>
  </si>
  <si>
    <t>East Providence</t>
  </si>
  <si>
    <t>North Smithfield</t>
  </si>
  <si>
    <t>Richmond</t>
  </si>
  <si>
    <t>West Warwick</t>
  </si>
  <si>
    <t>SOUTH CAROLINA (14)</t>
  </si>
  <si>
    <t>Fort Mill</t>
  </si>
  <si>
    <t>Constitution Party of South Carolina</t>
  </si>
  <si>
    <t>South Carolina Light Foot Militia*</t>
  </si>
  <si>
    <t>Myrtle Beach</t>
  </si>
  <si>
    <t>Rock Hill</t>
  </si>
  <si>
    <t>SOUTH DAKOTA (6)</t>
  </si>
  <si>
    <t>Constitution Party of South Dakota</t>
  </si>
  <si>
    <t>Pierre</t>
  </si>
  <si>
    <t>Kennebec</t>
  </si>
  <si>
    <t>TENNESSEE (18)</t>
  </si>
  <si>
    <t>Black Robe Regiment</t>
  </si>
  <si>
    <t>Savannah</t>
  </si>
  <si>
    <t>Davidson County</t>
  </si>
  <si>
    <t>Salt and Light Institute</t>
  </si>
  <si>
    <t>United States Patriots Union, The</t>
  </si>
  <si>
    <t>Hermitage</t>
  </si>
  <si>
    <t>Veteran Defenders of America</t>
  </si>
  <si>
    <t>Dickson</t>
  </si>
  <si>
    <t>Etowah</t>
  </si>
  <si>
    <t>Maryville</t>
  </si>
  <si>
    <t>TEXAS (54)</t>
  </si>
  <si>
    <t>Utopia</t>
  </si>
  <si>
    <t>American Open Currency Standard, The</t>
  </si>
  <si>
    <t>Frisco</t>
  </si>
  <si>
    <t>Anti-Shyster Magazine</t>
  </si>
  <si>
    <t>Church of God Evangelistic Association</t>
  </si>
  <si>
    <t>Waxahachie</t>
  </si>
  <si>
    <t>Dallas City Troop (DCT)*</t>
  </si>
  <si>
    <t>Carrollton</t>
  </si>
  <si>
    <t>Liberty Hill</t>
  </si>
  <si>
    <t>Temple</t>
  </si>
  <si>
    <t>Operation Patriot Rally Point*</t>
  </si>
  <si>
    <t>Tarrant County</t>
  </si>
  <si>
    <t>Texas Militia, The*</t>
  </si>
  <si>
    <t>Conroe</t>
  </si>
  <si>
    <t>Corpus Christi</t>
  </si>
  <si>
    <t>Lubbock</t>
  </si>
  <si>
    <t>Midland</t>
  </si>
  <si>
    <t>Victory County</t>
  </si>
  <si>
    <t>Waco</t>
  </si>
  <si>
    <t>TURF - Texans Uniting for Reform and Freedom</t>
  </si>
  <si>
    <t>El Paso</t>
  </si>
  <si>
    <t>Fort Worth</t>
  </si>
  <si>
    <t>Denton</t>
  </si>
  <si>
    <t>Grapevine</t>
  </si>
  <si>
    <t>Guyton</t>
  </si>
  <si>
    <t>Hideaway</t>
  </si>
  <si>
    <t>Point</t>
  </si>
  <si>
    <t>Tyler</t>
  </si>
  <si>
    <t>Gunnison</t>
  </si>
  <si>
    <t>Tooele County</t>
  </si>
  <si>
    <t>Ogden</t>
  </si>
  <si>
    <t>VERMONT (6)</t>
  </si>
  <si>
    <t>South Burlington</t>
  </si>
  <si>
    <t>Williston</t>
  </si>
  <si>
    <t>VIRGINIA (41)</t>
  </si>
  <si>
    <t>Remington</t>
  </si>
  <si>
    <t>Constitution Party of Virginia</t>
  </si>
  <si>
    <t>Vienna</t>
  </si>
  <si>
    <t>IRS Zoom</t>
  </si>
  <si>
    <t>Arlington</t>
  </si>
  <si>
    <t>Accomac</t>
  </si>
  <si>
    <t>Alleghany County</t>
  </si>
  <si>
    <t>Charlottesville</t>
  </si>
  <si>
    <t>Chesterfield</t>
  </si>
  <si>
    <t>Culpeper</t>
  </si>
  <si>
    <t>Forest</t>
  </si>
  <si>
    <t>Madison</t>
  </si>
  <si>
    <t>Mecklenburg County</t>
  </si>
  <si>
    <t>Norfolk</t>
  </si>
  <si>
    <t>Staunton</t>
  </si>
  <si>
    <t>Vinton</t>
  </si>
  <si>
    <t>Rappahannock Guard*</t>
  </si>
  <si>
    <t>TAX-FREEDOM.com</t>
  </si>
  <si>
    <t>Blacksburg</t>
  </si>
  <si>
    <t>WASHINGTON (34)</t>
  </si>
  <si>
    <t>Church of Sovereigns: Sacred Family Temple of the Living Saint</t>
  </si>
  <si>
    <t>Satsop</t>
  </si>
  <si>
    <t>Constitution Party of Washington</t>
  </si>
  <si>
    <t>National Association of Rural Landowners (NARLO)</t>
  </si>
  <si>
    <t>Fall City</t>
  </si>
  <si>
    <t>Issaquah</t>
  </si>
  <si>
    <t>Colville</t>
  </si>
  <si>
    <t>Sovereign-Citizenship.net</t>
  </si>
  <si>
    <t>Sovereign Project, The</t>
  </si>
  <si>
    <t>Washington Lightfoot Militia*</t>
  </si>
  <si>
    <t>Cowlitz County</t>
  </si>
  <si>
    <t>Washington State Militia*</t>
  </si>
  <si>
    <t>Central Washington</t>
  </si>
  <si>
    <t>Northeast Washington</t>
  </si>
  <si>
    <t>Northwest Washington</t>
  </si>
  <si>
    <t>Southeast Washington</t>
  </si>
  <si>
    <t>Southwest Washington</t>
  </si>
  <si>
    <t>Bellevue</t>
  </si>
  <si>
    <t>Camas</t>
  </si>
  <si>
    <t>McKenna</t>
  </si>
  <si>
    <t>Olalla</t>
  </si>
  <si>
    <t>Onalaska</t>
  </si>
  <si>
    <t>Prosser</t>
  </si>
  <si>
    <t>WEST VIRGINIA (4)</t>
  </si>
  <si>
    <t>Constitution Party of West Virginia</t>
  </si>
  <si>
    <t>Sutton</t>
  </si>
  <si>
    <t>WISCONSIN (16)</t>
  </si>
  <si>
    <t>Constitution Party of Wisconsin</t>
  </si>
  <si>
    <t>John Birch Society Shop</t>
  </si>
  <si>
    <t>Marathon County</t>
  </si>
  <si>
    <t>Wausau</t>
  </si>
  <si>
    <t>Marinette</t>
  </si>
  <si>
    <t>Janesville</t>
  </si>
  <si>
    <t>Peshtigo</t>
  </si>
  <si>
    <t>Wisconsin Light Foot Militia*</t>
  </si>
  <si>
    <t>Wood County</t>
  </si>
  <si>
    <t>WYOMING (8)</t>
  </si>
  <si>
    <t>Constitution Party of Wyoming</t>
  </si>
  <si>
    <t>Cody</t>
  </si>
  <si>
    <t>Fremont County</t>
  </si>
  <si>
    <t>Casper</t>
  </si>
  <si>
    <t>District of Columbia</t>
  </si>
  <si>
    <t>Year</t>
  </si>
  <si>
    <t>Fultondale</t>
  </si>
  <si>
    <t>Committees of Safety</t>
  </si>
  <si>
    <t>Goodyear</t>
  </si>
  <si>
    <t>SheriffMack.com</t>
  </si>
  <si>
    <t>Irvine</t>
  </si>
  <si>
    <t>Northern California</t>
  </si>
  <si>
    <t>Nullify Now!</t>
  </si>
  <si>
    <t>Southern California</t>
  </si>
  <si>
    <t>Temecula</t>
  </si>
  <si>
    <t>Riverside County</t>
  </si>
  <si>
    <t>ALABAMA (31)</t>
  </si>
  <si>
    <t>Alabama Constitutional Militia C.O.C.*</t>
  </si>
  <si>
    <t>Clarke County</t>
  </si>
  <si>
    <t>Coffee County</t>
  </si>
  <si>
    <t>Elmore County</t>
  </si>
  <si>
    <t>Alarm &amp; Muster: The Modern Day Alarm Riders</t>
  </si>
  <si>
    <t>America Can Be Free</t>
  </si>
  <si>
    <t>Assemblies Union of the Several States of the Union of the States of the United States of America</t>
  </si>
  <si>
    <t>Childersburg</t>
  </si>
  <si>
    <t>East Alabama Citizens’ Militia*</t>
  </si>
  <si>
    <t>Talladega</t>
  </si>
  <si>
    <t>The Republic for the united States of America</t>
  </si>
  <si>
    <t>Skipperville</t>
  </si>
  <si>
    <t>The Republic for the united States of America — Republic Congress</t>
  </si>
  <si>
    <t>Ashford</t>
  </si>
  <si>
    <t>Pansy</t>
  </si>
  <si>
    <t>Huntsville</t>
  </si>
  <si>
    <t>Leesburg</t>
  </si>
  <si>
    <t>ALASKA (17)</t>
  </si>
  <si>
    <t>Alaskan Contingent Guard*</t>
  </si>
  <si>
    <t>Glennallen</t>
  </si>
  <si>
    <t>McCarthy</t>
  </si>
  <si>
    <t>Valdez</t>
  </si>
  <si>
    <t>Alaska Peacemakers Militia*</t>
  </si>
  <si>
    <t>Constitution Party (Alaskan Independence Party)</t>
  </si>
  <si>
    <t>North Slope Militia*</t>
  </si>
  <si>
    <t>Deadhorse</t>
  </si>
  <si>
    <t>Second Amendment Task Force</t>
  </si>
  <si>
    <t>South Central Militia*</t>
  </si>
  <si>
    <t>Homer</t>
  </si>
  <si>
    <t>American Patriot Friends Network</t>
  </si>
  <si>
    <t>Arizona Citizens Militia*</t>
  </si>
  <si>
    <t>Douglas</t>
  </si>
  <si>
    <t>Apache County</t>
  </si>
  <si>
    <t>Cochise County</t>
  </si>
  <si>
    <t>Coconino County</t>
  </si>
  <si>
    <t>Yavapai County</t>
  </si>
  <si>
    <t>Yuma County</t>
  </si>
  <si>
    <t>Shadow Mountain Bank</t>
  </si>
  <si>
    <t>Ash Fork</t>
  </si>
  <si>
    <t>Southeast Valley Tea Party Patriots</t>
  </si>
  <si>
    <t>Santan Valley</t>
  </si>
  <si>
    <t>ARKANSAS (19)</t>
  </si>
  <si>
    <t>Arkansas Militia*</t>
  </si>
  <si>
    <t>Eastern</t>
  </si>
  <si>
    <t>South Central Arkansas</t>
  </si>
  <si>
    <t>Fort Smith</t>
  </si>
  <si>
    <t>Liberty Tree Rangers*</t>
  </si>
  <si>
    <t>Militia of Washington County*</t>
  </si>
  <si>
    <t>Searcy</t>
  </si>
  <si>
    <t>CALIFORNIA (59)</t>
  </si>
  <si>
    <t>American Armenian Militia*</t>
  </si>
  <si>
    <t>Los Angeles/San Fernando</t>
  </si>
  <si>
    <t>Valley Area</t>
  </si>
  <si>
    <t>California State Militia — 31st Field Force Squad Alpha/SOG*</t>
  </si>
  <si>
    <t>The Dorean Group</t>
  </si>
  <si>
    <t>Union City</t>
  </si>
  <si>
    <t>Freedom Force International</t>
  </si>
  <si>
    <t>Thousand Oaks</t>
  </si>
  <si>
    <t>Jefferson Home Guard*</t>
  </si>
  <si>
    <t>Lookout Junction</t>
  </si>
  <si>
    <t>Chico</t>
  </si>
  <si>
    <t>Simi Valley</t>
  </si>
  <si>
    <t>Tulare County</t>
  </si>
  <si>
    <t>Northern California State Militia*</t>
  </si>
  <si>
    <t>Falcon Creek</t>
  </si>
  <si>
    <t>Solano County</t>
  </si>
  <si>
    <t>Stockton</t>
  </si>
  <si>
    <t>Tehama County</t>
  </si>
  <si>
    <t>High Desert</t>
  </si>
  <si>
    <t>State of California Unorganized Militia*</t>
  </si>
  <si>
    <t>Monrovia</t>
  </si>
  <si>
    <t>UCC Class</t>
  </si>
  <si>
    <t>Rocklin</t>
  </si>
  <si>
    <t>Grass Valley</t>
  </si>
  <si>
    <t>Hollywood</t>
  </si>
  <si>
    <t>Humboldt</t>
  </si>
  <si>
    <t>La Verne</t>
  </si>
  <si>
    <t>Long Beach</t>
  </si>
  <si>
    <t>Ontario</t>
  </si>
  <si>
    <t>Red Bluff</t>
  </si>
  <si>
    <t>San Bernardino</t>
  </si>
  <si>
    <t>San Francisco Bay Area</t>
  </si>
  <si>
    <t>COLORADO (29)</t>
  </si>
  <si>
    <t>38 Field Force/Colorado Militia*</t>
  </si>
  <si>
    <t>America First Party</t>
  </si>
  <si>
    <t>Boulder</t>
  </si>
  <si>
    <t>Colorado State Group*</t>
  </si>
  <si>
    <t>Colorado State Militias*</t>
  </si>
  <si>
    <t>Elbert County</t>
  </si>
  <si>
    <t>El Paso County</t>
  </si>
  <si>
    <t>Platteville</t>
  </si>
  <si>
    <t>eMilitary Manuals</t>
  </si>
  <si>
    <t>Montrose</t>
  </si>
  <si>
    <t>Javelin Press</t>
  </si>
  <si>
    <t>Ignacio</t>
  </si>
  <si>
    <t>Tyranny Response Team</t>
  </si>
  <si>
    <t>Durango</t>
  </si>
  <si>
    <t>Huerfano</t>
  </si>
  <si>
    <t>CONNECTICUT (17)</t>
  </si>
  <si>
    <t>Weston</t>
  </si>
  <si>
    <t>Connecticut 51st Militia</t>
  </si>
  <si>
    <t>Terryville</t>
  </si>
  <si>
    <t>Connecticut Patriot Alliance</t>
  </si>
  <si>
    <t>Canterbury</t>
  </si>
  <si>
    <t>Poquonock</t>
  </si>
  <si>
    <t>Plantsville</t>
  </si>
  <si>
    <t>Shelton</t>
  </si>
  <si>
    <t>The Post &amp; Email</t>
  </si>
  <si>
    <t>Stafford Springs</t>
  </si>
  <si>
    <t>We the People — Constitution Lobby of Connecticut</t>
  </si>
  <si>
    <t>DELAWARE (10)</t>
  </si>
  <si>
    <t>Clayton</t>
  </si>
  <si>
    <t>Mid-Atlantic Trustees and Administrators</t>
  </si>
  <si>
    <t>Rehoboth Beach</t>
  </si>
  <si>
    <t>Sovereign State Depository</t>
  </si>
  <si>
    <t>Wilmington</t>
  </si>
  <si>
    <t>Smyrna</t>
  </si>
  <si>
    <t>FLORIDA (50)</t>
  </si>
  <si>
    <t>America First Party of Florida</t>
  </si>
  <si>
    <t>Fort White</t>
  </si>
  <si>
    <t>Deltona</t>
  </si>
  <si>
    <t>Fort Myers</t>
  </si>
  <si>
    <t>Lake Worth</t>
  </si>
  <si>
    <t>Ocala</t>
  </si>
  <si>
    <t>St. Johns County</t>
  </si>
  <si>
    <t>Florida Constitution Guard*</t>
  </si>
  <si>
    <t>Florida Free Militia*</t>
  </si>
  <si>
    <t>Palm Coast</t>
  </si>
  <si>
    <t>Florida Preparedness Group*</t>
  </si>
  <si>
    <t>Daytona</t>
  </si>
  <si>
    <t>Miami</t>
  </si>
  <si>
    <t>Palm Beach County</t>
  </si>
  <si>
    <t>St. Augustine</t>
  </si>
  <si>
    <t>St. Lucie County</t>
  </si>
  <si>
    <t>Volusia County</t>
  </si>
  <si>
    <t>Winter Garden</t>
  </si>
  <si>
    <t>Northeast Florida Preparedness Group*</t>
  </si>
  <si>
    <t>Avondale</t>
  </si>
  <si>
    <t>North Florida Survival Group*</t>
  </si>
  <si>
    <t>North West Florida Militia — The Fighting 1st*</t>
  </si>
  <si>
    <t>Gulf Breeze</t>
  </si>
  <si>
    <t>Brevard County</t>
  </si>
  <si>
    <t>Venice</t>
  </si>
  <si>
    <t>Wildwood</t>
  </si>
  <si>
    <t>Tampa Bay</t>
  </si>
  <si>
    <t>Watchmen of Florida*</t>
  </si>
  <si>
    <t>Port St. Lucie</t>
  </si>
  <si>
    <t>Tallahassee</t>
  </si>
  <si>
    <t>Tamarac</t>
  </si>
  <si>
    <t>American Resistance Radio</t>
  </si>
  <si>
    <t>Confederate States Home Guard*</t>
  </si>
  <si>
    <t>Tate</t>
  </si>
  <si>
    <t>Lawrenceville</t>
  </si>
  <si>
    <t>Pooler</t>
  </si>
  <si>
    <t>Militia of Georgia*</t>
  </si>
  <si>
    <t>The Moorish Science Temple of America 1928</t>
  </si>
  <si>
    <t>Preamble Trust</t>
  </si>
  <si>
    <t>LaGrange</t>
  </si>
  <si>
    <t>HAWAII (8)</t>
  </si>
  <si>
    <t>The deJure Free Nation of Hawaii</t>
  </si>
  <si>
    <t>IDAHO (23)</t>
  </si>
  <si>
    <t>Commercial Redemption</t>
  </si>
  <si>
    <t>Carey</t>
  </si>
  <si>
    <t>Chubbock</t>
  </si>
  <si>
    <t>Gooding County</t>
  </si>
  <si>
    <t>Twin Falls County</t>
  </si>
  <si>
    <t>National Center for Constitutional Studies</t>
  </si>
  <si>
    <t>Malta</t>
  </si>
  <si>
    <t>North Idaho Light Foot Militia*</t>
  </si>
  <si>
    <t>Palouse Lightfoot Militia*</t>
  </si>
  <si>
    <t>Moscow</t>
  </si>
  <si>
    <t>Police &amp; Military Against the New World Order</t>
  </si>
  <si>
    <t>Status Is Freedom</t>
  </si>
  <si>
    <t>ILLINOIS (40)</t>
  </si>
  <si>
    <t>America First Party of Illinois</t>
  </si>
  <si>
    <t>St. Charles</t>
  </si>
  <si>
    <t>Camp FEMA</t>
  </si>
  <si>
    <t>Rolling Meadows</t>
  </si>
  <si>
    <t>Macon County</t>
  </si>
  <si>
    <t>Menard County</t>
  </si>
  <si>
    <t>Ogle County</t>
  </si>
  <si>
    <t>Illinois State Militia (Unorganized)*</t>
  </si>
  <si>
    <t>Watchmen of Illinois*</t>
  </si>
  <si>
    <t>INDIANA (38)</t>
  </si>
  <si>
    <t>4th Regiment Watchmen of Indiana*</t>
  </si>
  <si>
    <t>Fortville</t>
  </si>
  <si>
    <t>Leo</t>
  </si>
  <si>
    <t>Indiana Militia Corps*</t>
  </si>
  <si>
    <t>Ingalls</t>
  </si>
  <si>
    <t>Pendleton</t>
  </si>
  <si>
    <t>Tippecanoe County</t>
  </si>
  <si>
    <t>Indiana’s Greene County Militia*</t>
  </si>
  <si>
    <t>Howard County</t>
  </si>
  <si>
    <t>Scott County</t>
  </si>
  <si>
    <t>Steuben County</t>
  </si>
  <si>
    <t>Vanderburgh County Vigo County</t>
  </si>
  <si>
    <t>Wabash County</t>
  </si>
  <si>
    <t>Warrick County</t>
  </si>
  <si>
    <t>Indiana State Militia 14th Regiment*</t>
  </si>
  <si>
    <t>Owen</t>
  </si>
  <si>
    <t>Wabash</t>
  </si>
  <si>
    <t>Sons of Liberty</t>
  </si>
  <si>
    <t>Allen County</t>
  </si>
  <si>
    <t>Charlestown</t>
  </si>
  <si>
    <t>Jasper</t>
  </si>
  <si>
    <t>IOWA (12)</t>
  </si>
  <si>
    <t>Davenport/Bettendorf</t>
  </si>
  <si>
    <t>Sioux City</t>
  </si>
  <si>
    <t>We the People — Constitution Lobby of Iowa</t>
  </si>
  <si>
    <t>Elkader</t>
  </si>
  <si>
    <t>KANSAS (15)</t>
  </si>
  <si>
    <t>Bel Aire</t>
  </si>
  <si>
    <t>The Freeman Perspective</t>
  </si>
  <si>
    <t>Lawrence</t>
  </si>
  <si>
    <t>Kansas State Militia*</t>
  </si>
  <si>
    <t>Wichita</t>
  </si>
  <si>
    <t>Manhattan</t>
  </si>
  <si>
    <t>We the People — Constitution Lobby of Kansas</t>
  </si>
  <si>
    <t>KENTUCKY (20)</t>
  </si>
  <si>
    <t>1st Joint Public Militia*</t>
  </si>
  <si>
    <t>Bowling Green</t>
  </si>
  <si>
    <t>Kentucky’s Section 8 Militia*</t>
  </si>
  <si>
    <t>Kentucky State Militia — Ohio Valley Command*</t>
  </si>
  <si>
    <t>N. KY. Militia*</t>
  </si>
  <si>
    <t>Highland Heights</t>
  </si>
  <si>
    <t>LOUISIANA (16)</t>
  </si>
  <si>
    <t>Leonville</t>
  </si>
  <si>
    <t>Mandeville</t>
  </si>
  <si>
    <t>New Orleans</t>
  </si>
  <si>
    <t>Truth Attack</t>
  </si>
  <si>
    <t>The united States De Jure Government Duplessis Washitaw Empire de Dugdahmoundyah</t>
  </si>
  <si>
    <t>Monroe</t>
  </si>
  <si>
    <t>Watchmen of Louisiana*</t>
  </si>
  <si>
    <t>MAINE (17)</t>
  </si>
  <si>
    <t>Maine Constitutional Militia*</t>
  </si>
  <si>
    <t>Maine Highlands Defense Force*</t>
  </si>
  <si>
    <t>Maine Patriot Books</t>
  </si>
  <si>
    <t>Brunswick</t>
  </si>
  <si>
    <t>Maine Patriot Militia*</t>
  </si>
  <si>
    <t>Berwick</t>
  </si>
  <si>
    <t>Maine Sons of Liberty*</t>
  </si>
  <si>
    <t>Sovereignty International, Inc.</t>
  </si>
  <si>
    <t>MARYLAND (12)</t>
  </si>
  <si>
    <t>Constitution Party — Marylanders for Constitutional Governance</t>
  </si>
  <si>
    <t>The Institute on the Constitution</t>
  </si>
  <si>
    <t>Reisterstown</t>
  </si>
  <si>
    <t>MASSACHUSETTS (10)</t>
  </si>
  <si>
    <t>North Reading</t>
  </si>
  <si>
    <t>Massachusetts Liberty Preservation Association</t>
  </si>
  <si>
    <t>Belchertown</t>
  </si>
  <si>
    <t>Boston</t>
  </si>
  <si>
    <t>MICHIGAN (79)</t>
  </si>
  <si>
    <t>Calhoun Volunteer Michigan Militia/8th Division 11th Brigade MMCW*</t>
  </si>
  <si>
    <t>Dorr</t>
  </si>
  <si>
    <t>Hudsonville</t>
  </si>
  <si>
    <t>Kalamazoo</t>
  </si>
  <si>
    <t>East-Central Volunteer Militia of Michigan*</t>
  </si>
  <si>
    <t>The Heartland USA</t>
  </si>
  <si>
    <t>Sagola</t>
  </si>
  <si>
    <t>Lenawee Militia*</t>
  </si>
  <si>
    <t>Lenawee County</t>
  </si>
  <si>
    <t>Michigan Militia*</t>
  </si>
  <si>
    <t>Redford</t>
  </si>
  <si>
    <t>Michigan Militia Corps Wolverines*</t>
  </si>
  <si>
    <t>Branch County</t>
  </si>
  <si>
    <t>Hillsdale County</t>
  </si>
  <si>
    <t>Michigan Patriot Alliance*</t>
  </si>
  <si>
    <t>Arenac County</t>
  </si>
  <si>
    <t>Bay County</t>
  </si>
  <si>
    <t>Cheboygan County</t>
  </si>
  <si>
    <t>Gladwin County</t>
  </si>
  <si>
    <t>Gratiot County</t>
  </si>
  <si>
    <t>Macomb County</t>
  </si>
  <si>
    <t>Midland County</t>
  </si>
  <si>
    <t>Oakland County</t>
  </si>
  <si>
    <t>Presque Isle County</t>
  </si>
  <si>
    <t>Saginaw County</t>
  </si>
  <si>
    <t>Sanilac County</t>
  </si>
  <si>
    <t>Tuscola County</t>
  </si>
  <si>
    <t>MILITIA 5th Division MI*</t>
  </si>
  <si>
    <t>Clare County</t>
  </si>
  <si>
    <t>Mason County</t>
  </si>
  <si>
    <t>Mecosta County</t>
  </si>
  <si>
    <t>Osceola County</t>
  </si>
  <si>
    <t>MILITIA 5th Division MI 9th Brigade Sniper School*</t>
  </si>
  <si>
    <t>Moorish Republic Trust</t>
  </si>
  <si>
    <t>Oak Park</t>
  </si>
  <si>
    <t>Northern Michigan Backyard Protection Militia*</t>
  </si>
  <si>
    <t>Northern Michigan Area</t>
  </si>
  <si>
    <t>Farmington Hills</t>
  </si>
  <si>
    <t>Patriot Broadcasting Network</t>
  </si>
  <si>
    <t>Republic of the United States</t>
  </si>
  <si>
    <t>Portage</t>
  </si>
  <si>
    <t>Washtenaw County</t>
  </si>
  <si>
    <t>Watchmen of Michigan*</t>
  </si>
  <si>
    <t>Clio</t>
  </si>
  <si>
    <t>Fenton</t>
  </si>
  <si>
    <t>Fremont</t>
  </si>
  <si>
    <t>Northville</t>
  </si>
  <si>
    <t>Taylor</t>
  </si>
  <si>
    <t>Shoreview</t>
  </si>
  <si>
    <t>MISSISSIPPI (23)</t>
  </si>
  <si>
    <t>America First Party of Mississippi</t>
  </si>
  <si>
    <t>Greenwood</t>
  </si>
  <si>
    <t>East Central Mississippi Militia*</t>
  </si>
  <si>
    <t>East Central Mississippi Area</t>
  </si>
  <si>
    <t>Mississippi Constitutional Militia*</t>
  </si>
  <si>
    <t>Mississippi Preparedness Chapter*</t>
  </si>
  <si>
    <t>The Saviour Unit*</t>
  </si>
  <si>
    <t>Gautier</t>
  </si>
  <si>
    <t>Southeast Mississippi Militia*</t>
  </si>
  <si>
    <t>South Mississippi State Militia*</t>
  </si>
  <si>
    <t>MISSOURI (28)</t>
  </si>
  <si>
    <t>America First Party of Missouri Imperial blood of patriots</t>
  </si>
  <si>
    <t>Don’t Tread on Me</t>
  </si>
  <si>
    <t>St. Peters</t>
  </si>
  <si>
    <t>Liberty Restoration Project</t>
  </si>
  <si>
    <t>Joplin (2)</t>
  </si>
  <si>
    <t>The Order of Constitution Defenders.com</t>
  </si>
  <si>
    <t>The Power Hour</t>
  </si>
  <si>
    <t>Take Back Washington</t>
  </si>
  <si>
    <t>United American Freedom Foundation</t>
  </si>
  <si>
    <t>Grandview</t>
  </si>
  <si>
    <t>Kansas City</t>
  </si>
  <si>
    <t>MONTANA (20)</t>
  </si>
  <si>
    <t>Flathead County</t>
  </si>
  <si>
    <t>Missoula County</t>
  </si>
  <si>
    <t>Ravalli County</t>
  </si>
  <si>
    <t>Yellowstone County</t>
  </si>
  <si>
    <t>The Flathead Liberty Bell</t>
  </si>
  <si>
    <t>Militia of Montana*</t>
  </si>
  <si>
    <t>Noxon</t>
  </si>
  <si>
    <t>Montana 41st Light Horse Mountain Dragoons*</t>
  </si>
  <si>
    <t>Yellowstone Plainsmen*</t>
  </si>
  <si>
    <t>NEBRASKA (13)</t>
  </si>
  <si>
    <t>37 Nebraska Volunteer Militia*</t>
  </si>
  <si>
    <t>Hastings</t>
  </si>
  <si>
    <t>The Nebraska State Militia*</t>
  </si>
  <si>
    <t>Nebraska State Militia — Tall Grass Guard*</t>
  </si>
  <si>
    <t>Gibbon</t>
  </si>
  <si>
    <t>We the People — Constitution Lobby of Nebraska</t>
  </si>
  <si>
    <t>NEVADA (24)</t>
  </si>
  <si>
    <t>Battle Born 3/63rd Patriots*</t>
  </si>
  <si>
    <t>Battle Hymn</t>
  </si>
  <si>
    <t>Summerlin</t>
  </si>
  <si>
    <t>Center for Action</t>
  </si>
  <si>
    <t>Sandy Valley</t>
  </si>
  <si>
    <t>Deep Well</t>
  </si>
  <si>
    <t>Parhump</t>
  </si>
  <si>
    <t>Sparks</t>
  </si>
  <si>
    <t>Independent American Party (Constitution Party)</t>
  </si>
  <si>
    <t>NACRS — Negotiations Analysis &amp; Contractual Relations Specialists</t>
  </si>
  <si>
    <t>Nevada Action Coalition</t>
  </si>
  <si>
    <t>Gardnerville</t>
  </si>
  <si>
    <t>North Las Vegas</t>
  </si>
  <si>
    <t>NEW HAMPSHIRE (12)</t>
  </si>
  <si>
    <t>America First Party of New Hampshire</t>
  </si>
  <si>
    <t>Windham</t>
  </si>
  <si>
    <t>Canaan</t>
  </si>
  <si>
    <t>New Hampshire Patriot Militia*</t>
  </si>
  <si>
    <t>North Conway</t>
  </si>
  <si>
    <t>NEW JERSEY (29)</t>
  </si>
  <si>
    <t>Atlantic County</t>
  </si>
  <si>
    <t>Camden County</t>
  </si>
  <si>
    <t>Cape May County</t>
  </si>
  <si>
    <t>Gloucester County</t>
  </si>
  <si>
    <t>Hunterdon County</t>
  </si>
  <si>
    <t>Morris County</t>
  </si>
  <si>
    <t>Ocean County</t>
  </si>
  <si>
    <t>Passaic County</t>
  </si>
  <si>
    <t>Salem County</t>
  </si>
  <si>
    <t>Sussex County</t>
  </si>
  <si>
    <t>Marlton</t>
  </si>
  <si>
    <t>New Jersey State Group*</t>
  </si>
  <si>
    <t>Little Falls</t>
  </si>
  <si>
    <t>Stanhope</t>
  </si>
  <si>
    <t>NEW MEXICO (22)</t>
  </si>
  <si>
    <t>Dona Ana County</t>
  </si>
  <si>
    <t>New Mexico State Group*</t>
  </si>
  <si>
    <t>Aztec</t>
  </si>
  <si>
    <t>Chaves</t>
  </si>
  <si>
    <t>Curry</t>
  </si>
  <si>
    <t>Dona Ana</t>
  </si>
  <si>
    <t>Hidalgo</t>
  </si>
  <si>
    <t>Otero</t>
  </si>
  <si>
    <t>Santa Fe</t>
  </si>
  <si>
    <t>NEW YORK (42)</t>
  </si>
  <si>
    <t>Aboriginal Law Institute</t>
  </si>
  <si>
    <t>America First Party of New York</t>
  </si>
  <si>
    <t>Lynbrook</t>
  </si>
  <si>
    <t>Islip</t>
  </si>
  <si>
    <t>Empire State Militia*</t>
  </si>
  <si>
    <t>Northwestern</t>
  </si>
  <si>
    <t>Ulster County Area</t>
  </si>
  <si>
    <t>Westchester Area</t>
  </si>
  <si>
    <t>New York Liberty Council</t>
  </si>
  <si>
    <t>Astoria</t>
  </si>
  <si>
    <t>Chatham</t>
  </si>
  <si>
    <t>Centereach</t>
  </si>
  <si>
    <t>Hempstead</t>
  </si>
  <si>
    <t>New City</t>
  </si>
  <si>
    <t>Westchester</t>
  </si>
  <si>
    <t>White Plains</t>
  </si>
  <si>
    <t>West New York Patriots*</t>
  </si>
  <si>
    <t>Chautauqua County</t>
  </si>
  <si>
    <t>Chemung County</t>
  </si>
  <si>
    <t>Oneida County</t>
  </si>
  <si>
    <t>Onondaga County</t>
  </si>
  <si>
    <t>East Islip</t>
  </si>
  <si>
    <t>We the People — Constitution Lobby of New York</t>
  </si>
  <si>
    <t>You Have Tread On Me</t>
  </si>
  <si>
    <t>NORTH CAROLINA (48)</t>
  </si>
  <si>
    <t>Alamance County</t>
  </si>
  <si>
    <t>Cabarrus County</t>
  </si>
  <si>
    <t>Caldwell County</t>
  </si>
  <si>
    <t>Duplin County</t>
  </si>
  <si>
    <t>Harnett County</t>
  </si>
  <si>
    <t>Pender County</t>
  </si>
  <si>
    <t>Person County</t>
  </si>
  <si>
    <t>Cultural Freedom</t>
  </si>
  <si>
    <t>Norlina</t>
  </si>
  <si>
    <t>Cultural Freedom Bookstore</t>
  </si>
  <si>
    <t>Granny Warriors</t>
  </si>
  <si>
    <t>Leicester</t>
  </si>
  <si>
    <t>American Republic</t>
  </si>
  <si>
    <t>Forsyth County</t>
  </si>
  <si>
    <t>North Carolina Citizens Militia*</t>
  </si>
  <si>
    <t>Coastal Area</t>
  </si>
  <si>
    <t>Sandhills Area</t>
  </si>
  <si>
    <t>Waynesville</t>
  </si>
  <si>
    <t>United Nations of Turtle Island</t>
  </si>
  <si>
    <t>Lumberton</t>
  </si>
  <si>
    <t>High Point</t>
  </si>
  <si>
    <t>Asheville</t>
  </si>
  <si>
    <t>Mount Airy</t>
  </si>
  <si>
    <t>Purlear</t>
  </si>
  <si>
    <t>NORTH DAKOTA (8)</t>
  </si>
  <si>
    <t>OHIO (34)</t>
  </si>
  <si>
    <t>America First Party of Ohio</t>
  </si>
  <si>
    <t>Constitutional Militia of Clark County*</t>
  </si>
  <si>
    <t>St. Marys</t>
  </si>
  <si>
    <t>North Coast Citizens Militia*</t>
  </si>
  <si>
    <t>Northwest Ohio/Southwest Pennsylvania</t>
  </si>
  <si>
    <t>Northwestern Ohio Defense Force*</t>
  </si>
  <si>
    <t>Kenton</t>
  </si>
  <si>
    <t>Willoughby</t>
  </si>
  <si>
    <t>Ohio Defense Force State Headquarters*</t>
  </si>
  <si>
    <t>Central Region</t>
  </si>
  <si>
    <t>Northeast Region</t>
  </si>
  <si>
    <t>Northwest Region</t>
  </si>
  <si>
    <t>Southwest Region</t>
  </si>
  <si>
    <t>Ohio Patriot Guard*</t>
  </si>
  <si>
    <t>Richland County Citizens For The 2nd Amendment</t>
  </si>
  <si>
    <t>Southeastern Ohio Defense Force*</t>
  </si>
  <si>
    <t>Unorganized Militia of Champaign County*</t>
  </si>
  <si>
    <t>Saint Paris</t>
  </si>
  <si>
    <t>Watchmen of Ohio*</t>
  </si>
  <si>
    <t>Zanesville Patriots</t>
  </si>
  <si>
    <t>Frazeysburg</t>
  </si>
  <si>
    <t>Owasso</t>
  </si>
  <si>
    <t>OREGON (31)</t>
  </si>
  <si>
    <t>1st Oregon Recon*</t>
  </si>
  <si>
    <t>Hubbard</t>
  </si>
  <si>
    <t>Emissary Publications</t>
  </si>
  <si>
    <t>Colton</t>
  </si>
  <si>
    <t>Freedom Bound International</t>
  </si>
  <si>
    <t>The Global Freedom Report</t>
  </si>
  <si>
    <t>Southeastern</t>
  </si>
  <si>
    <t>Oregon Watchmen*</t>
  </si>
  <si>
    <t>Paper Advantage</t>
  </si>
  <si>
    <t>Premiere Privacy Consultants</t>
  </si>
  <si>
    <t>Real Debt Elimination</t>
  </si>
  <si>
    <t>Cave Junction</t>
  </si>
  <si>
    <t>Harrisburg</t>
  </si>
  <si>
    <t>Talent</t>
  </si>
  <si>
    <t>The Voice of Freedom</t>
  </si>
  <si>
    <t>Eugene</t>
  </si>
  <si>
    <t>Florence</t>
  </si>
  <si>
    <t>Lincoln City</t>
  </si>
  <si>
    <t>Rogue Valley</t>
  </si>
  <si>
    <t>Salem</t>
  </si>
  <si>
    <t>PENNSYLVANIA (37)</t>
  </si>
  <si>
    <t>America First Party of Pennsylvania</t>
  </si>
  <si>
    <t>Ridgway</t>
  </si>
  <si>
    <t>Berks County Tea Party</t>
  </si>
  <si>
    <t>Blawnox</t>
  </si>
  <si>
    <t>Butler County</t>
  </si>
  <si>
    <t>Northampton County</t>
  </si>
  <si>
    <t>Oakmont</t>
  </si>
  <si>
    <t>Wellsboro</t>
  </si>
  <si>
    <t>Liberty Dollar of Chambersburg</t>
  </si>
  <si>
    <t>Carbon County</t>
  </si>
  <si>
    <t>Kutztown</t>
  </si>
  <si>
    <t>Pennsylvania 1st Rifle*</t>
  </si>
  <si>
    <t>Philadelphia</t>
  </si>
  <si>
    <t>Pennsylvania Allegheny Rangers*</t>
  </si>
  <si>
    <t>Elk County</t>
  </si>
  <si>
    <t>Pennsylvania Unorganized Militia*</t>
  </si>
  <si>
    <t>Ford City</t>
  </si>
  <si>
    <t>Sisyphus Press</t>
  </si>
  <si>
    <t>Sons of Liberty Militia*</t>
  </si>
  <si>
    <t>Watchmen of Pennsylvania*</t>
  </si>
  <si>
    <t>Shenandoah</t>
  </si>
  <si>
    <t>York</t>
  </si>
  <si>
    <t>Ambler</t>
  </si>
  <si>
    <t>Wolf Creek Rangers (100th) North Liberty Militia)*</t>
  </si>
  <si>
    <t>North Liberty</t>
  </si>
  <si>
    <t>RHODE ISLAND (11)</t>
  </si>
  <si>
    <t>Patriot Freedom</t>
  </si>
  <si>
    <t>Blackstone</t>
  </si>
  <si>
    <t>Wakefield</t>
  </si>
  <si>
    <t>SOUTH CAROLINA (18)</t>
  </si>
  <si>
    <t>1st Mountain Lightfoot Brigade*</t>
  </si>
  <si>
    <t>Greenville</t>
  </si>
  <si>
    <t>The Patriot Network</t>
  </si>
  <si>
    <t>South Carolina Civilian Militia*</t>
  </si>
  <si>
    <t>Lower State</t>
  </si>
  <si>
    <t>Middle State</t>
  </si>
  <si>
    <t>South Carolina Sound Money Committee</t>
  </si>
  <si>
    <t>Cayce</t>
  </si>
  <si>
    <t>SOUTH DAKOTA (11)</t>
  </si>
  <si>
    <t>Brandon</t>
  </si>
  <si>
    <t>Guardians of a Restored Republic</t>
  </si>
  <si>
    <t>Brookings</t>
  </si>
  <si>
    <t>Rapid City</t>
  </si>
  <si>
    <t>TENNESSEE (29)</t>
  </si>
  <si>
    <t>1st Tennessee Rifles UMIT*</t>
  </si>
  <si>
    <t>7th Tennessee Dragoons*</t>
  </si>
  <si>
    <t>Bristol</t>
  </si>
  <si>
    <t>Germantown</t>
  </si>
  <si>
    <t>Madisonville</t>
  </si>
  <si>
    <t>East Tennessee Militia*</t>
  </si>
  <si>
    <t>Roane County</t>
  </si>
  <si>
    <t>Chattanooga</t>
  </si>
  <si>
    <t>Tennessee Constitutional Militia*</t>
  </si>
  <si>
    <t>TENNESSEEMILITIA.ORG*</t>
  </si>
  <si>
    <t>Murfreesboro</t>
  </si>
  <si>
    <t>Tennessee Sons of Liberty</t>
  </si>
  <si>
    <t>Tennessee State Militia, 28th Regiment*</t>
  </si>
  <si>
    <t>The United States Patriots Union</t>
  </si>
  <si>
    <t>US Grand Jury Institute</t>
  </si>
  <si>
    <t>Nolensville</t>
  </si>
  <si>
    <t>Memphis</t>
  </si>
  <si>
    <t>TEXAS (76)</t>
  </si>
  <si>
    <t>The American Open Currency Standard</t>
  </si>
  <si>
    <t>Americans for a Free Republic</t>
  </si>
  <si>
    <t>Buffalo Creek Press</t>
  </si>
  <si>
    <t>Cleburne</t>
  </si>
  <si>
    <t>Abilene</t>
  </si>
  <si>
    <t>Bandera County</t>
  </si>
  <si>
    <t>Collin County</t>
  </si>
  <si>
    <t>Ellis County</t>
  </si>
  <si>
    <t>Iredell</t>
  </si>
  <si>
    <t>Kerrville</t>
  </si>
  <si>
    <t>La Marque</t>
  </si>
  <si>
    <t>Marshall</t>
  </si>
  <si>
    <t>Nacogdoches County</t>
  </si>
  <si>
    <t>Constitution Society</t>
  </si>
  <si>
    <t>County Sheriff Project</t>
  </si>
  <si>
    <t>Dallas City Troop*</t>
  </si>
  <si>
    <t>The Freemen Project*</t>
  </si>
  <si>
    <t>Belton</t>
  </si>
  <si>
    <t>Harris County</t>
  </si>
  <si>
    <t>Patrioticspace</t>
  </si>
  <si>
    <t>Patriots of Gillespie County</t>
  </si>
  <si>
    <t>Silver Bear Cafe</t>
  </si>
  <si>
    <t>Southwest Desert Militia*</t>
  </si>
  <si>
    <t>Texas Militia*</t>
  </si>
  <si>
    <t>The Texas Militia*</t>
  </si>
  <si>
    <t>College Station</t>
  </si>
  <si>
    <t>Wichita Falls</t>
  </si>
  <si>
    <t>Texas State Militia — Hill Country Hellcats*</t>
  </si>
  <si>
    <t>Comfort</t>
  </si>
  <si>
    <t>Texas Well Regulated Militia*</t>
  </si>
  <si>
    <t>Edwards County</t>
  </si>
  <si>
    <t>McAllen</t>
  </si>
  <si>
    <t>Richardson</t>
  </si>
  <si>
    <t>San Marcos</t>
  </si>
  <si>
    <t>Williamson County</t>
  </si>
  <si>
    <t>We Texans</t>
  </si>
  <si>
    <t>Wharton</t>
  </si>
  <si>
    <t>UTAH (38)</t>
  </si>
  <si>
    <t>Beaver</t>
  </si>
  <si>
    <t>Brigham City</t>
  </si>
  <si>
    <t>Cache County</t>
  </si>
  <si>
    <t>Castle Dale</t>
  </si>
  <si>
    <t>Davis County</t>
  </si>
  <si>
    <t>Duchesne County</t>
  </si>
  <si>
    <t>Dutch John</t>
  </si>
  <si>
    <t>Fillmore</t>
  </si>
  <si>
    <t>Fountain Green</t>
  </si>
  <si>
    <t>Hurricane</t>
  </si>
  <si>
    <t>Junction</t>
  </si>
  <si>
    <t>Kamas</t>
  </si>
  <si>
    <t>Lake Point</t>
  </si>
  <si>
    <t>Lyman</t>
  </si>
  <si>
    <t>Moab</t>
  </si>
  <si>
    <t>Morgan</t>
  </si>
  <si>
    <t>North Ogden</t>
  </si>
  <si>
    <t>Richfield</t>
  </si>
  <si>
    <t>Spanish Fork</t>
  </si>
  <si>
    <t>Uintah County</t>
  </si>
  <si>
    <t>Wasatch County</t>
  </si>
  <si>
    <t>JoelSkousen.com</t>
  </si>
  <si>
    <t>Orem</t>
  </si>
  <si>
    <t>Pleasant Grove</t>
  </si>
  <si>
    <t>Liberty News Radio</t>
  </si>
  <si>
    <t>Remnant Saints International Patriot Alliance</t>
  </si>
  <si>
    <t>Ephraim</t>
  </si>
  <si>
    <t>Utah Militia*</t>
  </si>
  <si>
    <t>Provo</t>
  </si>
  <si>
    <t>West Valley City</t>
  </si>
  <si>
    <t>Winston Shrout — Solutions in Commerce</t>
  </si>
  <si>
    <t>Santa Clara</t>
  </si>
  <si>
    <t>VERMONT (8)</t>
  </si>
  <si>
    <t>Mendon</t>
  </si>
  <si>
    <t>Chittenden</t>
  </si>
  <si>
    <t>VIRGINIA (16)</t>
  </si>
  <si>
    <t>The Autonomous Authchthon International Muurish Gansul</t>
  </si>
  <si>
    <t>Virginia Citizen Militia*</t>
  </si>
  <si>
    <t>Virginia Beach</t>
  </si>
  <si>
    <t>WASHINGTON (50)</t>
  </si>
  <si>
    <t>Church of Sovereigns: Sacred Family Temple of the Living Saint</t>
  </si>
  <si>
    <t>Grays Harbor County</t>
  </si>
  <si>
    <t>Kent</t>
  </si>
  <si>
    <t>Kitsap County</t>
  </si>
  <si>
    <t>Snohomish County</t>
  </si>
  <si>
    <t>Whatcom County</t>
  </si>
  <si>
    <t>Debt Free Sovereign Trust</t>
  </si>
  <si>
    <t>Blaine</t>
  </si>
  <si>
    <t>Eastern Washington</t>
  </si>
  <si>
    <t>Lightfoot Militia*</t>
  </si>
  <si>
    <t>Federal Trustee Services</t>
  </si>
  <si>
    <t>Tacoma</t>
  </si>
  <si>
    <t>Grays Harbor Civilian Defense Force*</t>
  </si>
  <si>
    <t>Clarkston</t>
  </si>
  <si>
    <t>Federal Way</t>
  </si>
  <si>
    <t>Puyallup</t>
  </si>
  <si>
    <t>Kissata*</t>
  </si>
  <si>
    <t>Kitsap County WA Militia*</t>
  </si>
  <si>
    <t>National Association of Rural Land Owners</t>
  </si>
  <si>
    <t>Northwest Washington Recon — 73rd BN 42nd FF*</t>
  </si>
  <si>
    <t>Grant</t>
  </si>
  <si>
    <t>Palouse Lightfoot Militia — Bravo Company, 75th Battalion 42nd FF*</t>
  </si>
  <si>
    <t>Pullman</t>
  </si>
  <si>
    <t>Peoples’ Patriot Coalition Militia*</t>
  </si>
  <si>
    <t>PEOPLES TRUST 1776</t>
  </si>
  <si>
    <t>Southwest Washington Civil Defense Group*</t>
  </si>
  <si>
    <t>Sovereign Trust</t>
  </si>
  <si>
    <t>Washington State Civil Defense*</t>
  </si>
  <si>
    <t>Chelan County</t>
  </si>
  <si>
    <t>King County</t>
  </si>
  <si>
    <t>Skagit County</t>
  </si>
  <si>
    <t>Stevens County</t>
  </si>
  <si>
    <t>Seattle</t>
  </si>
  <si>
    <t>WEST VIRGINIA (9)</t>
  </si>
  <si>
    <t>Inwood</t>
  </si>
  <si>
    <t>Ohio Valley Minutemen CVM*</t>
  </si>
  <si>
    <t>WISCONSIN (26)</t>
  </si>
  <si>
    <t>America First Party of Wisconsin</t>
  </si>
  <si>
    <t>Muscoda</t>
  </si>
  <si>
    <t>American Opinion Publishing</t>
  </si>
  <si>
    <t>Badger State Volunteers*</t>
  </si>
  <si>
    <t>Campus Liberty Alliance</t>
  </si>
  <si>
    <t>Central Wisconsin Militia*</t>
  </si>
  <si>
    <t>David-Wynn: Miller</t>
  </si>
  <si>
    <t>John Birch Society — Liberty News Network</t>
  </si>
  <si>
    <t>Native American Militia*</t>
  </si>
  <si>
    <t>Northeast Wisconsin Militia*</t>
  </si>
  <si>
    <t>Northwoods Patriots</t>
  </si>
  <si>
    <t>Eagle River</t>
  </si>
  <si>
    <t>Oneida Grape Vine Group*</t>
  </si>
  <si>
    <t>People’s Awareness Coalition</t>
  </si>
  <si>
    <t>Kieler</t>
  </si>
  <si>
    <t>Southeast Wisconsin Volunteers*</t>
  </si>
  <si>
    <t>Glendo</t>
  </si>
  <si>
    <t>Cheyenne</t>
  </si>
  <si>
    <t xml:space="preserve">Battle Hymn </t>
  </si>
  <si>
    <t>Tennessee State Militia, 16th Field Force*</t>
  </si>
  <si>
    <t>Arizona - 31 but only 30</t>
  </si>
  <si>
    <t>ALABAMA (7)</t>
  </si>
  <si>
    <t>2nd Alabama Militia *</t>
  </si>
  <si>
    <t>Alabama Shoals Badgers *</t>
  </si>
  <si>
    <t>Tuscumbia</t>
  </si>
  <si>
    <t>ALASKA (5)</t>
  </si>
  <si>
    <t>Alaska Citizens Militia *</t>
  </si>
  <si>
    <t>John Birch Society - Alaskans for Restoring our Constitutional System</t>
  </si>
  <si>
    <t>ARIZONA (10)</t>
  </si>
  <si>
    <t>American Grand Jury</t>
  </si>
  <si>
    <t>Nogales</t>
  </si>
  <si>
    <t>Arizona Citizens Militia *</t>
  </si>
  <si>
    <t>Arizona Militia *</t>
  </si>
  <si>
    <t>Cochise County Militia *</t>
  </si>
  <si>
    <t>Tombstone</t>
  </si>
  <si>
    <t>Northern Arizona Militia *</t>
  </si>
  <si>
    <t>ARKANSAS (6)</t>
  </si>
  <si>
    <t>Fayetteville </t>
  </si>
  <si>
    <t>Militia of Washington County *</t>
  </si>
  <si>
    <t>Oath Keepers </t>
  </si>
  <si>
    <t>Bentonville</t>
  </si>
  <si>
    <t>CALIFORNIA (22)</t>
  </si>
  <si>
    <t>American Armenian Militia *</t>
  </si>
  <si>
    <t>Los Angeles/San Fernando Valley Area</t>
  </si>
  <si>
    <t>Chula Vista</t>
  </si>
  <si>
    <t>San Luis Obispo County</t>
  </si>
  <si>
    <t>Northern California State Militia *</t>
  </si>
  <si>
    <t>State of California Unorganized Militia *</t>
  </si>
  <si>
    <t>Delano</t>
  </si>
  <si>
    <t>COLORADO (10)</t>
  </si>
  <si>
    <t>America First Party  </t>
  </si>
  <si>
    <t>Minutemen Militia *</t>
  </si>
  <si>
    <t>CONNECTICUT (6)</t>
  </si>
  <si>
    <t>Constitution Party - Concerned Citizens Party</t>
  </si>
  <si>
    <t>Meriden</t>
  </si>
  <si>
    <t>DELAWARE (3)</t>
  </si>
  <si>
    <t>DISTRICT OF COLUMBIA (2)</t>
  </si>
  <si>
    <t>Washington DC</t>
  </si>
  <si>
    <t>FLORIDA (11)</t>
  </si>
  <si>
    <t>Mims</t>
  </si>
  <si>
    <t>West Palm Beach</t>
  </si>
  <si>
    <t>Florida Free Alliance *</t>
  </si>
  <si>
    <t>Nokomis</t>
  </si>
  <si>
    <t>Florida Free Militia *</t>
  </si>
  <si>
    <t>Newberry</t>
  </si>
  <si>
    <t>Fort Walton Beach</t>
  </si>
  <si>
    <t>GEORGIA (15)</t>
  </si>
  <si>
    <t>Georgia Militia *</t>
  </si>
  <si>
    <t>Chatham County</t>
  </si>
  <si>
    <t>Cobb County</t>
  </si>
  <si>
    <t>Gwinnett County</t>
  </si>
  <si>
    <t>Newton County</t>
  </si>
  <si>
    <t>Militia of Georgia *</t>
  </si>
  <si>
    <t>Militia Recruiting Command *</t>
  </si>
  <si>
    <t>Society for American Sovereignty</t>
  </si>
  <si>
    <t>Marrietta</t>
  </si>
  <si>
    <t>LeGrange</t>
  </si>
  <si>
    <t>Trenton</t>
  </si>
  <si>
    <t>IDAHO (11)</t>
  </si>
  <si>
    <t>Idaho Citizens Constitutional Militia *</t>
  </si>
  <si>
    <t>Nampa</t>
  </si>
  <si>
    <t>ILLINOIS (10)</t>
  </si>
  <si>
    <t>135th Illinois Volunteer Cavalry *</t>
  </si>
  <si>
    <t>East Peoria</t>
  </si>
  <si>
    <t>Illinois State Militia (Unorganized) 167th Battalion, 21st FF *</t>
  </si>
  <si>
    <t>INDIANA (21)</t>
  </si>
  <si>
    <t>Indiana Citizens Volunteer Militia, 3rd Brigade *</t>
  </si>
  <si>
    <t>Indiana Constitutional Militia *</t>
  </si>
  <si>
    <t>Indiana Militia Corps *</t>
  </si>
  <si>
    <t>Indiana Sedentary Militia *</t>
  </si>
  <si>
    <t>Hendricks County</t>
  </si>
  <si>
    <t>Indiana's Greene County Militia *</t>
  </si>
  <si>
    <t>Indiana State Militia 14th Regiment *</t>
  </si>
  <si>
    <t>Owen County</t>
  </si>
  <si>
    <t>NORFED – National Organization for the Repeal of the Federal Reserve Act</t>
  </si>
  <si>
    <t>IOWA (5)</t>
  </si>
  <si>
    <t>Oskaloosa</t>
  </si>
  <si>
    <t>Quad Cities</t>
  </si>
  <si>
    <t>Kansas State Militia *</t>
  </si>
  <si>
    <t>1st Joint Public Militia *</t>
  </si>
  <si>
    <t>Marshall County</t>
  </si>
  <si>
    <t>Kentucky State Militia - Ohio Valley Command *</t>
  </si>
  <si>
    <t>LOUISANA (10)</t>
  </si>
  <si>
    <t>Louisiana Militia *</t>
  </si>
  <si>
    <t>Louisiana Unorganized Militia *</t>
  </si>
  <si>
    <t>Abbeville</t>
  </si>
  <si>
    <t>Arcadia</t>
  </si>
  <si>
    <t>Slidell</t>
  </si>
  <si>
    <t>MAINE (7)</t>
  </si>
  <si>
    <t>Maine Constitutional Militia *</t>
  </si>
  <si>
    <t>New England Area</t>
  </si>
  <si>
    <t>MARYLAND (8)</t>
  </si>
  <si>
    <t>America's Survival, Inc.</t>
  </si>
  <si>
    <t>Pocomoke</t>
  </si>
  <si>
    <t>Southern Sons of Liberty *</t>
  </si>
  <si>
    <t>MASSACHUSETTS (7)</t>
  </si>
  <si>
    <t>America First Party of Massachusetts</t>
  </si>
  <si>
    <t>New Bedford</t>
  </si>
  <si>
    <r>
      <t>Constitution Party</t>
    </r>
    <r>
      <rPr>
        <sz val="11"/>
        <color theme="1"/>
        <rFont val="Calibri"/>
        <family val="2"/>
        <scheme val="minor"/>
      </rPr>
      <t xml:space="preserve">  </t>
    </r>
  </si>
  <si>
    <t>Amesbury</t>
  </si>
  <si>
    <t>Hyde Park</t>
  </si>
  <si>
    <t>Cape Cod</t>
  </si>
  <si>
    <t>MICHIGAN (47)</t>
  </si>
  <si>
    <t>America First Party of Michigan</t>
  </si>
  <si>
    <t>Ypsilanti</t>
  </si>
  <si>
    <t>Delta 5 Mobile Light Infantry Militia *</t>
  </si>
  <si>
    <t>East-Central Volunteer Militia of Michigan *</t>
  </si>
  <si>
    <t>Hutaree Militia *</t>
  </si>
  <si>
    <t>Jackson County Volunteers *</t>
  </si>
  <si>
    <t>Lenawee County Free and Independent Militia *</t>
  </si>
  <si>
    <t>Adrian</t>
  </si>
  <si>
    <t>Michigan Militia *</t>
  </si>
  <si>
    <t>Michigan Militia Corps Wolverines 8th Division *</t>
  </si>
  <si>
    <t>South Central</t>
  </si>
  <si>
    <t>Michigan Patriot Alliance *</t>
  </si>
  <si>
    <t>Northern Michigan Backyard Protection Militia *</t>
  </si>
  <si>
    <t>Southeast Michigan Volunteer Militia *</t>
  </si>
  <si>
    <t>Battlecreek</t>
  </si>
  <si>
    <t>Flint</t>
  </si>
  <si>
    <t>Royal Oak</t>
  </si>
  <si>
    <t>Schoolcraft</t>
  </si>
  <si>
    <t>West Michigan Volunteer Militia *</t>
  </si>
  <si>
    <t>MINNESOTA (8)</t>
  </si>
  <si>
    <t>Minnesota Militia/Army of Mississippi *</t>
  </si>
  <si>
    <t>St. Cloud</t>
  </si>
  <si>
    <t>Minneapolis</t>
  </si>
  <si>
    <t>MISSISSIPPI (6)</t>
  </si>
  <si>
    <t>Constitution Defense Militia of Attala County (CDMAC) *</t>
  </si>
  <si>
    <t>Attala County</t>
  </si>
  <si>
    <t>Okolona</t>
  </si>
  <si>
    <t>East Central Mississippi Militia *</t>
  </si>
  <si>
    <t>MISSOURI (9)</t>
  </si>
  <si>
    <t>America First Party of Missouri</t>
  </si>
  <si>
    <t>Imperial</t>
  </si>
  <si>
    <t>Arnold</t>
  </si>
  <si>
    <t>Missouri Militia *</t>
  </si>
  <si>
    <t>MONTANA (9)</t>
  </si>
  <si>
    <t>Celebrating Conservatism</t>
  </si>
  <si>
    <t>Militia of Montana *</t>
  </si>
  <si>
    <t>NEBRASKA (7)</t>
  </si>
  <si>
    <t>Dakota</t>
  </si>
  <si>
    <t>Tri-Cities Area</t>
  </si>
  <si>
    <t>NEVADA (7)</t>
  </si>
  <si>
    <t>Sovereign People's Court for the United States of America</t>
  </si>
  <si>
    <t>Reno</t>
  </si>
  <si>
    <t>NEW HAMPSHIRE (6)</t>
  </si>
  <si>
    <t>New Hampshire Patriot Militia *</t>
  </si>
  <si>
    <t>United States Constitution Rangers *</t>
  </si>
  <si>
    <t>West Lebanon</t>
  </si>
  <si>
    <t>NEW JERSEY (8)</t>
  </si>
  <si>
    <t>Cinnaminson</t>
  </si>
  <si>
    <t>New Jersey Militia *</t>
  </si>
  <si>
    <t>Wolfpack Militia *</t>
  </si>
  <si>
    <t>NEW MEXICO (5)</t>
  </si>
  <si>
    <t>NEW YORK (17)</t>
  </si>
  <si>
    <t>Empire State Militia 11th Field Force *</t>
  </si>
  <si>
    <t>Oneida Area</t>
  </si>
  <si>
    <t>Ulster County</t>
  </si>
  <si>
    <t>The Jekyll Island Project</t>
  </si>
  <si>
    <t>Ithaca</t>
  </si>
  <si>
    <t>Oswego County</t>
  </si>
  <si>
    <t>We The People</t>
  </si>
  <si>
    <t>NORTH CAROLINA (10)</t>
  </si>
  <si>
    <t>Fuquay-Varina</t>
  </si>
  <si>
    <t>North Carolina Citizens Militia *</t>
  </si>
  <si>
    <t>NORTH DAKOTA (3)</t>
  </si>
  <si>
    <t>Casselton</t>
  </si>
  <si>
    <t>Northeastern Ohio Defense Force 3BN *</t>
  </si>
  <si>
    <t>Lisbon</t>
  </si>
  <si>
    <t>Northwestern Ohio Defense Force 4BN *</t>
  </si>
  <si>
    <t>Ohio Defense Force State Headquarters *</t>
  </si>
  <si>
    <t>Ohio Militia *</t>
  </si>
  <si>
    <t>Southeastern Ohio Defense Force 3rd Platoon *</t>
  </si>
  <si>
    <t>Southwestern Ohio Defense Force 5BN *</t>
  </si>
  <si>
    <t>Unorganized Militia of Champaign County *</t>
  </si>
  <si>
    <t>St. Paris</t>
  </si>
  <si>
    <t>OKLAHOMA (5)</t>
  </si>
  <si>
    <t>OREGON (14)</t>
  </si>
  <si>
    <t>Clackamas</t>
  </si>
  <si>
    <t>Oregon Militia Corps *</t>
  </si>
  <si>
    <t>Southern Oregon Militia *</t>
  </si>
  <si>
    <t>Eagle Point</t>
  </si>
  <si>
    <t>PENNSYLVANIA (9)</t>
  </si>
  <si>
    <t>Keystone Freedom Fighters *</t>
  </si>
  <si>
    <t>Gettysburg</t>
  </si>
  <si>
    <t>Scranton</t>
  </si>
  <si>
    <t>RHODE ISLAND (3)</t>
  </si>
  <si>
    <t>SOUTH CAROLINA (7)</t>
  </si>
  <si>
    <t>SOUTH DAKOTA (3)</t>
  </si>
  <si>
    <t>TENNESSEE (12)</t>
  </si>
  <si>
    <t>Englewood</t>
  </si>
  <si>
    <t>East Tennessee Militia *</t>
  </si>
  <si>
    <t>East</t>
  </si>
  <si>
    <t>Lascassas</t>
  </si>
  <si>
    <t>Cookeville</t>
  </si>
  <si>
    <t>Johnson City</t>
  </si>
  <si>
    <t>TEXAS (52)</t>
  </si>
  <si>
    <t>American Patriots for Freedom Foundation *</t>
  </si>
  <si>
    <t>Spring</t>
  </si>
  <si>
    <t>Central Texas Militia *</t>
  </si>
  <si>
    <t>Cypress</t>
  </si>
  <si>
    <t>McKinney</t>
  </si>
  <si>
    <t>Bexar County</t>
  </si>
  <si>
    <t>Bowie County</t>
  </si>
  <si>
    <t>Brazos County</t>
  </si>
  <si>
    <t>Colorado County</t>
  </si>
  <si>
    <t>Fayette County</t>
  </si>
  <si>
    <t>Galveston County</t>
  </si>
  <si>
    <t>Goliad County</t>
  </si>
  <si>
    <t>Gonzales County</t>
  </si>
  <si>
    <t>Houston County</t>
  </si>
  <si>
    <t>Jasper County</t>
  </si>
  <si>
    <t>Lamar County</t>
  </si>
  <si>
    <t>Liberty County</t>
  </si>
  <si>
    <t>Matagorda County</t>
  </si>
  <si>
    <t>Milam County</t>
  </si>
  <si>
    <t>Red River County</t>
  </si>
  <si>
    <t>Refugio County</t>
  </si>
  <si>
    <t>Robertson County</t>
  </si>
  <si>
    <t>Rusk County</t>
  </si>
  <si>
    <t>Sabine County</t>
  </si>
  <si>
    <t>Travis County</t>
  </si>
  <si>
    <t>Victoria County</t>
  </si>
  <si>
    <t>Texas Well Regulated Militia *</t>
  </si>
  <si>
    <t>Austin (2)</t>
  </si>
  <si>
    <t>UTAH (10)</t>
  </si>
  <si>
    <t>Layton</t>
  </si>
  <si>
    <t>Springville</t>
  </si>
  <si>
    <t>VERMONT (3)</t>
  </si>
  <si>
    <t>VIRGINIA (7)</t>
  </si>
  <si>
    <t>U.S. National Party</t>
  </si>
  <si>
    <t>Oakton</t>
  </si>
  <si>
    <t>Virginia Citizens Militia *</t>
  </si>
  <si>
    <t>WASHINGTON (11)</t>
  </si>
  <si>
    <t>Grays Harbor Civilian Defense Force *</t>
  </si>
  <si>
    <t>Grays Harbor</t>
  </si>
  <si>
    <t>Kitsap County WA Militia *</t>
  </si>
  <si>
    <t>Washington State Militia *</t>
  </si>
  <si>
    <t>Bellingham</t>
  </si>
  <si>
    <t>WISCONSIN (13)</t>
  </si>
  <si>
    <t>Ripon</t>
  </si>
  <si>
    <t>John Birch Society Shop JBS</t>
  </si>
  <si>
    <t>Green Bay</t>
  </si>
  <si>
    <t>Kenosha</t>
  </si>
  <si>
    <t>Oshkosh</t>
  </si>
  <si>
    <t>Racine</t>
  </si>
  <si>
    <t>Stockbridge</t>
  </si>
  <si>
    <t>WYOMING (4)</t>
  </si>
  <si>
    <t>Afton</t>
  </si>
  <si>
    <t>Constitution Party  </t>
  </si>
  <si>
    <t>John Birch SocietyStatewide</t>
  </si>
  <si>
    <t>2nd Alabama Militia</t>
  </si>
  <si>
    <t>Cullman</t>
  </si>
  <si>
    <t>Arizona Citizens Militia</t>
  </si>
  <si>
    <t>Arizona Militia</t>
  </si>
  <si>
    <t>Cochise County Militia</t>
  </si>
  <si>
    <t>Golden Valley</t>
  </si>
  <si>
    <t>Militia of Washington County</t>
  </si>
  <si>
    <t>Lemon Grove</t>
  </si>
  <si>
    <t>California Militia</t>
  </si>
  <si>
    <t>Brea</t>
  </si>
  <si>
    <t>California State Militia</t>
  </si>
  <si>
    <t>Santa Maria</t>
  </si>
  <si>
    <t>State Citizens Service Center Research Headquarters</t>
  </si>
  <si>
    <t>Canoga Park</t>
  </si>
  <si>
    <t>Colorado State Defense Force</t>
  </si>
  <si>
    <t>Canon City</t>
  </si>
  <si>
    <t>Northern Colorado Militia</t>
  </si>
  <si>
    <t>Wolcott</t>
  </si>
  <si>
    <t>Jupiter</t>
  </si>
  <si>
    <t>Georgia Militia</t>
  </si>
  <si>
    <t>Militia of Georgia</t>
  </si>
  <si>
    <t>Eastern Region</t>
  </si>
  <si>
    <t>Mishawaka</t>
  </si>
  <si>
    <t>Indiana Militia Corps</t>
  </si>
  <si>
    <t>Denham Springs</t>
  </si>
  <si>
    <t>Chelsea</t>
  </si>
  <si>
    <t>Maine Constitutional Militia</t>
  </si>
  <si>
    <t>Southern Sons of Liberty</t>
  </si>
  <si>
    <t>Westland</t>
  </si>
  <si>
    <t>East-Central Volunteer Militia of Michigan</t>
  </si>
  <si>
    <t>Michigan Militia, Inc.</t>
  </si>
  <si>
    <t>Southeast Michigan Volunteer Militia</t>
  </si>
  <si>
    <t>Zimmerman</t>
  </si>
  <si>
    <t>Missouri Militia</t>
  </si>
  <si>
    <t>Militia of Montana</t>
  </si>
  <si>
    <t>Wausa</t>
  </si>
  <si>
    <t>New Jersey Militia</t>
  </si>
  <si>
    <t>Empire State Militia</t>
  </si>
  <si>
    <t>New York Unorganized Militia</t>
  </si>
  <si>
    <t>Constitutional Militia of Clark County</t>
  </si>
  <si>
    <t>Mount Vernon</t>
  </si>
  <si>
    <t>Ohio Militia</t>
  </si>
  <si>
    <t>Unorganized Militia of Champaign County</t>
  </si>
  <si>
    <t>Oregon Militia Corps</t>
  </si>
  <si>
    <t>Southern Oregon Militia</t>
  </si>
  <si>
    <t>Engelwood</t>
  </si>
  <si>
    <t>Virginia Citizens Militia</t>
  </si>
  <si>
    <t>American Opinion Book Services</t>
  </si>
  <si>
    <t>Mountain View</t>
  </si>
  <si>
    <t>Final Name</t>
  </si>
  <si>
    <t>Unknown</t>
  </si>
  <si>
    <t>Delware</t>
  </si>
  <si>
    <t>NORFED — National Organization for the Repeal of the Federal Reserve Act</t>
  </si>
  <si>
    <t>Walnut Creek</t>
  </si>
  <si>
    <t>Stephens County</t>
  </si>
  <si>
    <t>NORFED-National Organization for the Repeal of the Federal Reserve Act</t>
  </si>
  <si>
    <t>Louisiana Unorganized Militia</t>
  </si>
  <si>
    <t>Michigan Militia Inc.</t>
  </si>
  <si>
    <t>U. S. Constitutional Rangers</t>
  </si>
  <si>
    <t>Kearny</t>
  </si>
  <si>
    <t>Border Rescue</t>
  </si>
  <si>
    <t>Island Heights</t>
  </si>
  <si>
    <t>Southeastern Ohio Defense Force</t>
  </si>
  <si>
    <t>Hillsboro, OR</t>
  </si>
  <si>
    <t>Connellsville</t>
  </si>
  <si>
    <t>Independence</t>
  </si>
  <si>
    <t>Patriot Network</t>
  </si>
  <si>
    <t>Hendersonville</t>
  </si>
  <si>
    <t>Overton</t>
  </si>
  <si>
    <t>Guerilla Operations and Tactics Squad - G.O.A.T.S.</t>
  </si>
  <si>
    <t>Hampton Roads</t>
  </si>
  <si>
    <t>Constitutional Militia of Clark County *</t>
  </si>
  <si>
    <t>Pontotoc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</si>
</sst>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workbookViewId="0">
      <selection activeCell="C110" sqref="C110"/>
    </sheetView>
  </sheetViews>
  <sheetFormatPr defaultRowHeight="15" x14ac:dyDescent="0.25"/>
  <cols>
    <col min="2" max="2" width="9.140625" style="5"/>
  </cols>
  <sheetData>
    <row r="1" spans="1:4" x14ac:dyDescent="0.25">
      <c r="A1" t="s">
        <v>666</v>
      </c>
      <c r="B1" s="5" t="s">
        <v>2291</v>
      </c>
      <c r="C1" t="s">
        <v>614</v>
      </c>
      <c r="D1" t="s">
        <v>1300</v>
      </c>
    </row>
    <row r="2" spans="1:4" x14ac:dyDescent="0.25">
      <c r="A2" t="s">
        <v>615</v>
      </c>
      <c r="B2" s="5" t="s">
        <v>2242</v>
      </c>
      <c r="C2" s="1" t="s">
        <v>16</v>
      </c>
      <c r="D2">
        <v>2008</v>
      </c>
    </row>
    <row r="3" spans="1:4" x14ac:dyDescent="0.25">
      <c r="A3" t="s">
        <v>615</v>
      </c>
      <c r="B3" s="5" t="s">
        <v>7</v>
      </c>
      <c r="C3" s="1" t="s">
        <v>2243</v>
      </c>
      <c r="D3">
        <v>2008</v>
      </c>
    </row>
    <row r="4" spans="1:4" x14ac:dyDescent="0.25">
      <c r="A4" t="s">
        <v>616</v>
      </c>
      <c r="B4" s="5" t="s">
        <v>7</v>
      </c>
      <c r="C4" s="1" t="s">
        <v>740</v>
      </c>
      <c r="D4">
        <v>2008</v>
      </c>
    </row>
    <row r="5" spans="1:4" ht="30" x14ac:dyDescent="0.25">
      <c r="A5" t="s">
        <v>616</v>
      </c>
      <c r="B5" s="5" t="s">
        <v>15</v>
      </c>
      <c r="C5" s="1" t="s">
        <v>2292</v>
      </c>
      <c r="D5">
        <v>2008</v>
      </c>
    </row>
    <row r="6" spans="1:4" x14ac:dyDescent="0.25">
      <c r="A6" t="s">
        <v>617</v>
      </c>
      <c r="B6" s="5" t="s">
        <v>1341</v>
      </c>
      <c r="C6" s="1" t="s">
        <v>40</v>
      </c>
      <c r="D6">
        <v>2008</v>
      </c>
    </row>
    <row r="7" spans="1:4" x14ac:dyDescent="0.25">
      <c r="A7" t="s">
        <v>617</v>
      </c>
      <c r="B7" s="5" t="s">
        <v>2244</v>
      </c>
      <c r="C7" s="1" t="s">
        <v>1343</v>
      </c>
      <c r="D7">
        <v>2008</v>
      </c>
    </row>
    <row r="8" spans="1:4" ht="30" x14ac:dyDescent="0.25">
      <c r="A8" t="s">
        <v>617</v>
      </c>
      <c r="B8" s="5" t="s">
        <v>2245</v>
      </c>
      <c r="C8" s="1" t="s">
        <v>116</v>
      </c>
      <c r="D8">
        <v>2008</v>
      </c>
    </row>
    <row r="9" spans="1:4" ht="30" x14ac:dyDescent="0.25">
      <c r="A9" t="s">
        <v>617</v>
      </c>
      <c r="B9" s="5" t="s">
        <v>2246</v>
      </c>
      <c r="C9" s="1" t="s">
        <v>2005</v>
      </c>
      <c r="D9">
        <v>2008</v>
      </c>
    </row>
    <row r="10" spans="1:4" ht="30" x14ac:dyDescent="0.25">
      <c r="A10" t="s">
        <v>617</v>
      </c>
      <c r="B10" s="5" t="s">
        <v>7</v>
      </c>
      <c r="C10" s="1" t="s">
        <v>2247</v>
      </c>
      <c r="D10">
        <v>2008</v>
      </c>
    </row>
    <row r="11" spans="1:4" ht="30" x14ac:dyDescent="0.25">
      <c r="A11" t="s">
        <v>617</v>
      </c>
      <c r="B11" s="5" t="s">
        <v>15</v>
      </c>
      <c r="C11" s="1" t="s">
        <v>2292</v>
      </c>
      <c r="D11">
        <v>2008</v>
      </c>
    </row>
    <row r="12" spans="1:4" ht="30" x14ac:dyDescent="0.25">
      <c r="A12" t="s">
        <v>618</v>
      </c>
      <c r="B12" s="5" t="s">
        <v>7</v>
      </c>
      <c r="C12" s="1" t="s">
        <v>65</v>
      </c>
      <c r="D12">
        <v>2008</v>
      </c>
    </row>
    <row r="13" spans="1:4" ht="30" x14ac:dyDescent="0.25">
      <c r="A13" t="s">
        <v>618</v>
      </c>
      <c r="B13" s="5" t="s">
        <v>2248</v>
      </c>
      <c r="C13" s="1" t="s">
        <v>65</v>
      </c>
      <c r="D13">
        <v>2008</v>
      </c>
    </row>
    <row r="14" spans="1:4" ht="30" x14ac:dyDescent="0.25">
      <c r="A14" t="s">
        <v>619</v>
      </c>
      <c r="B14" s="5" t="s">
        <v>75</v>
      </c>
      <c r="C14" s="1" t="s">
        <v>2249</v>
      </c>
      <c r="D14">
        <v>2008</v>
      </c>
    </row>
    <row r="15" spans="1:4" x14ac:dyDescent="0.25">
      <c r="A15" t="s">
        <v>619</v>
      </c>
      <c r="B15" s="5" t="s">
        <v>2250</v>
      </c>
      <c r="C15" s="1" t="s">
        <v>2251</v>
      </c>
      <c r="D15">
        <v>2008</v>
      </c>
    </row>
    <row r="16" spans="1:4" ht="30" x14ac:dyDescent="0.25">
      <c r="A16" t="s">
        <v>619</v>
      </c>
      <c r="B16" s="5" t="s">
        <v>2252</v>
      </c>
      <c r="C16" s="1" t="s">
        <v>93</v>
      </c>
      <c r="D16">
        <v>2008</v>
      </c>
    </row>
    <row r="17" spans="1:4" x14ac:dyDescent="0.25">
      <c r="A17" t="s">
        <v>619</v>
      </c>
      <c r="B17" s="5" t="s">
        <v>154</v>
      </c>
      <c r="C17" s="1" t="s">
        <v>761</v>
      </c>
      <c r="D17">
        <v>2008</v>
      </c>
    </row>
    <row r="18" spans="1:4" x14ac:dyDescent="0.25">
      <c r="A18" t="s">
        <v>619</v>
      </c>
      <c r="B18" s="5" t="s">
        <v>90</v>
      </c>
      <c r="C18" s="1" t="s">
        <v>78</v>
      </c>
      <c r="D18">
        <v>2008</v>
      </c>
    </row>
    <row r="19" spans="1:4" ht="30" x14ac:dyDescent="0.25">
      <c r="A19" t="s">
        <v>619</v>
      </c>
      <c r="B19" s="5" t="s">
        <v>15</v>
      </c>
      <c r="C19" s="1" t="s">
        <v>2015</v>
      </c>
      <c r="D19">
        <v>2008</v>
      </c>
    </row>
    <row r="20" spans="1:4" x14ac:dyDescent="0.25">
      <c r="A20" t="s">
        <v>619</v>
      </c>
      <c r="B20" s="5" t="s">
        <v>15</v>
      </c>
      <c r="C20" s="1" t="s">
        <v>767</v>
      </c>
      <c r="D20">
        <v>2008</v>
      </c>
    </row>
    <row r="21" spans="1:4" ht="30" x14ac:dyDescent="0.25">
      <c r="A21" t="s">
        <v>619</v>
      </c>
      <c r="B21" s="5" t="s">
        <v>15</v>
      </c>
      <c r="C21" s="1" t="s">
        <v>2253</v>
      </c>
      <c r="D21">
        <v>2008</v>
      </c>
    </row>
    <row r="22" spans="1:4" x14ac:dyDescent="0.25">
      <c r="A22" t="s">
        <v>619</v>
      </c>
      <c r="B22" s="5" t="s">
        <v>776</v>
      </c>
      <c r="C22" s="1" t="s">
        <v>777</v>
      </c>
      <c r="D22">
        <v>2008</v>
      </c>
    </row>
    <row r="23" spans="1:4" ht="30" x14ac:dyDescent="0.25">
      <c r="A23" t="s">
        <v>619</v>
      </c>
      <c r="B23" s="5" t="s">
        <v>2254</v>
      </c>
      <c r="C23" s="1" t="s">
        <v>2255</v>
      </c>
      <c r="D23">
        <v>2008</v>
      </c>
    </row>
    <row r="24" spans="1:4" x14ac:dyDescent="0.25">
      <c r="A24" t="s">
        <v>619</v>
      </c>
      <c r="B24" s="5" t="s">
        <v>779</v>
      </c>
      <c r="C24" s="1" t="s">
        <v>2019</v>
      </c>
      <c r="D24">
        <v>2008</v>
      </c>
    </row>
    <row r="25" spans="1:4" ht="30" x14ac:dyDescent="0.25">
      <c r="A25" t="s">
        <v>620</v>
      </c>
      <c r="B25" s="5" t="s">
        <v>115</v>
      </c>
      <c r="C25" s="1" t="s">
        <v>116</v>
      </c>
      <c r="D25">
        <v>2008</v>
      </c>
    </row>
    <row r="26" spans="1:4" ht="30" x14ac:dyDescent="0.25">
      <c r="A26" t="s">
        <v>620</v>
      </c>
      <c r="B26" s="5" t="s">
        <v>2256</v>
      </c>
      <c r="C26" s="1" t="s">
        <v>2257</v>
      </c>
      <c r="D26">
        <v>2008</v>
      </c>
    </row>
    <row r="27" spans="1:4" x14ac:dyDescent="0.25">
      <c r="A27" t="s">
        <v>620</v>
      </c>
      <c r="B27" s="5" t="s">
        <v>7</v>
      </c>
      <c r="C27" s="1" t="s">
        <v>114</v>
      </c>
      <c r="D27">
        <v>2008</v>
      </c>
    </row>
    <row r="28" spans="1:4" x14ac:dyDescent="0.25">
      <c r="A28" t="s">
        <v>620</v>
      </c>
      <c r="B28" s="5" t="s">
        <v>15</v>
      </c>
      <c r="C28" s="1" t="s">
        <v>789</v>
      </c>
      <c r="D28">
        <v>2008</v>
      </c>
    </row>
    <row r="29" spans="1:4" ht="30" x14ac:dyDescent="0.25">
      <c r="A29" t="s">
        <v>620</v>
      </c>
      <c r="B29" s="5" t="s">
        <v>2258</v>
      </c>
      <c r="C29" s="1" t="s">
        <v>2292</v>
      </c>
      <c r="D29">
        <v>2008</v>
      </c>
    </row>
    <row r="30" spans="1:4" ht="30" x14ac:dyDescent="0.25">
      <c r="A30" t="s">
        <v>621</v>
      </c>
      <c r="B30" s="5" t="s">
        <v>796</v>
      </c>
      <c r="C30" s="1" t="s">
        <v>797</v>
      </c>
      <c r="D30">
        <v>2008</v>
      </c>
    </row>
    <row r="31" spans="1:4" x14ac:dyDescent="0.25">
      <c r="A31" t="s">
        <v>621</v>
      </c>
      <c r="B31" s="5" t="s">
        <v>7</v>
      </c>
      <c r="C31" s="1" t="s">
        <v>2259</v>
      </c>
      <c r="D31">
        <v>2008</v>
      </c>
    </row>
    <row r="32" spans="1:4" ht="30" x14ac:dyDescent="0.25">
      <c r="A32" t="s">
        <v>621</v>
      </c>
      <c r="B32" s="5" t="s">
        <v>15</v>
      </c>
      <c r="C32" s="1" t="s">
        <v>2292</v>
      </c>
      <c r="D32">
        <v>2008</v>
      </c>
    </row>
    <row r="33" spans="1:4" ht="30" x14ac:dyDescent="0.25">
      <c r="A33" t="s">
        <v>2293</v>
      </c>
      <c r="B33" s="5" t="s">
        <v>7</v>
      </c>
      <c r="C33" s="1" t="s">
        <v>1071</v>
      </c>
      <c r="D33">
        <v>2008</v>
      </c>
    </row>
    <row r="34" spans="1:4" ht="30" x14ac:dyDescent="0.25">
      <c r="A34" t="s">
        <v>2293</v>
      </c>
      <c r="B34" s="5" t="s">
        <v>15</v>
      </c>
      <c r="C34" s="1" t="s">
        <v>2292</v>
      </c>
      <c r="D34">
        <v>2008</v>
      </c>
    </row>
    <row r="35" spans="1:4" ht="30" x14ac:dyDescent="0.25">
      <c r="A35" t="s">
        <v>1299</v>
      </c>
      <c r="B35" s="5" t="s">
        <v>7</v>
      </c>
      <c r="C35" s="1" t="s">
        <v>660</v>
      </c>
      <c r="D35">
        <v>2008</v>
      </c>
    </row>
    <row r="36" spans="1:4" ht="30" x14ac:dyDescent="0.25">
      <c r="A36" t="s">
        <v>1299</v>
      </c>
      <c r="B36" s="5" t="s">
        <v>15</v>
      </c>
      <c r="C36" s="1" t="s">
        <v>660</v>
      </c>
      <c r="D36">
        <v>2008</v>
      </c>
    </row>
    <row r="37" spans="1:4" x14ac:dyDescent="0.25">
      <c r="A37" t="s">
        <v>624</v>
      </c>
      <c r="B37" s="5" t="s">
        <v>7</v>
      </c>
      <c r="C37" s="1" t="s">
        <v>2260</v>
      </c>
      <c r="D37">
        <v>2008</v>
      </c>
    </row>
    <row r="38" spans="1:4" ht="30" x14ac:dyDescent="0.25">
      <c r="A38" t="s">
        <v>624</v>
      </c>
      <c r="B38" s="5" t="s">
        <v>15</v>
      </c>
      <c r="C38" s="1" t="s">
        <v>2035</v>
      </c>
      <c r="D38">
        <v>2008</v>
      </c>
    </row>
    <row r="39" spans="1:4" ht="30" x14ac:dyDescent="0.25">
      <c r="A39" t="s">
        <v>625</v>
      </c>
      <c r="B39" s="5" t="s">
        <v>7</v>
      </c>
      <c r="C39" s="1" t="s">
        <v>174</v>
      </c>
      <c r="D39">
        <v>2008</v>
      </c>
    </row>
    <row r="40" spans="1:4" ht="30" x14ac:dyDescent="0.25">
      <c r="A40" t="s">
        <v>625</v>
      </c>
      <c r="B40" s="5" t="s">
        <v>2261</v>
      </c>
      <c r="C40" s="1" t="s">
        <v>2039</v>
      </c>
      <c r="D40">
        <v>2008</v>
      </c>
    </row>
    <row r="41" spans="1:4" ht="30" x14ac:dyDescent="0.25">
      <c r="A41" t="s">
        <v>625</v>
      </c>
      <c r="B41" s="5" t="s">
        <v>2261</v>
      </c>
      <c r="C41" s="1" t="s">
        <v>2040</v>
      </c>
      <c r="D41">
        <v>2008</v>
      </c>
    </row>
    <row r="42" spans="1:4" ht="30" x14ac:dyDescent="0.25">
      <c r="A42" t="s">
        <v>625</v>
      </c>
      <c r="B42" s="5" t="s">
        <v>2261</v>
      </c>
      <c r="C42" s="1" t="s">
        <v>2041</v>
      </c>
      <c r="D42">
        <v>2008</v>
      </c>
    </row>
    <row r="43" spans="1:4" ht="30" x14ac:dyDescent="0.25">
      <c r="A43" t="s">
        <v>625</v>
      </c>
      <c r="B43" s="5" t="s">
        <v>2261</v>
      </c>
      <c r="C43" s="1" t="s">
        <v>2042</v>
      </c>
      <c r="D43">
        <v>2008</v>
      </c>
    </row>
    <row r="44" spans="1:4" ht="30" x14ac:dyDescent="0.25">
      <c r="A44" t="s">
        <v>625</v>
      </c>
      <c r="B44" s="5" t="s">
        <v>15</v>
      </c>
      <c r="C44" s="1" t="s">
        <v>2292</v>
      </c>
      <c r="D44">
        <v>2008</v>
      </c>
    </row>
    <row r="45" spans="1:4" ht="30" x14ac:dyDescent="0.25">
      <c r="A45" t="s">
        <v>625</v>
      </c>
      <c r="B45" s="5" t="s">
        <v>2262</v>
      </c>
      <c r="C45" s="1" t="s">
        <v>1464</v>
      </c>
      <c r="D45">
        <v>2008</v>
      </c>
    </row>
    <row r="46" spans="1:4" x14ac:dyDescent="0.25">
      <c r="A46" t="s">
        <v>626</v>
      </c>
      <c r="B46" s="5" t="s">
        <v>7</v>
      </c>
      <c r="C46" s="1" t="s">
        <v>830</v>
      </c>
      <c r="D46">
        <v>2008</v>
      </c>
    </row>
    <row r="47" spans="1:4" ht="30" x14ac:dyDescent="0.25">
      <c r="A47" t="s">
        <v>626</v>
      </c>
      <c r="B47" s="5" t="s">
        <v>15</v>
      </c>
      <c r="C47" s="1" t="s">
        <v>2292</v>
      </c>
      <c r="D47">
        <v>2008</v>
      </c>
    </row>
    <row r="48" spans="1:4" x14ac:dyDescent="0.25">
      <c r="A48" t="s">
        <v>627</v>
      </c>
      <c r="B48" s="5" t="s">
        <v>7</v>
      </c>
      <c r="C48" s="1" t="s">
        <v>847</v>
      </c>
      <c r="D48">
        <v>2008</v>
      </c>
    </row>
    <row r="49" spans="1:4" ht="30" x14ac:dyDescent="0.25">
      <c r="A49" t="s">
        <v>627</v>
      </c>
      <c r="B49" s="5" t="s">
        <v>15</v>
      </c>
      <c r="C49" s="1" t="s">
        <v>2263</v>
      </c>
      <c r="D49">
        <v>2008</v>
      </c>
    </row>
    <row r="50" spans="1:4" x14ac:dyDescent="0.25">
      <c r="A50" t="s">
        <v>627</v>
      </c>
      <c r="B50" s="5" t="s">
        <v>15</v>
      </c>
      <c r="C50" s="1" t="s">
        <v>2051</v>
      </c>
      <c r="D50">
        <v>2008</v>
      </c>
    </row>
    <row r="51" spans="1:4" ht="45" x14ac:dyDescent="0.25">
      <c r="A51" t="s">
        <v>628</v>
      </c>
      <c r="B51" s="5" t="s">
        <v>7</v>
      </c>
      <c r="C51" s="1" t="s">
        <v>1489</v>
      </c>
      <c r="D51">
        <v>2008</v>
      </c>
    </row>
    <row r="52" spans="1:4" ht="30" x14ac:dyDescent="0.25">
      <c r="A52" t="s">
        <v>629</v>
      </c>
      <c r="B52" s="5" t="s">
        <v>7</v>
      </c>
      <c r="C52" s="1" t="s">
        <v>2264</v>
      </c>
      <c r="D52">
        <v>2008</v>
      </c>
    </row>
    <row r="53" spans="1:4" ht="30" x14ac:dyDescent="0.25">
      <c r="A53" t="s">
        <v>629</v>
      </c>
      <c r="B53" s="5" t="s">
        <v>2265</v>
      </c>
      <c r="C53" s="1" t="s">
        <v>151</v>
      </c>
      <c r="D53">
        <v>2008</v>
      </c>
    </row>
    <row r="54" spans="1:4" ht="30" x14ac:dyDescent="0.25">
      <c r="A54" t="s">
        <v>629</v>
      </c>
      <c r="B54" s="5" t="s">
        <v>2265</v>
      </c>
      <c r="C54" s="1" t="s">
        <v>152</v>
      </c>
      <c r="D54">
        <v>2008</v>
      </c>
    </row>
    <row r="55" spans="1:4" ht="30" x14ac:dyDescent="0.25">
      <c r="A55" t="s">
        <v>629</v>
      </c>
      <c r="B55" s="5" t="s">
        <v>2265</v>
      </c>
      <c r="C55" s="1" t="s">
        <v>1501</v>
      </c>
      <c r="D55">
        <v>2008</v>
      </c>
    </row>
    <row r="56" spans="1:4" ht="30" x14ac:dyDescent="0.25">
      <c r="A56" t="s">
        <v>629</v>
      </c>
      <c r="B56" s="5" t="s">
        <v>2265</v>
      </c>
      <c r="C56" s="1" t="s">
        <v>971</v>
      </c>
      <c r="D56">
        <v>2008</v>
      </c>
    </row>
    <row r="57" spans="1:4" ht="30" x14ac:dyDescent="0.25">
      <c r="A57" t="s">
        <v>629</v>
      </c>
      <c r="B57" s="5" t="s">
        <v>2265</v>
      </c>
      <c r="C57" s="1" t="s">
        <v>235</v>
      </c>
      <c r="D57">
        <v>2008</v>
      </c>
    </row>
    <row r="58" spans="1:4" ht="30" x14ac:dyDescent="0.25">
      <c r="A58" t="s">
        <v>629</v>
      </c>
      <c r="B58" s="5" t="s">
        <v>230</v>
      </c>
      <c r="C58" s="1" t="s">
        <v>229</v>
      </c>
      <c r="D58">
        <v>2008</v>
      </c>
    </row>
    <row r="59" spans="1:4" ht="30" x14ac:dyDescent="0.25">
      <c r="A59" t="s">
        <v>629</v>
      </c>
      <c r="B59" s="5" t="s">
        <v>15</v>
      </c>
      <c r="C59" s="1" t="s">
        <v>229</v>
      </c>
      <c r="D59">
        <v>2008</v>
      </c>
    </row>
    <row r="60" spans="1:4" ht="30" x14ac:dyDescent="0.25">
      <c r="A60" t="s">
        <v>629</v>
      </c>
      <c r="B60" s="5" t="s">
        <v>2294</v>
      </c>
      <c r="C60" s="1" t="s">
        <v>226</v>
      </c>
      <c r="D60">
        <v>2008</v>
      </c>
    </row>
    <row r="61" spans="1:4" ht="30" x14ac:dyDescent="0.25">
      <c r="A61" t="s">
        <v>630</v>
      </c>
      <c r="B61" s="5" t="s">
        <v>7</v>
      </c>
      <c r="C61" s="1" t="s">
        <v>2067</v>
      </c>
      <c r="D61">
        <v>2008</v>
      </c>
    </row>
    <row r="62" spans="1:4" x14ac:dyDescent="0.25">
      <c r="A62" t="s">
        <v>631</v>
      </c>
      <c r="B62" s="5" t="s">
        <v>7</v>
      </c>
      <c r="C62" s="1" t="s">
        <v>1527</v>
      </c>
      <c r="D62">
        <v>2008</v>
      </c>
    </row>
    <row r="63" spans="1:4" ht="30" x14ac:dyDescent="0.25">
      <c r="A63" t="s">
        <v>632</v>
      </c>
      <c r="B63" s="5" t="s">
        <v>7</v>
      </c>
      <c r="C63" s="1" t="s">
        <v>251</v>
      </c>
      <c r="D63">
        <v>2008</v>
      </c>
    </row>
    <row r="64" spans="1:4" ht="30" x14ac:dyDescent="0.25">
      <c r="A64" t="s">
        <v>632</v>
      </c>
      <c r="B64" s="5" t="s">
        <v>15</v>
      </c>
      <c r="C64" s="1" t="s">
        <v>2292</v>
      </c>
      <c r="D64">
        <v>2008</v>
      </c>
    </row>
    <row r="65" spans="1:4" x14ac:dyDescent="0.25">
      <c r="A65" t="s">
        <v>632</v>
      </c>
      <c r="B65" s="5" t="s">
        <v>257</v>
      </c>
      <c r="C65" s="1" t="s">
        <v>258</v>
      </c>
      <c r="D65">
        <v>2008</v>
      </c>
    </row>
    <row r="66" spans="1:4" ht="30" x14ac:dyDescent="0.25">
      <c r="A66" t="s">
        <v>633</v>
      </c>
      <c r="B66" s="5" t="s">
        <v>7</v>
      </c>
      <c r="C66" s="1" t="s">
        <v>2266</v>
      </c>
      <c r="D66">
        <v>2008</v>
      </c>
    </row>
    <row r="67" spans="1:4" ht="30" x14ac:dyDescent="0.25">
      <c r="A67" t="s">
        <v>633</v>
      </c>
      <c r="B67" s="5" t="s">
        <v>15</v>
      </c>
      <c r="C67" s="1" t="s">
        <v>1540</v>
      </c>
      <c r="D67">
        <v>2008</v>
      </c>
    </row>
    <row r="68" spans="1:4" x14ac:dyDescent="0.25">
      <c r="A68" t="s">
        <v>634</v>
      </c>
      <c r="B68" s="5" t="s">
        <v>7</v>
      </c>
      <c r="C68" s="1" t="s">
        <v>2267</v>
      </c>
      <c r="D68">
        <v>2008</v>
      </c>
    </row>
    <row r="69" spans="1:4" ht="30" x14ac:dyDescent="0.25">
      <c r="A69" t="s">
        <v>634</v>
      </c>
      <c r="B69" s="5" t="s">
        <v>15</v>
      </c>
      <c r="C69" s="1" t="s">
        <v>2292</v>
      </c>
      <c r="D69">
        <v>2008</v>
      </c>
    </row>
    <row r="70" spans="1:4" ht="30" x14ac:dyDescent="0.25">
      <c r="A70" t="s">
        <v>635</v>
      </c>
      <c r="B70" s="5" t="s">
        <v>7</v>
      </c>
      <c r="C70" s="1" t="s">
        <v>2084</v>
      </c>
      <c r="D70">
        <v>2008</v>
      </c>
    </row>
    <row r="71" spans="1:4" ht="30" x14ac:dyDescent="0.25">
      <c r="A71" t="s">
        <v>635</v>
      </c>
      <c r="B71" s="5" t="s">
        <v>15</v>
      </c>
      <c r="C71" s="1" t="s">
        <v>2292</v>
      </c>
      <c r="D71">
        <v>2008</v>
      </c>
    </row>
    <row r="72" spans="1:4" ht="30" x14ac:dyDescent="0.25">
      <c r="A72" t="s">
        <v>635</v>
      </c>
      <c r="B72" s="5" t="s">
        <v>925</v>
      </c>
      <c r="C72" s="1" t="s">
        <v>926</v>
      </c>
      <c r="D72">
        <v>2008</v>
      </c>
    </row>
    <row r="73" spans="1:4" ht="30" x14ac:dyDescent="0.25">
      <c r="A73" t="s">
        <v>635</v>
      </c>
      <c r="B73" s="5" t="s">
        <v>2269</v>
      </c>
      <c r="C73" s="1" t="s">
        <v>2292</v>
      </c>
      <c r="D73">
        <v>2008</v>
      </c>
    </row>
    <row r="74" spans="1:4" ht="30" x14ac:dyDescent="0.25">
      <c r="A74" t="s">
        <v>636</v>
      </c>
      <c r="B74" s="5" t="s">
        <v>7</v>
      </c>
      <c r="C74" s="1" t="s">
        <v>2090</v>
      </c>
      <c r="D74">
        <v>2008</v>
      </c>
    </row>
    <row r="75" spans="1:4" ht="30" x14ac:dyDescent="0.25">
      <c r="A75" t="s">
        <v>636</v>
      </c>
      <c r="B75" s="5" t="s">
        <v>15</v>
      </c>
      <c r="C75" s="1" t="s">
        <v>2091</v>
      </c>
      <c r="D75">
        <v>2008</v>
      </c>
    </row>
    <row r="76" spans="1:4" ht="30" x14ac:dyDescent="0.25">
      <c r="A76" t="s">
        <v>637</v>
      </c>
      <c r="B76" s="5" t="s">
        <v>7</v>
      </c>
      <c r="C76" s="1" t="s">
        <v>2270</v>
      </c>
      <c r="D76">
        <v>2008</v>
      </c>
    </row>
    <row r="77" spans="1:4" ht="30" x14ac:dyDescent="0.25">
      <c r="A77" t="s">
        <v>637</v>
      </c>
      <c r="B77" s="5" t="s">
        <v>2271</v>
      </c>
      <c r="C77" s="1" t="s">
        <v>296</v>
      </c>
      <c r="D77">
        <v>2008</v>
      </c>
    </row>
    <row r="78" spans="1:4" ht="30" x14ac:dyDescent="0.25">
      <c r="A78" t="s">
        <v>637</v>
      </c>
      <c r="B78" s="5" t="s">
        <v>15</v>
      </c>
      <c r="C78" s="1" t="s">
        <v>2292</v>
      </c>
      <c r="D78">
        <v>2008</v>
      </c>
    </row>
    <row r="79" spans="1:4" x14ac:dyDescent="0.25">
      <c r="A79" t="s">
        <v>637</v>
      </c>
      <c r="B79" s="5" t="s">
        <v>2272</v>
      </c>
      <c r="C79" s="1" t="s">
        <v>1574</v>
      </c>
      <c r="D79">
        <v>2008</v>
      </c>
    </row>
    <row r="80" spans="1:4" x14ac:dyDescent="0.25">
      <c r="A80" t="s">
        <v>637</v>
      </c>
      <c r="B80" s="5" t="s">
        <v>1602</v>
      </c>
      <c r="C80" s="1" t="s">
        <v>939</v>
      </c>
      <c r="D80">
        <v>2008</v>
      </c>
    </row>
    <row r="81" spans="1:4" x14ac:dyDescent="0.25">
      <c r="A81" t="s">
        <v>637</v>
      </c>
      <c r="B81" s="5" t="s">
        <v>2273</v>
      </c>
      <c r="C81" s="1" t="s">
        <v>947</v>
      </c>
      <c r="D81">
        <v>2008</v>
      </c>
    </row>
    <row r="82" spans="1:4" ht="30" x14ac:dyDescent="0.25">
      <c r="A82" t="s">
        <v>638</v>
      </c>
      <c r="B82" s="5" t="s">
        <v>7</v>
      </c>
      <c r="C82" s="1" t="s">
        <v>2274</v>
      </c>
      <c r="D82">
        <v>2008</v>
      </c>
    </row>
    <row r="83" spans="1:4" x14ac:dyDescent="0.25">
      <c r="A83" t="s">
        <v>639</v>
      </c>
      <c r="B83" s="5" t="s">
        <v>7</v>
      </c>
      <c r="C83" s="1" t="s">
        <v>2120</v>
      </c>
      <c r="D83">
        <v>2008</v>
      </c>
    </row>
    <row r="84" spans="1:4" x14ac:dyDescent="0.25">
      <c r="A84" t="s">
        <v>640</v>
      </c>
      <c r="B84" s="5" t="s">
        <v>7</v>
      </c>
      <c r="C84" s="1" t="s">
        <v>1608</v>
      </c>
      <c r="D84">
        <v>2008</v>
      </c>
    </row>
    <row r="85" spans="1:4" ht="30" x14ac:dyDescent="0.25">
      <c r="A85" t="s">
        <v>640</v>
      </c>
      <c r="B85" s="5" t="s">
        <v>15</v>
      </c>
      <c r="C85" s="1" t="s">
        <v>1627</v>
      </c>
      <c r="D85">
        <v>2008</v>
      </c>
    </row>
    <row r="86" spans="1:4" ht="30" x14ac:dyDescent="0.25">
      <c r="A86" t="s">
        <v>640</v>
      </c>
      <c r="B86" s="5" t="s">
        <v>2275</v>
      </c>
      <c r="C86" s="1" t="s">
        <v>1635</v>
      </c>
      <c r="D86">
        <v>2008</v>
      </c>
    </row>
    <row r="87" spans="1:4" ht="30" x14ac:dyDescent="0.25">
      <c r="A87" t="s">
        <v>640</v>
      </c>
      <c r="B87" s="5" t="s">
        <v>2275</v>
      </c>
      <c r="C87" s="1" t="s">
        <v>222</v>
      </c>
      <c r="D87">
        <v>2008</v>
      </c>
    </row>
    <row r="88" spans="1:4" ht="30" x14ac:dyDescent="0.25">
      <c r="A88" t="s">
        <v>641</v>
      </c>
      <c r="B88" s="5" t="s">
        <v>7</v>
      </c>
      <c r="C88" s="1" t="s">
        <v>338</v>
      </c>
      <c r="D88">
        <v>2008</v>
      </c>
    </row>
    <row r="89" spans="1:4" x14ac:dyDescent="0.25">
      <c r="A89" t="s">
        <v>641</v>
      </c>
      <c r="B89" s="5" t="s">
        <v>2276</v>
      </c>
      <c r="C89" s="1" t="s">
        <v>1643</v>
      </c>
      <c r="D89">
        <v>2008</v>
      </c>
    </row>
    <row r="90" spans="1:4" x14ac:dyDescent="0.25">
      <c r="A90" t="s">
        <v>642</v>
      </c>
      <c r="B90" s="5" t="s">
        <v>7</v>
      </c>
      <c r="C90" s="1" t="s">
        <v>2277</v>
      </c>
      <c r="D90">
        <v>2008</v>
      </c>
    </row>
    <row r="91" spans="1:4" ht="30" x14ac:dyDescent="0.25">
      <c r="A91" t="s">
        <v>643</v>
      </c>
      <c r="B91" s="5" t="s">
        <v>1657</v>
      </c>
      <c r="C91" s="1" t="s">
        <v>1658</v>
      </c>
      <c r="D91">
        <v>2008</v>
      </c>
    </row>
    <row r="92" spans="1:4" x14ac:dyDescent="0.25">
      <c r="A92" t="s">
        <v>643</v>
      </c>
      <c r="B92" s="5" t="s">
        <v>1662</v>
      </c>
      <c r="C92" s="1" t="s">
        <v>352</v>
      </c>
      <c r="D92">
        <v>2008</v>
      </c>
    </row>
    <row r="93" spans="1:4" ht="30" x14ac:dyDescent="0.25">
      <c r="A93" t="s">
        <v>643</v>
      </c>
      <c r="B93" s="5" t="s">
        <v>1662</v>
      </c>
      <c r="C93" s="1" t="s">
        <v>1019</v>
      </c>
      <c r="D93">
        <v>2008</v>
      </c>
    </row>
    <row r="94" spans="1:4" x14ac:dyDescent="0.25">
      <c r="A94" t="s">
        <v>644</v>
      </c>
      <c r="B94" s="5" t="s">
        <v>7</v>
      </c>
      <c r="C94" s="1" t="s">
        <v>360</v>
      </c>
      <c r="D94">
        <v>2008</v>
      </c>
    </row>
    <row r="95" spans="1:4" ht="30" x14ac:dyDescent="0.25">
      <c r="A95" t="s">
        <v>362</v>
      </c>
      <c r="B95" s="5" t="s">
        <v>7</v>
      </c>
      <c r="C95" s="1" t="s">
        <v>2141</v>
      </c>
      <c r="D95">
        <v>2008</v>
      </c>
    </row>
    <row r="96" spans="1:4" ht="30" x14ac:dyDescent="0.25">
      <c r="A96" t="s">
        <v>362</v>
      </c>
      <c r="B96" s="5" t="s">
        <v>15</v>
      </c>
      <c r="C96" s="1" t="s">
        <v>1031</v>
      </c>
      <c r="D96">
        <v>2008</v>
      </c>
    </row>
    <row r="97" spans="1:4" x14ac:dyDescent="0.25">
      <c r="A97" t="s">
        <v>362</v>
      </c>
      <c r="B97" s="5" t="s">
        <v>2278</v>
      </c>
      <c r="C97" s="1" t="s">
        <v>2048</v>
      </c>
      <c r="D97">
        <v>2008</v>
      </c>
    </row>
    <row r="98" spans="1:4" ht="30" x14ac:dyDescent="0.25">
      <c r="A98" t="s">
        <v>645</v>
      </c>
      <c r="B98" s="5" t="s">
        <v>7</v>
      </c>
      <c r="C98" s="1" t="s">
        <v>1048</v>
      </c>
      <c r="D98">
        <v>2008</v>
      </c>
    </row>
    <row r="99" spans="1:4" ht="30" x14ac:dyDescent="0.25">
      <c r="A99" t="s">
        <v>645</v>
      </c>
      <c r="B99" s="5" t="s">
        <v>15</v>
      </c>
      <c r="C99" s="1" t="s">
        <v>2292</v>
      </c>
      <c r="D99">
        <v>2008</v>
      </c>
    </row>
    <row r="100" spans="1:4" x14ac:dyDescent="0.25">
      <c r="A100" t="s">
        <v>646</v>
      </c>
      <c r="B100" s="5" t="s">
        <v>7</v>
      </c>
      <c r="C100" s="1" t="s">
        <v>1066</v>
      </c>
      <c r="D100">
        <v>2008</v>
      </c>
    </row>
    <row r="101" spans="1:4" ht="30" x14ac:dyDescent="0.25">
      <c r="A101" t="s">
        <v>646</v>
      </c>
      <c r="B101" s="5" t="s">
        <v>2279</v>
      </c>
      <c r="C101" s="1" t="s">
        <v>2292</v>
      </c>
      <c r="D101">
        <v>2008</v>
      </c>
    </row>
    <row r="102" spans="1:4" ht="30" x14ac:dyDescent="0.25">
      <c r="A102" t="s">
        <v>646</v>
      </c>
      <c r="B102" s="5" t="s">
        <v>2280</v>
      </c>
      <c r="C102" s="1" t="s">
        <v>646</v>
      </c>
      <c r="D102">
        <v>2008</v>
      </c>
    </row>
    <row r="103" spans="1:4" ht="30" x14ac:dyDescent="0.25">
      <c r="A103" t="s">
        <v>646</v>
      </c>
      <c r="B103" s="5" t="s">
        <v>2152</v>
      </c>
      <c r="C103" s="1" t="s">
        <v>402</v>
      </c>
      <c r="D103">
        <v>2008</v>
      </c>
    </row>
    <row r="104" spans="1:4" ht="30" x14ac:dyDescent="0.25">
      <c r="A104" t="s">
        <v>647</v>
      </c>
      <c r="B104" s="5" t="s">
        <v>7</v>
      </c>
      <c r="C104" s="1" t="s">
        <v>2154</v>
      </c>
      <c r="D104">
        <v>2008</v>
      </c>
    </row>
    <row r="105" spans="1:4" x14ac:dyDescent="0.25">
      <c r="A105" t="s">
        <v>647</v>
      </c>
      <c r="B105" s="5" t="s">
        <v>15</v>
      </c>
      <c r="C105" s="1" t="s">
        <v>1079</v>
      </c>
      <c r="D105">
        <v>2008</v>
      </c>
    </row>
    <row r="106" spans="1:4" ht="30" x14ac:dyDescent="0.25">
      <c r="A106" t="s">
        <v>648</v>
      </c>
      <c r="B106" s="5" t="s">
        <v>7</v>
      </c>
      <c r="C106" s="1" t="s">
        <v>2157</v>
      </c>
      <c r="D106">
        <v>2008</v>
      </c>
    </row>
    <row r="107" spans="1:4" ht="30" x14ac:dyDescent="0.25">
      <c r="A107" t="s">
        <v>649</v>
      </c>
      <c r="B107" s="5" t="s">
        <v>7</v>
      </c>
      <c r="C107" s="1" t="s">
        <v>1095</v>
      </c>
      <c r="D107">
        <v>2008</v>
      </c>
    </row>
    <row r="108" spans="1:4" ht="30" x14ac:dyDescent="0.25">
      <c r="A108" t="s">
        <v>649</v>
      </c>
      <c r="B108" s="5" t="s">
        <v>2281</v>
      </c>
      <c r="C108" s="1" t="s">
        <v>595</v>
      </c>
      <c r="D108">
        <v>2008</v>
      </c>
    </row>
    <row r="109" spans="1:4" ht="30" x14ac:dyDescent="0.25">
      <c r="A109" t="s">
        <v>649</v>
      </c>
      <c r="B109" s="5" t="s">
        <v>15</v>
      </c>
      <c r="C109" s="1" t="s">
        <v>1095</v>
      </c>
      <c r="D109">
        <v>2008</v>
      </c>
    </row>
    <row r="110" spans="1:4" ht="30" x14ac:dyDescent="0.25">
      <c r="A110" t="s">
        <v>649</v>
      </c>
      <c r="B110" s="5" t="s">
        <v>419</v>
      </c>
      <c r="C110" s="1" t="s">
        <v>1102</v>
      </c>
      <c r="D110">
        <v>2008</v>
      </c>
    </row>
    <row r="111" spans="1:4" x14ac:dyDescent="0.25">
      <c r="A111" t="s">
        <v>649</v>
      </c>
      <c r="B111" s="5" t="s">
        <v>419</v>
      </c>
      <c r="C111" s="1" t="s">
        <v>2159</v>
      </c>
      <c r="D111">
        <v>2008</v>
      </c>
    </row>
    <row r="112" spans="1:4" ht="30" x14ac:dyDescent="0.25">
      <c r="A112" t="s">
        <v>649</v>
      </c>
      <c r="B112" s="5" t="s">
        <v>419</v>
      </c>
      <c r="C112" s="1" t="s">
        <v>2282</v>
      </c>
      <c r="D112">
        <v>2008</v>
      </c>
    </row>
    <row r="113" spans="1:4" ht="30" x14ac:dyDescent="0.25">
      <c r="A113" t="s">
        <v>649</v>
      </c>
      <c r="B113" s="5" t="s">
        <v>419</v>
      </c>
      <c r="C113" s="1" t="s">
        <v>152</v>
      </c>
      <c r="D113">
        <v>2008</v>
      </c>
    </row>
    <row r="114" spans="1:4" ht="30" x14ac:dyDescent="0.25">
      <c r="A114" t="s">
        <v>649</v>
      </c>
      <c r="B114" s="5" t="s">
        <v>419</v>
      </c>
      <c r="C114" s="1" t="s">
        <v>235</v>
      </c>
      <c r="D114">
        <v>2008</v>
      </c>
    </row>
    <row r="115" spans="1:4" ht="30" x14ac:dyDescent="0.25">
      <c r="A115" t="s">
        <v>649</v>
      </c>
      <c r="B115" s="5" t="s">
        <v>419</v>
      </c>
      <c r="C115" s="1" t="s">
        <v>422</v>
      </c>
      <c r="D115">
        <v>2008</v>
      </c>
    </row>
    <row r="116" spans="1:4" ht="30" x14ac:dyDescent="0.25">
      <c r="A116" t="s">
        <v>649</v>
      </c>
      <c r="B116" s="5" t="s">
        <v>2283</v>
      </c>
      <c r="C116" s="1" t="s">
        <v>1118</v>
      </c>
      <c r="D116">
        <v>2008</v>
      </c>
    </row>
    <row r="117" spans="1:4" ht="30" x14ac:dyDescent="0.25">
      <c r="A117" t="s">
        <v>649</v>
      </c>
      <c r="B117" s="5" t="s">
        <v>2284</v>
      </c>
      <c r="C117" s="1" t="s">
        <v>1767</v>
      </c>
      <c r="D117">
        <v>2008</v>
      </c>
    </row>
    <row r="118" spans="1:4" x14ac:dyDescent="0.25">
      <c r="A118" t="s">
        <v>650</v>
      </c>
      <c r="B118" s="5" t="s">
        <v>7</v>
      </c>
      <c r="C118" s="1" t="s">
        <v>875</v>
      </c>
      <c r="D118">
        <v>2008</v>
      </c>
    </row>
    <row r="119" spans="1:4" x14ac:dyDescent="0.25">
      <c r="A119" t="s">
        <v>651</v>
      </c>
      <c r="B119" s="5" t="s">
        <v>7</v>
      </c>
      <c r="C119" s="1" t="s">
        <v>447</v>
      </c>
      <c r="D119">
        <v>2008</v>
      </c>
    </row>
    <row r="120" spans="1:4" x14ac:dyDescent="0.25">
      <c r="A120" t="s">
        <v>651</v>
      </c>
      <c r="B120" s="5" t="s">
        <v>444</v>
      </c>
      <c r="C120" s="1" t="s">
        <v>445</v>
      </c>
      <c r="D120">
        <v>2008</v>
      </c>
    </row>
    <row r="121" spans="1:4" ht="30" x14ac:dyDescent="0.25">
      <c r="A121" t="s">
        <v>651</v>
      </c>
      <c r="B121" s="5" t="s">
        <v>1775</v>
      </c>
      <c r="C121" s="1" t="s">
        <v>2169</v>
      </c>
      <c r="D121">
        <v>2008</v>
      </c>
    </row>
    <row r="122" spans="1:4" ht="30" x14ac:dyDescent="0.25">
      <c r="A122" t="s">
        <v>651</v>
      </c>
      <c r="B122" s="5" t="s">
        <v>2285</v>
      </c>
      <c r="C122" s="1" t="s">
        <v>2292</v>
      </c>
      <c r="D122">
        <v>2008</v>
      </c>
    </row>
    <row r="123" spans="1:4" ht="30" x14ac:dyDescent="0.25">
      <c r="A123" t="s">
        <v>651</v>
      </c>
      <c r="B123" s="5" t="s">
        <v>2286</v>
      </c>
      <c r="C123" s="1" t="s">
        <v>2172</v>
      </c>
      <c r="D123">
        <v>2008</v>
      </c>
    </row>
    <row r="124" spans="1:4" ht="30" x14ac:dyDescent="0.25">
      <c r="A124" t="s">
        <v>652</v>
      </c>
      <c r="B124" s="5" t="s">
        <v>7</v>
      </c>
      <c r="C124" s="1" t="s">
        <v>473</v>
      </c>
      <c r="D124">
        <v>2008</v>
      </c>
    </row>
    <row r="125" spans="1:4" ht="30" x14ac:dyDescent="0.25">
      <c r="A125" t="s">
        <v>653</v>
      </c>
      <c r="B125" s="5" t="s">
        <v>7</v>
      </c>
      <c r="C125" s="1" t="s">
        <v>1071</v>
      </c>
      <c r="D125">
        <v>2008</v>
      </c>
    </row>
    <row r="126" spans="1:4" ht="30" x14ac:dyDescent="0.25">
      <c r="A126" t="s">
        <v>492</v>
      </c>
      <c r="B126" s="5" t="s">
        <v>7</v>
      </c>
      <c r="C126" s="1" t="s">
        <v>1825</v>
      </c>
      <c r="D126">
        <v>2008</v>
      </c>
    </row>
    <row r="127" spans="1:4" ht="30" x14ac:dyDescent="0.25">
      <c r="A127" t="s">
        <v>492</v>
      </c>
      <c r="B127" s="5" t="s">
        <v>1826</v>
      </c>
      <c r="C127" s="1" t="s">
        <v>513</v>
      </c>
      <c r="D127">
        <v>2008</v>
      </c>
    </row>
    <row r="128" spans="1:4" ht="30" x14ac:dyDescent="0.25">
      <c r="A128" t="s">
        <v>654</v>
      </c>
      <c r="B128" s="5" t="s">
        <v>7</v>
      </c>
      <c r="C128" s="1" t="s">
        <v>496</v>
      </c>
      <c r="D128">
        <v>2008</v>
      </c>
    </row>
    <row r="129" spans="1:4" ht="30" x14ac:dyDescent="0.25">
      <c r="A129" t="s">
        <v>655</v>
      </c>
      <c r="B129" s="5" t="s">
        <v>7</v>
      </c>
      <c r="C129" s="1" t="s">
        <v>2287</v>
      </c>
      <c r="D129">
        <v>2008</v>
      </c>
    </row>
    <row r="130" spans="1:4" x14ac:dyDescent="0.25">
      <c r="A130" t="s">
        <v>655</v>
      </c>
      <c r="B130" s="5" t="s">
        <v>15</v>
      </c>
      <c r="C130" s="1" t="s">
        <v>2184</v>
      </c>
      <c r="D130">
        <v>2008</v>
      </c>
    </row>
    <row r="131" spans="1:4" x14ac:dyDescent="0.25">
      <c r="A131" t="s">
        <v>655</v>
      </c>
      <c r="B131" s="5" t="s">
        <v>502</v>
      </c>
      <c r="C131" s="1" t="s">
        <v>503</v>
      </c>
      <c r="D131">
        <v>2008</v>
      </c>
    </row>
    <row r="132" spans="1:4" x14ac:dyDescent="0.25">
      <c r="A132" t="s">
        <v>656</v>
      </c>
      <c r="B132" s="5" t="s">
        <v>1858</v>
      </c>
      <c r="C132" s="1" t="s">
        <v>1859</v>
      </c>
      <c r="D132">
        <v>2008</v>
      </c>
    </row>
    <row r="133" spans="1:4" ht="30" x14ac:dyDescent="0.25">
      <c r="A133" t="s">
        <v>656</v>
      </c>
      <c r="B133" s="5" t="s">
        <v>1207</v>
      </c>
      <c r="C133" s="1" t="s">
        <v>1208</v>
      </c>
      <c r="D133">
        <v>2008</v>
      </c>
    </row>
    <row r="134" spans="1:4" x14ac:dyDescent="0.25">
      <c r="A134" t="s">
        <v>656</v>
      </c>
      <c r="B134" s="5" t="s">
        <v>7</v>
      </c>
      <c r="C134" s="1" t="s">
        <v>1865</v>
      </c>
      <c r="D134">
        <v>2008</v>
      </c>
    </row>
    <row r="135" spans="1:4" x14ac:dyDescent="0.25">
      <c r="A135" t="s">
        <v>656</v>
      </c>
      <c r="B135" s="5" t="s">
        <v>1869</v>
      </c>
      <c r="C135" s="1" t="s">
        <v>510</v>
      </c>
      <c r="D135">
        <v>2008</v>
      </c>
    </row>
    <row r="136" spans="1:4" x14ac:dyDescent="0.25">
      <c r="A136" t="s">
        <v>656</v>
      </c>
      <c r="B136" s="5" t="s">
        <v>15</v>
      </c>
      <c r="C136" s="1" t="s">
        <v>2191</v>
      </c>
      <c r="D136">
        <v>2008</v>
      </c>
    </row>
    <row r="137" spans="1:4" ht="30" x14ac:dyDescent="0.25">
      <c r="A137" t="s">
        <v>656</v>
      </c>
      <c r="B137" s="5" t="s">
        <v>15</v>
      </c>
      <c r="C137" s="1" t="s">
        <v>2192</v>
      </c>
      <c r="D137">
        <v>2008</v>
      </c>
    </row>
    <row r="138" spans="1:4" x14ac:dyDescent="0.25">
      <c r="A138" t="s">
        <v>657</v>
      </c>
      <c r="B138" s="5" t="s">
        <v>7</v>
      </c>
      <c r="C138" s="1" t="s">
        <v>2217</v>
      </c>
      <c r="D138">
        <v>2008</v>
      </c>
    </row>
    <row r="139" spans="1:4" x14ac:dyDescent="0.25">
      <c r="A139" t="s">
        <v>657</v>
      </c>
      <c r="B139" s="5" t="s">
        <v>15</v>
      </c>
      <c r="C139" s="1" t="s">
        <v>1916</v>
      </c>
      <c r="D139">
        <v>2008</v>
      </c>
    </row>
    <row r="140" spans="1:4" x14ac:dyDescent="0.25">
      <c r="A140" t="s">
        <v>658</v>
      </c>
      <c r="B140" s="5" t="s">
        <v>7</v>
      </c>
      <c r="C140" s="1" t="s">
        <v>1236</v>
      </c>
      <c r="D140">
        <v>2008</v>
      </c>
    </row>
    <row r="141" spans="1:4" x14ac:dyDescent="0.25">
      <c r="A141" t="s">
        <v>659</v>
      </c>
      <c r="B141" s="5" t="s">
        <v>7</v>
      </c>
      <c r="C141" s="1" t="s">
        <v>1240</v>
      </c>
      <c r="D141">
        <v>2008</v>
      </c>
    </row>
    <row r="142" spans="1:4" x14ac:dyDescent="0.25">
      <c r="A142" t="s">
        <v>659</v>
      </c>
      <c r="B142" s="5" t="s">
        <v>2288</v>
      </c>
      <c r="C142" s="1" t="s">
        <v>576</v>
      </c>
      <c r="D142">
        <v>2008</v>
      </c>
    </row>
    <row r="143" spans="1:4" x14ac:dyDescent="0.25">
      <c r="A143" t="s">
        <v>660</v>
      </c>
      <c r="B143" s="5" t="s">
        <v>7</v>
      </c>
      <c r="C143" s="1" t="s">
        <v>1945</v>
      </c>
      <c r="D143">
        <v>2008</v>
      </c>
    </row>
    <row r="144" spans="1:4" x14ac:dyDescent="0.25">
      <c r="A144" t="s">
        <v>660</v>
      </c>
      <c r="B144" s="5" t="s">
        <v>15</v>
      </c>
      <c r="C144" s="1" t="s">
        <v>1949</v>
      </c>
      <c r="D144">
        <v>2008</v>
      </c>
    </row>
    <row r="145" spans="1:4" ht="30" x14ac:dyDescent="0.25">
      <c r="A145" t="s">
        <v>661</v>
      </c>
      <c r="B145" s="5" t="s">
        <v>7</v>
      </c>
      <c r="C145" s="1" t="s">
        <v>602</v>
      </c>
      <c r="D145">
        <v>2008</v>
      </c>
    </row>
    <row r="146" spans="1:4" ht="30" x14ac:dyDescent="0.25">
      <c r="A146" t="s">
        <v>662</v>
      </c>
      <c r="B146" s="5" t="s">
        <v>2289</v>
      </c>
      <c r="C146" s="1" t="s">
        <v>607</v>
      </c>
      <c r="D146">
        <v>2008</v>
      </c>
    </row>
    <row r="147" spans="1:4" ht="30" x14ac:dyDescent="0.25">
      <c r="A147" t="s">
        <v>662</v>
      </c>
      <c r="B147" s="5" t="s">
        <v>7</v>
      </c>
      <c r="C147" s="1" t="s">
        <v>607</v>
      </c>
      <c r="D147">
        <v>2008</v>
      </c>
    </row>
    <row r="148" spans="1:4" ht="30" x14ac:dyDescent="0.25">
      <c r="A148" t="s">
        <v>662</v>
      </c>
      <c r="B148" s="5" t="s">
        <v>15</v>
      </c>
      <c r="C148" s="1" t="s">
        <v>607</v>
      </c>
      <c r="D148">
        <v>2008</v>
      </c>
    </row>
    <row r="149" spans="1:4" ht="30" x14ac:dyDescent="0.25">
      <c r="A149" t="s">
        <v>663</v>
      </c>
      <c r="B149" s="5" t="s">
        <v>7</v>
      </c>
      <c r="C149" s="1" t="s">
        <v>2290</v>
      </c>
      <c r="D149">
        <v>2008</v>
      </c>
    </row>
  </sheetData>
  <autoFilter ref="A1:D14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4"/>
  <sheetViews>
    <sheetView topLeftCell="A603" workbookViewId="0">
      <selection activeCell="A2" sqref="A2:D624"/>
    </sheetView>
  </sheetViews>
  <sheetFormatPr defaultRowHeight="15" x14ac:dyDescent="0.25"/>
  <cols>
    <col min="1" max="1" width="19" bestFit="1" customWidth="1"/>
    <col min="2" max="2" width="57" bestFit="1" customWidth="1"/>
    <col min="3" max="3" width="19.5703125" customWidth="1"/>
  </cols>
  <sheetData>
    <row r="1" spans="1:4" x14ac:dyDescent="0.25">
      <c r="A1" t="s">
        <v>666</v>
      </c>
      <c r="B1" t="s">
        <v>725</v>
      </c>
      <c r="C1" t="s">
        <v>614</v>
      </c>
      <c r="D1" t="s">
        <v>1300</v>
      </c>
    </row>
    <row r="2" spans="1:4" x14ac:dyDescent="0.25">
      <c r="A2" t="s">
        <v>615</v>
      </c>
      <c r="B2" t="s">
        <v>1</v>
      </c>
      <c r="C2" s="1" t="s">
        <v>2</v>
      </c>
      <c r="D2">
        <v>2016</v>
      </c>
    </row>
    <row r="3" spans="1:4" x14ac:dyDescent="0.25">
      <c r="A3" t="s">
        <v>615</v>
      </c>
      <c r="B3" t="s">
        <v>3</v>
      </c>
      <c r="C3" s="1" t="s">
        <v>2</v>
      </c>
      <c r="D3">
        <v>2016</v>
      </c>
    </row>
    <row r="4" spans="1:4" x14ac:dyDescent="0.25">
      <c r="A4" t="s">
        <v>615</v>
      </c>
      <c r="B4" t="s">
        <v>4</v>
      </c>
      <c r="C4" s="1" t="s">
        <v>5</v>
      </c>
      <c r="D4">
        <v>2016</v>
      </c>
    </row>
    <row r="5" spans="1:4" x14ac:dyDescent="0.25">
      <c r="A5" t="s">
        <v>615</v>
      </c>
      <c r="B5" t="s">
        <v>6</v>
      </c>
      <c r="C5" s="1" t="s">
        <v>2</v>
      </c>
      <c r="D5">
        <v>2016</v>
      </c>
    </row>
    <row r="6" spans="1:4" x14ac:dyDescent="0.25">
      <c r="A6" t="s">
        <v>615</v>
      </c>
      <c r="B6" t="s">
        <v>671</v>
      </c>
      <c r="C6" s="1" t="s">
        <v>8</v>
      </c>
      <c r="D6">
        <v>2016</v>
      </c>
    </row>
    <row r="7" spans="1:4" x14ac:dyDescent="0.25">
      <c r="A7" t="s">
        <v>615</v>
      </c>
      <c r="B7" t="s">
        <v>671</v>
      </c>
      <c r="C7" s="1" t="s">
        <v>9</v>
      </c>
      <c r="D7">
        <v>2016</v>
      </c>
    </row>
    <row r="8" spans="1:4" x14ac:dyDescent="0.25">
      <c r="A8" t="s">
        <v>615</v>
      </c>
      <c r="B8" t="s">
        <v>10</v>
      </c>
      <c r="C8" s="1" t="s">
        <v>11</v>
      </c>
      <c r="D8">
        <v>2016</v>
      </c>
    </row>
    <row r="9" spans="1:4" x14ac:dyDescent="0.25">
      <c r="A9" t="s">
        <v>615</v>
      </c>
      <c r="B9" t="s">
        <v>12</v>
      </c>
      <c r="C9" s="1" t="s">
        <v>13</v>
      </c>
      <c r="D9">
        <v>2016</v>
      </c>
    </row>
    <row r="10" spans="1:4" x14ac:dyDescent="0.25">
      <c r="A10" t="s">
        <v>615</v>
      </c>
      <c r="B10" t="s">
        <v>14</v>
      </c>
      <c r="C10" s="1" t="s">
        <v>11</v>
      </c>
      <c r="D10">
        <v>2016</v>
      </c>
    </row>
    <row r="11" spans="1:4" x14ac:dyDescent="0.25">
      <c r="A11" t="s">
        <v>615</v>
      </c>
      <c r="B11" t="s">
        <v>15</v>
      </c>
      <c r="C11" s="1" t="s">
        <v>16</v>
      </c>
      <c r="D11">
        <v>2016</v>
      </c>
    </row>
    <row r="12" spans="1:4" x14ac:dyDescent="0.25">
      <c r="A12" t="s">
        <v>615</v>
      </c>
      <c r="B12" t="s">
        <v>17</v>
      </c>
      <c r="C12" s="1" t="s">
        <v>18</v>
      </c>
      <c r="D12">
        <v>2016</v>
      </c>
    </row>
    <row r="13" spans="1:4" x14ac:dyDescent="0.25">
      <c r="A13" t="s">
        <v>615</v>
      </c>
      <c r="B13" t="s">
        <v>19</v>
      </c>
      <c r="C13" s="1" t="s">
        <v>20</v>
      </c>
      <c r="D13">
        <v>2016</v>
      </c>
    </row>
    <row r="14" spans="1:4" x14ac:dyDescent="0.25">
      <c r="A14" t="s">
        <v>615</v>
      </c>
      <c r="B14" t="s">
        <v>21</v>
      </c>
      <c r="C14" s="1" t="s">
        <v>22</v>
      </c>
      <c r="D14">
        <v>2016</v>
      </c>
    </row>
    <row r="15" spans="1:4" x14ac:dyDescent="0.25">
      <c r="A15" t="s">
        <v>615</v>
      </c>
      <c r="B15" t="s">
        <v>23</v>
      </c>
      <c r="C15" s="1" t="s">
        <v>24</v>
      </c>
      <c r="D15">
        <v>2016</v>
      </c>
    </row>
    <row r="16" spans="1:4" x14ac:dyDescent="0.25">
      <c r="A16" t="s">
        <v>615</v>
      </c>
      <c r="B16" t="s">
        <v>25</v>
      </c>
      <c r="C16" s="1" t="s">
        <v>24</v>
      </c>
      <c r="D16">
        <v>2016</v>
      </c>
    </row>
    <row r="17" spans="1:4" x14ac:dyDescent="0.25">
      <c r="A17" t="s">
        <v>615</v>
      </c>
      <c r="B17" t="s">
        <v>672</v>
      </c>
      <c r="C17" s="1" t="s">
        <v>26</v>
      </c>
      <c r="D17">
        <v>2016</v>
      </c>
    </row>
    <row r="18" spans="1:4" x14ac:dyDescent="0.25">
      <c r="A18" t="s">
        <v>616</v>
      </c>
      <c r="B18" t="s">
        <v>3</v>
      </c>
      <c r="C18" s="1" t="s">
        <v>2</v>
      </c>
      <c r="D18">
        <v>2016</v>
      </c>
    </row>
    <row r="19" spans="1:4" x14ac:dyDescent="0.25">
      <c r="A19" t="s">
        <v>616</v>
      </c>
      <c r="B19" t="s">
        <v>28</v>
      </c>
      <c r="C19" s="1" t="s">
        <v>29</v>
      </c>
      <c r="D19">
        <v>2016</v>
      </c>
    </row>
    <row r="20" spans="1:4" x14ac:dyDescent="0.25">
      <c r="A20" t="s">
        <v>616</v>
      </c>
      <c r="B20" t="s">
        <v>6</v>
      </c>
      <c r="C20" s="1" t="s">
        <v>2</v>
      </c>
      <c r="D20">
        <v>2016</v>
      </c>
    </row>
    <row r="21" spans="1:4" x14ac:dyDescent="0.25">
      <c r="A21" t="s">
        <v>616</v>
      </c>
      <c r="B21" t="s">
        <v>30</v>
      </c>
      <c r="C21" s="1" t="s">
        <v>31</v>
      </c>
      <c r="D21">
        <v>2016</v>
      </c>
    </row>
    <row r="22" spans="1:4" x14ac:dyDescent="0.25">
      <c r="A22" t="s">
        <v>616</v>
      </c>
      <c r="B22" t="s">
        <v>32</v>
      </c>
      <c r="C22" s="1" t="s">
        <v>33</v>
      </c>
      <c r="D22">
        <v>2016</v>
      </c>
    </row>
    <row r="23" spans="1:4" x14ac:dyDescent="0.25">
      <c r="A23" t="s">
        <v>616</v>
      </c>
      <c r="B23" t="s">
        <v>673</v>
      </c>
      <c r="C23" s="1" t="s">
        <v>34</v>
      </c>
      <c r="D23">
        <v>2016</v>
      </c>
    </row>
    <row r="24" spans="1:4" x14ac:dyDescent="0.25">
      <c r="A24" t="s">
        <v>616</v>
      </c>
      <c r="B24" t="s">
        <v>10</v>
      </c>
      <c r="C24" s="1" t="s">
        <v>35</v>
      </c>
      <c r="D24">
        <v>2016</v>
      </c>
    </row>
    <row r="25" spans="1:4" x14ac:dyDescent="0.25">
      <c r="A25" t="s">
        <v>616</v>
      </c>
      <c r="B25" t="s">
        <v>21</v>
      </c>
      <c r="C25" s="1" t="s">
        <v>31</v>
      </c>
      <c r="D25">
        <v>2016</v>
      </c>
    </row>
    <row r="26" spans="1:4" x14ac:dyDescent="0.25">
      <c r="A26" t="s">
        <v>616</v>
      </c>
      <c r="B26" t="s">
        <v>36</v>
      </c>
      <c r="C26" s="1" t="s">
        <v>37</v>
      </c>
      <c r="D26">
        <v>2016</v>
      </c>
    </row>
    <row r="27" spans="1:4" x14ac:dyDescent="0.25">
      <c r="A27" t="s">
        <v>616</v>
      </c>
      <c r="B27" t="s">
        <v>672</v>
      </c>
      <c r="C27" s="1" t="s">
        <v>2</v>
      </c>
      <c r="D27">
        <v>2016</v>
      </c>
    </row>
    <row r="28" spans="1:4" x14ac:dyDescent="0.25">
      <c r="A28" t="s">
        <v>617</v>
      </c>
      <c r="B28" t="s">
        <v>1</v>
      </c>
      <c r="C28" s="1" t="s">
        <v>2</v>
      </c>
      <c r="D28">
        <v>2016</v>
      </c>
    </row>
    <row r="29" spans="1:4" x14ac:dyDescent="0.25">
      <c r="A29" t="s">
        <v>617</v>
      </c>
      <c r="B29" t="s">
        <v>3</v>
      </c>
      <c r="C29" s="1" t="s">
        <v>2</v>
      </c>
      <c r="D29">
        <v>2016</v>
      </c>
    </row>
    <row r="30" spans="1:4" x14ac:dyDescent="0.25">
      <c r="A30" t="s">
        <v>617</v>
      </c>
      <c r="B30" t="s">
        <v>6</v>
      </c>
      <c r="C30" s="1" t="s">
        <v>2</v>
      </c>
      <c r="D30">
        <v>2016</v>
      </c>
    </row>
    <row r="31" spans="1:4" x14ac:dyDescent="0.25">
      <c r="A31" t="s">
        <v>617</v>
      </c>
      <c r="B31" t="s">
        <v>39</v>
      </c>
      <c r="C31" s="1" t="s">
        <v>40</v>
      </c>
      <c r="D31">
        <v>2016</v>
      </c>
    </row>
    <row r="32" spans="1:4" x14ac:dyDescent="0.25">
      <c r="A32" t="s">
        <v>617</v>
      </c>
      <c r="B32" t="s">
        <v>41</v>
      </c>
      <c r="C32" s="1" t="s">
        <v>42</v>
      </c>
      <c r="D32">
        <v>2016</v>
      </c>
    </row>
    <row r="33" spans="1:4" x14ac:dyDescent="0.25">
      <c r="A33" t="s">
        <v>617</v>
      </c>
      <c r="B33" t="s">
        <v>41</v>
      </c>
      <c r="C33" s="1" t="s">
        <v>43</v>
      </c>
      <c r="D33">
        <v>2016</v>
      </c>
    </row>
    <row r="34" spans="1:4" x14ac:dyDescent="0.25">
      <c r="A34" t="s">
        <v>617</v>
      </c>
      <c r="B34" t="s">
        <v>41</v>
      </c>
      <c r="C34" s="1" t="s">
        <v>44</v>
      </c>
      <c r="D34">
        <v>2016</v>
      </c>
    </row>
    <row r="35" spans="1:4" x14ac:dyDescent="0.25">
      <c r="A35" t="s">
        <v>617</v>
      </c>
      <c r="B35" t="s">
        <v>41</v>
      </c>
      <c r="C35" s="1" t="s">
        <v>45</v>
      </c>
      <c r="D35">
        <v>2016</v>
      </c>
    </row>
    <row r="36" spans="1:4" x14ac:dyDescent="0.25">
      <c r="A36" t="s">
        <v>617</v>
      </c>
      <c r="B36" t="s">
        <v>41</v>
      </c>
      <c r="C36" s="1" t="s">
        <v>46</v>
      </c>
      <c r="D36">
        <v>2016</v>
      </c>
    </row>
    <row r="37" spans="1:4" x14ac:dyDescent="0.25">
      <c r="A37" t="s">
        <v>617</v>
      </c>
      <c r="B37" t="s">
        <v>41</v>
      </c>
      <c r="C37" s="1" t="s">
        <v>47</v>
      </c>
      <c r="D37">
        <v>2016</v>
      </c>
    </row>
    <row r="38" spans="1:4" x14ac:dyDescent="0.25">
      <c r="A38" t="s">
        <v>617</v>
      </c>
      <c r="B38" t="s">
        <v>7</v>
      </c>
      <c r="C38" s="1" t="s">
        <v>48</v>
      </c>
      <c r="D38">
        <v>2016</v>
      </c>
    </row>
    <row r="39" spans="1:4" x14ac:dyDescent="0.25">
      <c r="A39" t="s">
        <v>617</v>
      </c>
      <c r="B39" t="s">
        <v>49</v>
      </c>
      <c r="C39" s="1" t="s">
        <v>50</v>
      </c>
      <c r="D39">
        <v>2016</v>
      </c>
    </row>
    <row r="40" spans="1:4" x14ac:dyDescent="0.25">
      <c r="A40" t="s">
        <v>617</v>
      </c>
      <c r="B40" t="s">
        <v>10</v>
      </c>
      <c r="C40" s="1" t="s">
        <v>40</v>
      </c>
      <c r="D40">
        <v>2016</v>
      </c>
    </row>
    <row r="41" spans="1:4" x14ac:dyDescent="0.25">
      <c r="A41" t="s">
        <v>617</v>
      </c>
      <c r="B41" t="s">
        <v>51</v>
      </c>
      <c r="C41" s="1" t="s">
        <v>52</v>
      </c>
      <c r="D41">
        <v>2016</v>
      </c>
    </row>
    <row r="42" spans="1:4" x14ac:dyDescent="0.25">
      <c r="A42" t="s">
        <v>617</v>
      </c>
      <c r="B42" t="s">
        <v>53</v>
      </c>
      <c r="C42" s="1" t="s">
        <v>45</v>
      </c>
      <c r="D42">
        <v>2016</v>
      </c>
    </row>
    <row r="43" spans="1:4" x14ac:dyDescent="0.25">
      <c r="A43" t="s">
        <v>617</v>
      </c>
      <c r="B43" t="s">
        <v>21</v>
      </c>
      <c r="C43" s="1" t="s">
        <v>54</v>
      </c>
      <c r="D43">
        <v>2016</v>
      </c>
    </row>
    <row r="44" spans="1:4" x14ac:dyDescent="0.25">
      <c r="A44" t="s">
        <v>617</v>
      </c>
      <c r="B44" t="s">
        <v>21</v>
      </c>
      <c r="C44" s="1" t="s">
        <v>45</v>
      </c>
      <c r="D44">
        <v>2016</v>
      </c>
    </row>
    <row r="45" spans="1:4" x14ac:dyDescent="0.25">
      <c r="A45" t="s">
        <v>617</v>
      </c>
      <c r="B45" t="s">
        <v>21</v>
      </c>
      <c r="C45" s="1" t="s">
        <v>55</v>
      </c>
      <c r="D45">
        <v>2016</v>
      </c>
    </row>
    <row r="46" spans="1:4" x14ac:dyDescent="0.25">
      <c r="A46" t="s">
        <v>617</v>
      </c>
      <c r="B46" t="s">
        <v>21</v>
      </c>
      <c r="C46" s="1" t="s">
        <v>56</v>
      </c>
      <c r="D46">
        <v>2016</v>
      </c>
    </row>
    <row r="47" spans="1:4" x14ac:dyDescent="0.25">
      <c r="A47" t="s">
        <v>617</v>
      </c>
      <c r="B47" t="s">
        <v>57</v>
      </c>
      <c r="C47" s="1" t="s">
        <v>47</v>
      </c>
      <c r="D47">
        <v>2016</v>
      </c>
    </row>
    <row r="48" spans="1:4" x14ac:dyDescent="0.25">
      <c r="A48" t="s">
        <v>617</v>
      </c>
      <c r="B48" t="s">
        <v>58</v>
      </c>
      <c r="C48" s="1" t="s">
        <v>45</v>
      </c>
      <c r="D48">
        <v>2016</v>
      </c>
    </row>
    <row r="49" spans="1:4" x14ac:dyDescent="0.25">
      <c r="A49" t="s">
        <v>617</v>
      </c>
      <c r="B49" t="s">
        <v>59</v>
      </c>
      <c r="C49" s="1" t="s">
        <v>60</v>
      </c>
      <c r="D49">
        <v>2016</v>
      </c>
    </row>
    <row r="50" spans="1:4" x14ac:dyDescent="0.25">
      <c r="A50" t="s">
        <v>617</v>
      </c>
      <c r="B50" t="s">
        <v>672</v>
      </c>
      <c r="C50" s="1" t="s">
        <v>61</v>
      </c>
      <c r="D50">
        <v>2016</v>
      </c>
    </row>
    <row r="51" spans="1:4" x14ac:dyDescent="0.25">
      <c r="A51" t="s">
        <v>617</v>
      </c>
      <c r="B51" t="s">
        <v>62</v>
      </c>
      <c r="C51" s="1" t="s">
        <v>2</v>
      </c>
      <c r="D51">
        <v>2016</v>
      </c>
    </row>
    <row r="52" spans="1:4" x14ac:dyDescent="0.25">
      <c r="A52" t="s">
        <v>618</v>
      </c>
      <c r="B52" t="s">
        <v>3</v>
      </c>
      <c r="C52" s="1" t="s">
        <v>2</v>
      </c>
      <c r="D52">
        <v>2016</v>
      </c>
    </row>
    <row r="53" spans="1:4" x14ac:dyDescent="0.25">
      <c r="A53" t="s">
        <v>618</v>
      </c>
      <c r="B53" t="s">
        <v>6</v>
      </c>
      <c r="C53" s="1" t="s">
        <v>2</v>
      </c>
      <c r="D53">
        <v>2016</v>
      </c>
    </row>
    <row r="54" spans="1:4" x14ac:dyDescent="0.25">
      <c r="A54" t="s">
        <v>618</v>
      </c>
      <c r="B54" t="s">
        <v>674</v>
      </c>
      <c r="C54" s="1" t="s">
        <v>64</v>
      </c>
      <c r="D54">
        <v>2016</v>
      </c>
    </row>
    <row r="55" spans="1:4" x14ac:dyDescent="0.25">
      <c r="A55" t="s">
        <v>618</v>
      </c>
      <c r="B55" t="s">
        <v>675</v>
      </c>
      <c r="C55" s="1" t="s">
        <v>65</v>
      </c>
      <c r="D55">
        <v>2016</v>
      </c>
    </row>
    <row r="56" spans="1:4" x14ac:dyDescent="0.25">
      <c r="A56" t="s">
        <v>618</v>
      </c>
      <c r="B56" t="s">
        <v>10</v>
      </c>
      <c r="C56" s="1" t="s">
        <v>66</v>
      </c>
      <c r="D56">
        <v>2016</v>
      </c>
    </row>
    <row r="57" spans="1:4" x14ac:dyDescent="0.25">
      <c r="A57" t="s">
        <v>618</v>
      </c>
      <c r="B57" t="s">
        <v>21</v>
      </c>
      <c r="C57" s="1" t="s">
        <v>67</v>
      </c>
      <c r="D57">
        <v>2016</v>
      </c>
    </row>
    <row r="58" spans="1:4" x14ac:dyDescent="0.25">
      <c r="A58" t="s">
        <v>618</v>
      </c>
      <c r="B58" t="s">
        <v>21</v>
      </c>
      <c r="C58" s="1" t="s">
        <v>68</v>
      </c>
      <c r="D58">
        <v>2016</v>
      </c>
    </row>
    <row r="59" spans="1:4" x14ac:dyDescent="0.25">
      <c r="A59" t="s">
        <v>618</v>
      </c>
      <c r="B59" t="s">
        <v>21</v>
      </c>
      <c r="C59" s="1" t="s">
        <v>69</v>
      </c>
      <c r="D59">
        <v>2016</v>
      </c>
    </row>
    <row r="60" spans="1:4" x14ac:dyDescent="0.25">
      <c r="A60" t="s">
        <v>618</v>
      </c>
      <c r="B60" t="s">
        <v>21</v>
      </c>
      <c r="C60" s="1" t="s">
        <v>70</v>
      </c>
      <c r="D60">
        <v>2016</v>
      </c>
    </row>
    <row r="61" spans="1:4" x14ac:dyDescent="0.25">
      <c r="A61" t="s">
        <v>618</v>
      </c>
      <c r="B61" t="s">
        <v>71</v>
      </c>
      <c r="C61" s="1" t="s">
        <v>66</v>
      </c>
      <c r="D61">
        <v>2016</v>
      </c>
    </row>
    <row r="62" spans="1:4" x14ac:dyDescent="0.25">
      <c r="A62" t="s">
        <v>618</v>
      </c>
      <c r="B62" t="s">
        <v>672</v>
      </c>
      <c r="C62" s="1" t="s">
        <v>72</v>
      </c>
      <c r="D62">
        <v>2016</v>
      </c>
    </row>
    <row r="63" spans="1:4" x14ac:dyDescent="0.25">
      <c r="A63" t="s">
        <v>619</v>
      </c>
      <c r="B63" t="s">
        <v>3</v>
      </c>
      <c r="C63" s="1" t="s">
        <v>74</v>
      </c>
      <c r="D63">
        <v>2016</v>
      </c>
    </row>
    <row r="64" spans="1:4" x14ac:dyDescent="0.25">
      <c r="A64" t="s">
        <v>619</v>
      </c>
      <c r="B64" t="s">
        <v>75</v>
      </c>
      <c r="C64" s="1" t="s">
        <v>76</v>
      </c>
      <c r="D64">
        <v>2016</v>
      </c>
    </row>
    <row r="65" spans="1:4" x14ac:dyDescent="0.25">
      <c r="A65" t="s">
        <v>619</v>
      </c>
      <c r="B65" t="s">
        <v>6</v>
      </c>
      <c r="C65" s="1" t="s">
        <v>2</v>
      </c>
      <c r="D65">
        <v>2016</v>
      </c>
    </row>
    <row r="66" spans="1:4" x14ac:dyDescent="0.25">
      <c r="A66" t="s">
        <v>619</v>
      </c>
      <c r="B66" t="s">
        <v>77</v>
      </c>
      <c r="C66" s="1" t="s">
        <v>78</v>
      </c>
      <c r="D66">
        <v>2016</v>
      </c>
    </row>
    <row r="67" spans="1:4" x14ac:dyDescent="0.25">
      <c r="A67" t="s">
        <v>619</v>
      </c>
      <c r="B67" t="s">
        <v>77</v>
      </c>
      <c r="C67" s="1" t="s">
        <v>79</v>
      </c>
      <c r="D67">
        <v>2016</v>
      </c>
    </row>
    <row r="68" spans="1:4" x14ac:dyDescent="0.25">
      <c r="A68" t="s">
        <v>619</v>
      </c>
      <c r="B68" t="s">
        <v>77</v>
      </c>
      <c r="C68" s="1" t="s">
        <v>80</v>
      </c>
      <c r="D68">
        <v>2016</v>
      </c>
    </row>
    <row r="69" spans="1:4" x14ac:dyDescent="0.25">
      <c r="A69" t="s">
        <v>619</v>
      </c>
      <c r="B69" t="s">
        <v>77</v>
      </c>
      <c r="C69" s="1" t="s">
        <v>81</v>
      </c>
      <c r="D69">
        <v>2016</v>
      </c>
    </row>
    <row r="70" spans="1:4" x14ac:dyDescent="0.25">
      <c r="A70" t="s">
        <v>619</v>
      </c>
      <c r="B70" t="s">
        <v>77</v>
      </c>
      <c r="C70" s="1" t="s">
        <v>82</v>
      </c>
      <c r="D70">
        <v>2016</v>
      </c>
    </row>
    <row r="71" spans="1:4" x14ac:dyDescent="0.25">
      <c r="A71" t="s">
        <v>619</v>
      </c>
      <c r="B71" t="s">
        <v>83</v>
      </c>
      <c r="C71" s="1" t="s">
        <v>84</v>
      </c>
      <c r="D71">
        <v>2016</v>
      </c>
    </row>
    <row r="72" spans="1:4" x14ac:dyDescent="0.25">
      <c r="A72" t="s">
        <v>619</v>
      </c>
      <c r="B72" t="s">
        <v>7</v>
      </c>
      <c r="C72" s="1" t="s">
        <v>85</v>
      </c>
      <c r="D72">
        <v>2016</v>
      </c>
    </row>
    <row r="73" spans="1:4" x14ac:dyDescent="0.25">
      <c r="A73" t="s">
        <v>619</v>
      </c>
      <c r="B73" t="s">
        <v>86</v>
      </c>
      <c r="C73" s="1" t="s">
        <v>87</v>
      </c>
      <c r="D73">
        <v>2016</v>
      </c>
    </row>
    <row r="74" spans="1:4" x14ac:dyDescent="0.25">
      <c r="A74" t="s">
        <v>619</v>
      </c>
      <c r="B74" t="s">
        <v>10</v>
      </c>
      <c r="C74" s="1" t="s">
        <v>87</v>
      </c>
      <c r="D74">
        <v>2016</v>
      </c>
    </row>
    <row r="75" spans="1:4" x14ac:dyDescent="0.25">
      <c r="A75" t="s">
        <v>619</v>
      </c>
      <c r="B75" t="s">
        <v>88</v>
      </c>
      <c r="C75" s="1" t="s">
        <v>89</v>
      </c>
      <c r="D75">
        <v>2016</v>
      </c>
    </row>
    <row r="76" spans="1:4" x14ac:dyDescent="0.25">
      <c r="A76" t="s">
        <v>619</v>
      </c>
      <c r="B76" t="s">
        <v>90</v>
      </c>
      <c r="C76" s="1" t="s">
        <v>78</v>
      </c>
      <c r="D76">
        <v>2016</v>
      </c>
    </row>
    <row r="77" spans="1:4" x14ac:dyDescent="0.25">
      <c r="A77" t="s">
        <v>619</v>
      </c>
      <c r="B77" t="s">
        <v>91</v>
      </c>
      <c r="C77" s="1" t="s">
        <v>78</v>
      </c>
      <c r="D77">
        <v>2016</v>
      </c>
    </row>
    <row r="78" spans="1:4" x14ac:dyDescent="0.25">
      <c r="A78" t="s">
        <v>619</v>
      </c>
      <c r="B78" t="s">
        <v>92</v>
      </c>
      <c r="C78" s="1" t="s">
        <v>93</v>
      </c>
      <c r="D78">
        <v>2016</v>
      </c>
    </row>
    <row r="79" spans="1:4" x14ac:dyDescent="0.25">
      <c r="A79" t="s">
        <v>619</v>
      </c>
      <c r="B79" t="s">
        <v>94</v>
      </c>
      <c r="C79" s="1" t="s">
        <v>89</v>
      </c>
      <c r="D79">
        <v>2016</v>
      </c>
    </row>
    <row r="80" spans="1:4" x14ac:dyDescent="0.25">
      <c r="A80" t="s">
        <v>619</v>
      </c>
      <c r="B80" t="s">
        <v>95</v>
      </c>
      <c r="C80" s="1" t="s">
        <v>96</v>
      </c>
      <c r="D80">
        <v>2016</v>
      </c>
    </row>
    <row r="81" spans="1:4" x14ac:dyDescent="0.25">
      <c r="A81" t="s">
        <v>619</v>
      </c>
      <c r="B81" t="s">
        <v>676</v>
      </c>
      <c r="C81" s="1" t="s">
        <v>97</v>
      </c>
      <c r="D81">
        <v>2016</v>
      </c>
    </row>
    <row r="82" spans="1:4" x14ac:dyDescent="0.25">
      <c r="A82" t="s">
        <v>619</v>
      </c>
      <c r="B82" t="s">
        <v>21</v>
      </c>
      <c r="C82" s="1" t="s">
        <v>98</v>
      </c>
      <c r="D82">
        <v>2016</v>
      </c>
    </row>
    <row r="83" spans="1:4" x14ac:dyDescent="0.25">
      <c r="A83" t="s">
        <v>619</v>
      </c>
      <c r="B83" t="s">
        <v>21</v>
      </c>
      <c r="C83" s="1" t="s">
        <v>99</v>
      </c>
      <c r="D83">
        <v>2016</v>
      </c>
    </row>
    <row r="84" spans="1:4" x14ac:dyDescent="0.25">
      <c r="A84" t="s">
        <v>619</v>
      </c>
      <c r="B84" t="s">
        <v>21</v>
      </c>
      <c r="C84" s="1" t="s">
        <v>100</v>
      </c>
      <c r="D84">
        <v>2016</v>
      </c>
    </row>
    <row r="85" spans="1:4" x14ac:dyDescent="0.25">
      <c r="A85" t="s">
        <v>619</v>
      </c>
      <c r="B85" t="s">
        <v>21</v>
      </c>
      <c r="C85" s="1" t="s">
        <v>101</v>
      </c>
      <c r="D85">
        <v>2016</v>
      </c>
    </row>
    <row r="86" spans="1:4" x14ac:dyDescent="0.25">
      <c r="A86" t="s">
        <v>619</v>
      </c>
      <c r="B86" t="s">
        <v>21</v>
      </c>
      <c r="C86" s="1" t="s">
        <v>102</v>
      </c>
      <c r="D86">
        <v>2016</v>
      </c>
    </row>
    <row r="87" spans="1:4" x14ac:dyDescent="0.25">
      <c r="A87" t="s">
        <v>619</v>
      </c>
      <c r="B87" t="s">
        <v>103</v>
      </c>
      <c r="C87" s="1" t="s">
        <v>104</v>
      </c>
      <c r="D87">
        <v>2016</v>
      </c>
    </row>
    <row r="88" spans="1:4" x14ac:dyDescent="0.25">
      <c r="A88" t="s">
        <v>619</v>
      </c>
      <c r="B88" t="s">
        <v>105</v>
      </c>
      <c r="C88" s="1" t="s">
        <v>96</v>
      </c>
      <c r="D88">
        <v>2016</v>
      </c>
    </row>
    <row r="89" spans="1:4" x14ac:dyDescent="0.25">
      <c r="A89" t="s">
        <v>619</v>
      </c>
      <c r="B89" t="s">
        <v>672</v>
      </c>
      <c r="C89" s="1" t="s">
        <v>106</v>
      </c>
      <c r="D89">
        <v>2016</v>
      </c>
    </row>
    <row r="90" spans="1:4" x14ac:dyDescent="0.25">
      <c r="A90" t="s">
        <v>619</v>
      </c>
      <c r="B90" t="s">
        <v>677</v>
      </c>
      <c r="C90" s="1" t="s">
        <v>107</v>
      </c>
      <c r="D90">
        <v>2016</v>
      </c>
    </row>
    <row r="91" spans="1:4" x14ac:dyDescent="0.25">
      <c r="A91" t="s">
        <v>619</v>
      </c>
      <c r="B91" t="s">
        <v>108</v>
      </c>
      <c r="C91" s="1" t="s">
        <v>109</v>
      </c>
      <c r="D91">
        <v>2016</v>
      </c>
    </row>
    <row r="92" spans="1:4" x14ac:dyDescent="0.25">
      <c r="A92" t="s">
        <v>619</v>
      </c>
      <c r="B92" t="s">
        <v>678</v>
      </c>
      <c r="C92" s="1" t="s">
        <v>110</v>
      </c>
      <c r="D92">
        <v>2016</v>
      </c>
    </row>
    <row r="93" spans="1:4" x14ac:dyDescent="0.25">
      <c r="A93" t="s">
        <v>619</v>
      </c>
      <c r="B93" t="s">
        <v>111</v>
      </c>
      <c r="C93" s="1" t="s">
        <v>78</v>
      </c>
      <c r="D93">
        <v>2016</v>
      </c>
    </row>
    <row r="94" spans="1:4" x14ac:dyDescent="0.25">
      <c r="A94" t="s">
        <v>619</v>
      </c>
      <c r="B94" t="s">
        <v>111</v>
      </c>
      <c r="C94" s="1" t="s">
        <v>96</v>
      </c>
      <c r="D94">
        <v>2016</v>
      </c>
    </row>
    <row r="95" spans="1:4" x14ac:dyDescent="0.25">
      <c r="A95" t="s">
        <v>620</v>
      </c>
      <c r="B95" t="s">
        <v>3</v>
      </c>
      <c r="C95" s="1" t="s">
        <v>2</v>
      </c>
      <c r="D95">
        <v>2016</v>
      </c>
    </row>
    <row r="96" spans="1:4" x14ac:dyDescent="0.25">
      <c r="A96" t="s">
        <v>620</v>
      </c>
      <c r="B96" t="s">
        <v>113</v>
      </c>
      <c r="C96" s="1" t="s">
        <v>114</v>
      </c>
      <c r="D96">
        <v>2016</v>
      </c>
    </row>
    <row r="97" spans="1:4" x14ac:dyDescent="0.25">
      <c r="A97" t="s">
        <v>620</v>
      </c>
      <c r="B97" t="s">
        <v>115</v>
      </c>
      <c r="C97" s="1" t="s">
        <v>116</v>
      </c>
      <c r="D97">
        <v>2016</v>
      </c>
    </row>
    <row r="98" spans="1:4" x14ac:dyDescent="0.25">
      <c r="A98" t="s">
        <v>620</v>
      </c>
      <c r="B98" t="s">
        <v>6</v>
      </c>
      <c r="C98" s="1" t="s">
        <v>2</v>
      </c>
      <c r="D98">
        <v>2016</v>
      </c>
    </row>
    <row r="99" spans="1:4" x14ac:dyDescent="0.25">
      <c r="A99" t="s">
        <v>620</v>
      </c>
      <c r="B99" t="s">
        <v>10</v>
      </c>
      <c r="C99" s="1" t="s">
        <v>117</v>
      </c>
      <c r="D99">
        <v>2016</v>
      </c>
    </row>
    <row r="100" spans="1:4" x14ac:dyDescent="0.25">
      <c r="A100" t="s">
        <v>620</v>
      </c>
      <c r="B100" t="s">
        <v>118</v>
      </c>
      <c r="C100" s="1" t="s">
        <v>119</v>
      </c>
      <c r="D100">
        <v>2016</v>
      </c>
    </row>
    <row r="101" spans="1:4" x14ac:dyDescent="0.25">
      <c r="A101" t="s">
        <v>620</v>
      </c>
      <c r="B101" t="s">
        <v>21</v>
      </c>
      <c r="C101" s="1" t="s">
        <v>2</v>
      </c>
      <c r="D101">
        <v>2016</v>
      </c>
    </row>
    <row r="102" spans="1:4" x14ac:dyDescent="0.25">
      <c r="A102" t="s">
        <v>620</v>
      </c>
      <c r="B102" t="s">
        <v>120</v>
      </c>
      <c r="C102" s="1" t="s">
        <v>121</v>
      </c>
      <c r="D102">
        <v>2016</v>
      </c>
    </row>
    <row r="103" spans="1:4" x14ac:dyDescent="0.25">
      <c r="A103" t="s">
        <v>620</v>
      </c>
      <c r="B103" t="s">
        <v>672</v>
      </c>
      <c r="C103" s="1" t="s">
        <v>122</v>
      </c>
      <c r="D103">
        <v>2016</v>
      </c>
    </row>
    <row r="104" spans="1:4" x14ac:dyDescent="0.25">
      <c r="A104" t="s">
        <v>620</v>
      </c>
      <c r="B104" t="s">
        <v>111</v>
      </c>
      <c r="C104" s="1" t="s">
        <v>2</v>
      </c>
      <c r="D104">
        <v>2016</v>
      </c>
    </row>
    <row r="105" spans="1:4" x14ac:dyDescent="0.25">
      <c r="A105" t="s">
        <v>620</v>
      </c>
      <c r="B105" t="s">
        <v>111</v>
      </c>
      <c r="C105" s="1" t="s">
        <v>123</v>
      </c>
      <c r="D105">
        <v>2016</v>
      </c>
    </row>
    <row r="106" spans="1:4" x14ac:dyDescent="0.25">
      <c r="A106" t="s">
        <v>621</v>
      </c>
      <c r="B106" t="s">
        <v>3</v>
      </c>
      <c r="C106" s="1" t="s">
        <v>2</v>
      </c>
      <c r="D106">
        <v>2016</v>
      </c>
    </row>
    <row r="107" spans="1:4" x14ac:dyDescent="0.25">
      <c r="A107" t="s">
        <v>621</v>
      </c>
      <c r="B107" t="s">
        <v>6</v>
      </c>
      <c r="C107" s="1" t="s">
        <v>2</v>
      </c>
      <c r="D107">
        <v>2016</v>
      </c>
    </row>
    <row r="108" spans="1:4" x14ac:dyDescent="0.25">
      <c r="A108" t="s">
        <v>621</v>
      </c>
      <c r="B108" t="s">
        <v>10</v>
      </c>
      <c r="C108" s="1" t="s">
        <v>125</v>
      </c>
      <c r="D108">
        <v>2016</v>
      </c>
    </row>
    <row r="109" spans="1:4" x14ac:dyDescent="0.25">
      <c r="A109" t="s">
        <v>621</v>
      </c>
      <c r="B109" t="s">
        <v>15</v>
      </c>
      <c r="C109" s="1" t="s">
        <v>126</v>
      </c>
      <c r="D109">
        <v>2016</v>
      </c>
    </row>
    <row r="110" spans="1:4" x14ac:dyDescent="0.25">
      <c r="A110" t="s">
        <v>621</v>
      </c>
      <c r="B110" t="s">
        <v>21</v>
      </c>
      <c r="C110" s="1" t="s">
        <v>127</v>
      </c>
      <c r="D110">
        <v>2016</v>
      </c>
    </row>
    <row r="111" spans="1:4" x14ac:dyDescent="0.25">
      <c r="A111" t="s">
        <v>621</v>
      </c>
      <c r="B111" t="s">
        <v>128</v>
      </c>
      <c r="C111" s="1" t="s">
        <v>129</v>
      </c>
      <c r="D111">
        <v>2016</v>
      </c>
    </row>
    <row r="112" spans="1:4" x14ac:dyDescent="0.25">
      <c r="A112" t="s">
        <v>621</v>
      </c>
      <c r="B112" t="s">
        <v>672</v>
      </c>
      <c r="C112" s="1" t="s">
        <v>130</v>
      </c>
      <c r="D112">
        <v>2016</v>
      </c>
    </row>
    <row r="113" spans="1:4" x14ac:dyDescent="0.25">
      <c r="A113" t="s">
        <v>621</v>
      </c>
      <c r="B113" t="s">
        <v>111</v>
      </c>
      <c r="C113" s="1" t="s">
        <v>131</v>
      </c>
      <c r="D113">
        <v>2016</v>
      </c>
    </row>
    <row r="114" spans="1:4" x14ac:dyDescent="0.25">
      <c r="A114" t="s">
        <v>622</v>
      </c>
      <c r="B114" t="s">
        <v>3</v>
      </c>
      <c r="C114" s="1" t="s">
        <v>2</v>
      </c>
      <c r="D114">
        <v>2016</v>
      </c>
    </row>
    <row r="115" spans="1:4" x14ac:dyDescent="0.25">
      <c r="A115" t="s">
        <v>622</v>
      </c>
      <c r="B115" t="s">
        <v>6</v>
      </c>
      <c r="C115" s="1" t="s">
        <v>2</v>
      </c>
      <c r="D115">
        <v>2016</v>
      </c>
    </row>
    <row r="116" spans="1:4" x14ac:dyDescent="0.25">
      <c r="A116" t="s">
        <v>622</v>
      </c>
      <c r="B116" t="s">
        <v>15</v>
      </c>
      <c r="C116" s="1" t="s">
        <v>133</v>
      </c>
      <c r="D116">
        <v>2016</v>
      </c>
    </row>
    <row r="117" spans="1:4" x14ac:dyDescent="0.25">
      <c r="A117" t="s">
        <v>622</v>
      </c>
      <c r="B117" t="s">
        <v>21</v>
      </c>
      <c r="C117" s="1" t="s">
        <v>2</v>
      </c>
      <c r="D117">
        <v>2016</v>
      </c>
    </row>
    <row r="118" spans="1:4" x14ac:dyDescent="0.25">
      <c r="A118" t="s">
        <v>623</v>
      </c>
      <c r="B118" t="s">
        <v>135</v>
      </c>
      <c r="C118" s="1" t="s">
        <v>136</v>
      </c>
      <c r="D118">
        <v>2016</v>
      </c>
    </row>
    <row r="119" spans="1:4" x14ac:dyDescent="0.25">
      <c r="A119" t="s">
        <v>623</v>
      </c>
      <c r="B119" t="s">
        <v>137</v>
      </c>
      <c r="C119" s="1" t="s">
        <v>136</v>
      </c>
      <c r="D119">
        <v>2016</v>
      </c>
    </row>
    <row r="120" spans="1:4" x14ac:dyDescent="0.25">
      <c r="A120" t="s">
        <v>623</v>
      </c>
      <c r="B120" t="s">
        <v>138</v>
      </c>
      <c r="C120" s="1" t="s">
        <v>136</v>
      </c>
      <c r="D120">
        <v>2016</v>
      </c>
    </row>
    <row r="121" spans="1:4" x14ac:dyDescent="0.25">
      <c r="A121" t="s">
        <v>623</v>
      </c>
      <c r="B121" t="s">
        <v>139</v>
      </c>
      <c r="C121" s="1" t="s">
        <v>136</v>
      </c>
      <c r="D121">
        <v>2016</v>
      </c>
    </row>
    <row r="122" spans="1:4" x14ac:dyDescent="0.25">
      <c r="A122" t="s">
        <v>624</v>
      </c>
      <c r="B122" t="s">
        <v>141</v>
      </c>
      <c r="C122" s="1" t="s">
        <v>2</v>
      </c>
      <c r="D122">
        <v>2016</v>
      </c>
    </row>
    <row r="123" spans="1:4" x14ac:dyDescent="0.25">
      <c r="A123" t="s">
        <v>624</v>
      </c>
      <c r="B123" t="s">
        <v>3</v>
      </c>
      <c r="C123" s="1" t="s">
        <v>2</v>
      </c>
      <c r="D123">
        <v>2016</v>
      </c>
    </row>
    <row r="124" spans="1:4" x14ac:dyDescent="0.25">
      <c r="A124" t="s">
        <v>624</v>
      </c>
      <c r="B124" t="s">
        <v>142</v>
      </c>
      <c r="C124" s="1" t="s">
        <v>143</v>
      </c>
      <c r="D124">
        <v>2016</v>
      </c>
    </row>
    <row r="125" spans="1:4" x14ac:dyDescent="0.25">
      <c r="A125" t="s">
        <v>624</v>
      </c>
      <c r="B125" t="s">
        <v>680</v>
      </c>
      <c r="C125" s="1" t="s">
        <v>144</v>
      </c>
      <c r="D125">
        <v>2016</v>
      </c>
    </row>
    <row r="126" spans="1:4" x14ac:dyDescent="0.25">
      <c r="A126" t="s">
        <v>624</v>
      </c>
      <c r="B126" t="s">
        <v>6</v>
      </c>
      <c r="C126" s="1" t="s">
        <v>2</v>
      </c>
      <c r="D126">
        <v>2016</v>
      </c>
    </row>
    <row r="127" spans="1:4" x14ac:dyDescent="0.25">
      <c r="A127" t="s">
        <v>624</v>
      </c>
      <c r="B127" t="s">
        <v>679</v>
      </c>
      <c r="C127" s="1" t="s">
        <v>145</v>
      </c>
      <c r="D127">
        <v>2016</v>
      </c>
    </row>
    <row r="128" spans="1:4" x14ac:dyDescent="0.25">
      <c r="A128" t="s">
        <v>624</v>
      </c>
      <c r="B128" t="s">
        <v>10</v>
      </c>
      <c r="C128" s="1" t="s">
        <v>146</v>
      </c>
      <c r="D128">
        <v>2016</v>
      </c>
    </row>
    <row r="129" spans="1:4" x14ac:dyDescent="0.25">
      <c r="A129" t="s">
        <v>624</v>
      </c>
      <c r="B129" t="s">
        <v>147</v>
      </c>
      <c r="C129" s="1" t="s">
        <v>148</v>
      </c>
      <c r="D129">
        <v>2016</v>
      </c>
    </row>
    <row r="130" spans="1:4" x14ac:dyDescent="0.25">
      <c r="A130" t="s">
        <v>624</v>
      </c>
      <c r="B130" t="s">
        <v>149</v>
      </c>
      <c r="C130" s="1" t="s">
        <v>150</v>
      </c>
      <c r="D130">
        <v>2016</v>
      </c>
    </row>
    <row r="131" spans="1:4" x14ac:dyDescent="0.25">
      <c r="A131" t="s">
        <v>624</v>
      </c>
      <c r="B131" t="s">
        <v>149</v>
      </c>
      <c r="C131" s="1" t="s">
        <v>151</v>
      </c>
      <c r="D131">
        <v>2016</v>
      </c>
    </row>
    <row r="132" spans="1:4" x14ac:dyDescent="0.25">
      <c r="A132" t="s">
        <v>624</v>
      </c>
      <c r="B132" t="s">
        <v>149</v>
      </c>
      <c r="C132" s="1" t="s">
        <v>152</v>
      </c>
      <c r="D132">
        <v>2016</v>
      </c>
    </row>
    <row r="133" spans="1:4" x14ac:dyDescent="0.25">
      <c r="A133" t="s">
        <v>624</v>
      </c>
      <c r="B133" t="s">
        <v>149</v>
      </c>
      <c r="C133" s="1" t="s">
        <v>153</v>
      </c>
      <c r="D133">
        <v>2016</v>
      </c>
    </row>
    <row r="134" spans="1:4" x14ac:dyDescent="0.25">
      <c r="A134" t="s">
        <v>624</v>
      </c>
      <c r="B134" t="s">
        <v>154</v>
      </c>
      <c r="C134" s="1" t="s">
        <v>155</v>
      </c>
      <c r="D134">
        <v>2016</v>
      </c>
    </row>
    <row r="135" spans="1:4" x14ac:dyDescent="0.25">
      <c r="A135" t="s">
        <v>624</v>
      </c>
      <c r="B135" t="s">
        <v>15</v>
      </c>
      <c r="C135" s="1" t="s">
        <v>2</v>
      </c>
      <c r="D135">
        <v>2016</v>
      </c>
    </row>
    <row r="136" spans="1:4" x14ac:dyDescent="0.25">
      <c r="A136" t="s">
        <v>624</v>
      </c>
      <c r="B136" t="s">
        <v>156</v>
      </c>
      <c r="C136" s="1" t="s">
        <v>157</v>
      </c>
      <c r="D136">
        <v>2016</v>
      </c>
    </row>
    <row r="137" spans="1:4" x14ac:dyDescent="0.25">
      <c r="A137" t="s">
        <v>624</v>
      </c>
      <c r="B137" t="s">
        <v>158</v>
      </c>
      <c r="C137" s="1" t="s">
        <v>157</v>
      </c>
      <c r="D137">
        <v>2016</v>
      </c>
    </row>
    <row r="138" spans="1:4" x14ac:dyDescent="0.25">
      <c r="A138" t="s">
        <v>624</v>
      </c>
      <c r="B138" t="s">
        <v>159</v>
      </c>
      <c r="C138" s="1" t="s">
        <v>160</v>
      </c>
      <c r="D138">
        <v>2016</v>
      </c>
    </row>
    <row r="139" spans="1:4" x14ac:dyDescent="0.25">
      <c r="A139" t="s">
        <v>624</v>
      </c>
      <c r="B139" t="s">
        <v>21</v>
      </c>
      <c r="C139" s="1" t="s">
        <v>161</v>
      </c>
      <c r="D139">
        <v>2016</v>
      </c>
    </row>
    <row r="140" spans="1:4" x14ac:dyDescent="0.25">
      <c r="A140" t="s">
        <v>624</v>
      </c>
      <c r="B140" t="s">
        <v>21</v>
      </c>
      <c r="C140" s="1" t="s">
        <v>2</v>
      </c>
      <c r="D140">
        <v>2016</v>
      </c>
    </row>
    <row r="141" spans="1:4" x14ac:dyDescent="0.25">
      <c r="A141" t="s">
        <v>624</v>
      </c>
      <c r="B141" t="s">
        <v>162</v>
      </c>
      <c r="C141" s="1" t="s">
        <v>163</v>
      </c>
      <c r="D141">
        <v>2016</v>
      </c>
    </row>
    <row r="142" spans="1:4" x14ac:dyDescent="0.25">
      <c r="A142" t="s">
        <v>624</v>
      </c>
      <c r="B142" t="s">
        <v>164</v>
      </c>
      <c r="C142" s="1" t="s">
        <v>163</v>
      </c>
      <c r="D142">
        <v>2016</v>
      </c>
    </row>
    <row r="143" spans="1:4" x14ac:dyDescent="0.25">
      <c r="A143" t="s">
        <v>624</v>
      </c>
      <c r="B143" t="s">
        <v>672</v>
      </c>
      <c r="C143" s="1" t="s">
        <v>93</v>
      </c>
      <c r="D143">
        <v>2016</v>
      </c>
    </row>
    <row r="144" spans="1:4" x14ac:dyDescent="0.25">
      <c r="A144" t="s">
        <v>624</v>
      </c>
      <c r="B144" t="s">
        <v>165</v>
      </c>
      <c r="C144" s="1" t="s">
        <v>166</v>
      </c>
      <c r="D144">
        <v>2016</v>
      </c>
    </row>
    <row r="145" spans="1:4" x14ac:dyDescent="0.25">
      <c r="A145" t="s">
        <v>624</v>
      </c>
      <c r="B145" t="s">
        <v>167</v>
      </c>
      <c r="C145" s="1" t="s">
        <v>163</v>
      </c>
      <c r="D145">
        <v>2016</v>
      </c>
    </row>
    <row r="146" spans="1:4" x14ac:dyDescent="0.25">
      <c r="A146" t="s">
        <v>624</v>
      </c>
      <c r="B146" t="s">
        <v>111</v>
      </c>
      <c r="C146" s="1" t="s">
        <v>168</v>
      </c>
      <c r="D146">
        <v>2016</v>
      </c>
    </row>
    <row r="147" spans="1:4" x14ac:dyDescent="0.25">
      <c r="A147" t="s">
        <v>624</v>
      </c>
      <c r="B147" t="s">
        <v>111</v>
      </c>
      <c r="C147" s="1" t="s">
        <v>169</v>
      </c>
      <c r="D147">
        <v>2016</v>
      </c>
    </row>
    <row r="148" spans="1:4" x14ac:dyDescent="0.25">
      <c r="A148" t="s">
        <v>624</v>
      </c>
      <c r="B148" t="s">
        <v>111</v>
      </c>
      <c r="C148" s="1" t="s">
        <v>170</v>
      </c>
      <c r="D148">
        <v>2016</v>
      </c>
    </row>
    <row r="149" spans="1:4" x14ac:dyDescent="0.25">
      <c r="A149" t="s">
        <v>624</v>
      </c>
      <c r="B149" t="s">
        <v>171</v>
      </c>
      <c r="C149" s="1" t="s">
        <v>172</v>
      </c>
      <c r="D149">
        <v>2016</v>
      </c>
    </row>
    <row r="150" spans="1:4" x14ac:dyDescent="0.25">
      <c r="A150" t="s">
        <v>625</v>
      </c>
      <c r="B150" t="s">
        <v>3</v>
      </c>
      <c r="C150" s="1" t="s">
        <v>2</v>
      </c>
      <c r="D150">
        <v>2016</v>
      </c>
    </row>
    <row r="151" spans="1:4" x14ac:dyDescent="0.25">
      <c r="A151" t="s">
        <v>625</v>
      </c>
      <c r="B151" t="s">
        <v>6</v>
      </c>
      <c r="C151" s="1" t="s">
        <v>2</v>
      </c>
      <c r="D151">
        <v>2016</v>
      </c>
    </row>
    <row r="152" spans="1:4" x14ac:dyDescent="0.25">
      <c r="A152" t="s">
        <v>625</v>
      </c>
      <c r="B152" t="s">
        <v>681</v>
      </c>
      <c r="C152" s="1" t="s">
        <v>174</v>
      </c>
      <c r="D152">
        <v>2016</v>
      </c>
    </row>
    <row r="153" spans="1:4" x14ac:dyDescent="0.25">
      <c r="A153" t="s">
        <v>625</v>
      </c>
      <c r="B153" t="s">
        <v>175</v>
      </c>
      <c r="C153" s="1" t="s">
        <v>176</v>
      </c>
      <c r="D153">
        <v>2016</v>
      </c>
    </row>
    <row r="154" spans="1:4" x14ac:dyDescent="0.25">
      <c r="A154" t="s">
        <v>625</v>
      </c>
      <c r="B154" t="s">
        <v>10</v>
      </c>
      <c r="C154" s="1" t="s">
        <v>177</v>
      </c>
      <c r="D154">
        <v>2016</v>
      </c>
    </row>
    <row r="155" spans="1:4" x14ac:dyDescent="0.25">
      <c r="A155" t="s">
        <v>625</v>
      </c>
      <c r="B155" t="s">
        <v>178</v>
      </c>
      <c r="C155" s="1" t="s">
        <v>179</v>
      </c>
      <c r="D155">
        <v>2016</v>
      </c>
    </row>
    <row r="156" spans="1:4" x14ac:dyDescent="0.25">
      <c r="A156" t="s">
        <v>625</v>
      </c>
      <c r="B156" t="s">
        <v>15</v>
      </c>
      <c r="C156" s="1" t="s">
        <v>180</v>
      </c>
      <c r="D156">
        <v>2016</v>
      </c>
    </row>
    <row r="157" spans="1:4" x14ac:dyDescent="0.25">
      <c r="A157" t="s">
        <v>625</v>
      </c>
      <c r="B157" t="s">
        <v>181</v>
      </c>
      <c r="C157" s="1" t="s">
        <v>176</v>
      </c>
      <c r="D157">
        <v>2016</v>
      </c>
    </row>
    <row r="158" spans="1:4" x14ac:dyDescent="0.25">
      <c r="A158" t="s">
        <v>625</v>
      </c>
      <c r="B158" t="s">
        <v>21</v>
      </c>
      <c r="C158" s="1" t="s">
        <v>182</v>
      </c>
      <c r="D158">
        <v>2016</v>
      </c>
    </row>
    <row r="159" spans="1:4" x14ac:dyDescent="0.25">
      <c r="A159" t="s">
        <v>625</v>
      </c>
      <c r="B159" t="s">
        <v>21</v>
      </c>
      <c r="C159" s="1" t="s">
        <v>148</v>
      </c>
      <c r="D159">
        <v>2016</v>
      </c>
    </row>
    <row r="160" spans="1:4" x14ac:dyDescent="0.25">
      <c r="A160" t="s">
        <v>625</v>
      </c>
      <c r="B160" t="s">
        <v>21</v>
      </c>
      <c r="C160" s="1" t="s">
        <v>183</v>
      </c>
      <c r="D160">
        <v>2016</v>
      </c>
    </row>
    <row r="161" spans="1:4" x14ac:dyDescent="0.25">
      <c r="A161" t="s">
        <v>625</v>
      </c>
      <c r="B161" t="s">
        <v>184</v>
      </c>
      <c r="C161" s="1" t="s">
        <v>185</v>
      </c>
      <c r="D161">
        <v>2016</v>
      </c>
    </row>
    <row r="162" spans="1:4" x14ac:dyDescent="0.25">
      <c r="A162" t="s">
        <v>625</v>
      </c>
      <c r="B162" t="s">
        <v>672</v>
      </c>
      <c r="C162" s="1" t="s">
        <v>186</v>
      </c>
      <c r="D162">
        <v>2016</v>
      </c>
    </row>
    <row r="163" spans="1:4" x14ac:dyDescent="0.25">
      <c r="A163" t="s">
        <v>625</v>
      </c>
      <c r="B163" t="s">
        <v>187</v>
      </c>
      <c r="C163" s="1" t="s">
        <v>188</v>
      </c>
      <c r="D163">
        <v>2016</v>
      </c>
    </row>
    <row r="164" spans="1:4" x14ac:dyDescent="0.25">
      <c r="A164" t="s">
        <v>626</v>
      </c>
      <c r="B164" t="s">
        <v>6</v>
      </c>
      <c r="C164" s="1" t="s">
        <v>2</v>
      </c>
      <c r="D164">
        <v>2016</v>
      </c>
    </row>
    <row r="165" spans="1:4" x14ac:dyDescent="0.25">
      <c r="A165" t="s">
        <v>626</v>
      </c>
      <c r="B165" t="s">
        <v>7</v>
      </c>
      <c r="C165" s="1" t="s">
        <v>190</v>
      </c>
      <c r="D165">
        <v>2016</v>
      </c>
    </row>
    <row r="166" spans="1:4" x14ac:dyDescent="0.25">
      <c r="A166" t="s">
        <v>626</v>
      </c>
      <c r="B166" t="s">
        <v>672</v>
      </c>
      <c r="C166" s="1" t="s">
        <v>191</v>
      </c>
      <c r="D166">
        <v>2016</v>
      </c>
    </row>
    <row r="167" spans="1:4" x14ac:dyDescent="0.25">
      <c r="A167" t="s">
        <v>627</v>
      </c>
      <c r="B167" t="s">
        <v>3</v>
      </c>
      <c r="C167" s="1" t="s">
        <v>2</v>
      </c>
      <c r="D167">
        <v>2016</v>
      </c>
    </row>
    <row r="168" spans="1:4" x14ac:dyDescent="0.25">
      <c r="A168" t="s">
        <v>627</v>
      </c>
      <c r="B168" t="s">
        <v>6</v>
      </c>
      <c r="C168" s="1" t="s">
        <v>2</v>
      </c>
      <c r="D168">
        <v>2016</v>
      </c>
    </row>
    <row r="169" spans="1:4" x14ac:dyDescent="0.25">
      <c r="A169" t="s">
        <v>627</v>
      </c>
      <c r="B169" t="s">
        <v>682</v>
      </c>
      <c r="C169" s="1" t="s">
        <v>193</v>
      </c>
      <c r="D169">
        <v>2016</v>
      </c>
    </row>
    <row r="170" spans="1:4" x14ac:dyDescent="0.25">
      <c r="A170" t="s">
        <v>627</v>
      </c>
      <c r="B170" t="s">
        <v>194</v>
      </c>
      <c r="C170" s="1" t="s">
        <v>2</v>
      </c>
      <c r="D170">
        <v>2016</v>
      </c>
    </row>
    <row r="171" spans="1:4" x14ac:dyDescent="0.25">
      <c r="A171" t="s">
        <v>627</v>
      </c>
      <c r="B171" t="s">
        <v>195</v>
      </c>
      <c r="C171" s="1" t="s">
        <v>196</v>
      </c>
      <c r="D171">
        <v>2016</v>
      </c>
    </row>
    <row r="172" spans="1:4" x14ac:dyDescent="0.25">
      <c r="A172" t="s">
        <v>627</v>
      </c>
      <c r="B172" t="s">
        <v>10</v>
      </c>
      <c r="C172" s="1" t="s">
        <v>197</v>
      </c>
      <c r="D172">
        <v>2016</v>
      </c>
    </row>
    <row r="173" spans="1:4" x14ac:dyDescent="0.25">
      <c r="A173" t="s">
        <v>627</v>
      </c>
      <c r="B173" t="s">
        <v>198</v>
      </c>
      <c r="C173" s="1" t="s">
        <v>199</v>
      </c>
      <c r="D173">
        <v>2016</v>
      </c>
    </row>
    <row r="174" spans="1:4" x14ac:dyDescent="0.25">
      <c r="A174" t="s">
        <v>627</v>
      </c>
      <c r="B174" t="s">
        <v>198</v>
      </c>
      <c r="C174" s="1" t="s">
        <v>200</v>
      </c>
      <c r="D174">
        <v>2016</v>
      </c>
    </row>
    <row r="175" spans="1:4" x14ac:dyDescent="0.25">
      <c r="A175" t="s">
        <v>627</v>
      </c>
      <c r="B175" t="s">
        <v>198</v>
      </c>
      <c r="C175" s="1" t="s">
        <v>201</v>
      </c>
      <c r="D175">
        <v>2016</v>
      </c>
    </row>
    <row r="176" spans="1:4" x14ac:dyDescent="0.25">
      <c r="A176" t="s">
        <v>627</v>
      </c>
      <c r="B176" t="s">
        <v>21</v>
      </c>
      <c r="C176" s="1" t="s">
        <v>202</v>
      </c>
      <c r="D176">
        <v>2016</v>
      </c>
    </row>
    <row r="177" spans="1:4" x14ac:dyDescent="0.25">
      <c r="A177" t="s">
        <v>627</v>
      </c>
      <c r="B177" t="s">
        <v>21</v>
      </c>
      <c r="C177" s="1" t="s">
        <v>203</v>
      </c>
      <c r="D177">
        <v>2016</v>
      </c>
    </row>
    <row r="178" spans="1:4" x14ac:dyDescent="0.25">
      <c r="A178" t="s">
        <v>627</v>
      </c>
      <c r="B178" t="s">
        <v>204</v>
      </c>
      <c r="C178" s="1" t="s">
        <v>205</v>
      </c>
      <c r="D178">
        <v>2016</v>
      </c>
    </row>
    <row r="179" spans="1:4" x14ac:dyDescent="0.25">
      <c r="A179" t="s">
        <v>627</v>
      </c>
      <c r="B179" t="s">
        <v>206</v>
      </c>
      <c r="C179" s="1" t="s">
        <v>207</v>
      </c>
      <c r="D179">
        <v>2016</v>
      </c>
    </row>
    <row r="180" spans="1:4" x14ac:dyDescent="0.25">
      <c r="A180" t="s">
        <v>628</v>
      </c>
      <c r="B180" t="s">
        <v>3</v>
      </c>
      <c r="C180" s="1" t="s">
        <v>2</v>
      </c>
      <c r="D180">
        <v>2016</v>
      </c>
    </row>
    <row r="181" spans="1:4" x14ac:dyDescent="0.25">
      <c r="A181" t="s">
        <v>628</v>
      </c>
      <c r="B181" t="s">
        <v>6</v>
      </c>
      <c r="C181" s="1" t="s">
        <v>2</v>
      </c>
      <c r="D181">
        <v>2016</v>
      </c>
    </row>
    <row r="182" spans="1:4" x14ac:dyDescent="0.25">
      <c r="A182" t="s">
        <v>628</v>
      </c>
      <c r="B182" t="s">
        <v>683</v>
      </c>
      <c r="C182" s="1" t="s">
        <v>209</v>
      </c>
      <c r="D182">
        <v>2016</v>
      </c>
    </row>
    <row r="183" spans="1:4" x14ac:dyDescent="0.25">
      <c r="A183" t="s">
        <v>628</v>
      </c>
      <c r="B183" t="s">
        <v>10</v>
      </c>
      <c r="C183" s="1" t="s">
        <v>2</v>
      </c>
      <c r="D183">
        <v>2016</v>
      </c>
    </row>
    <row r="184" spans="1:4" x14ac:dyDescent="0.25">
      <c r="A184" t="s">
        <v>628</v>
      </c>
      <c r="B184" t="s">
        <v>210</v>
      </c>
      <c r="C184" s="1" t="s">
        <v>211</v>
      </c>
      <c r="D184">
        <v>2016</v>
      </c>
    </row>
    <row r="185" spans="1:4" x14ac:dyDescent="0.25">
      <c r="A185" t="s">
        <v>628</v>
      </c>
      <c r="B185" t="s">
        <v>210</v>
      </c>
      <c r="C185" s="1" t="s">
        <v>212</v>
      </c>
      <c r="D185">
        <v>2016</v>
      </c>
    </row>
    <row r="186" spans="1:4" x14ac:dyDescent="0.25">
      <c r="A186" t="s">
        <v>628</v>
      </c>
      <c r="B186" t="s">
        <v>210</v>
      </c>
      <c r="C186" s="1" t="s">
        <v>213</v>
      </c>
      <c r="D186">
        <v>2016</v>
      </c>
    </row>
    <row r="187" spans="1:4" x14ac:dyDescent="0.25">
      <c r="A187" t="s">
        <v>628</v>
      </c>
      <c r="B187" t="s">
        <v>210</v>
      </c>
      <c r="C187" s="1" t="s">
        <v>214</v>
      </c>
      <c r="D187">
        <v>2016</v>
      </c>
    </row>
    <row r="188" spans="1:4" x14ac:dyDescent="0.25">
      <c r="A188" t="s">
        <v>628</v>
      </c>
      <c r="B188" t="s">
        <v>210</v>
      </c>
      <c r="C188" s="1" t="s">
        <v>215</v>
      </c>
      <c r="D188">
        <v>2016</v>
      </c>
    </row>
    <row r="189" spans="1:4" x14ac:dyDescent="0.25">
      <c r="A189" t="s">
        <v>628</v>
      </c>
      <c r="B189" t="s">
        <v>210</v>
      </c>
      <c r="C189" s="1" t="s">
        <v>216</v>
      </c>
      <c r="D189">
        <v>2016</v>
      </c>
    </row>
    <row r="190" spans="1:4" x14ac:dyDescent="0.25">
      <c r="A190" t="s">
        <v>628</v>
      </c>
      <c r="B190" t="s">
        <v>210</v>
      </c>
      <c r="C190" s="1" t="s">
        <v>217</v>
      </c>
      <c r="D190">
        <v>2016</v>
      </c>
    </row>
    <row r="191" spans="1:4" x14ac:dyDescent="0.25">
      <c r="A191" t="s">
        <v>628</v>
      </c>
      <c r="B191" t="s">
        <v>218</v>
      </c>
      <c r="C191" s="1" t="s">
        <v>219</v>
      </c>
      <c r="D191">
        <v>2016</v>
      </c>
    </row>
    <row r="192" spans="1:4" x14ac:dyDescent="0.25">
      <c r="A192" t="s">
        <v>628</v>
      </c>
      <c r="B192" t="s">
        <v>21</v>
      </c>
      <c r="C192" s="1" t="s">
        <v>174</v>
      </c>
      <c r="D192">
        <v>2016</v>
      </c>
    </row>
    <row r="193" spans="1:4" x14ac:dyDescent="0.25">
      <c r="A193" t="s">
        <v>628</v>
      </c>
      <c r="B193" t="s">
        <v>672</v>
      </c>
      <c r="C193" s="1" t="s">
        <v>220</v>
      </c>
      <c r="D193">
        <v>2016</v>
      </c>
    </row>
    <row r="194" spans="1:4" x14ac:dyDescent="0.25">
      <c r="A194" t="s">
        <v>628</v>
      </c>
      <c r="B194" t="s">
        <v>221</v>
      </c>
      <c r="C194" s="1" t="s">
        <v>222</v>
      </c>
      <c r="D194">
        <v>2016</v>
      </c>
    </row>
    <row r="195" spans="1:4" x14ac:dyDescent="0.25">
      <c r="A195" t="s">
        <v>628</v>
      </c>
      <c r="B195" t="s">
        <v>111</v>
      </c>
      <c r="C195" s="1" t="s">
        <v>223</v>
      </c>
      <c r="D195">
        <v>2016</v>
      </c>
    </row>
    <row r="196" spans="1:4" x14ac:dyDescent="0.25">
      <c r="A196" t="s">
        <v>629</v>
      </c>
      <c r="B196" t="s">
        <v>141</v>
      </c>
      <c r="C196" s="1" t="s">
        <v>2</v>
      </c>
      <c r="D196">
        <v>2016</v>
      </c>
    </row>
    <row r="197" spans="1:4" x14ac:dyDescent="0.25">
      <c r="A197" t="s">
        <v>629</v>
      </c>
      <c r="B197" t="s">
        <v>3</v>
      </c>
      <c r="C197" s="1" t="s">
        <v>2</v>
      </c>
      <c r="D197">
        <v>2016</v>
      </c>
    </row>
    <row r="198" spans="1:4" x14ac:dyDescent="0.25">
      <c r="A198" t="s">
        <v>629</v>
      </c>
      <c r="B198" t="s">
        <v>6</v>
      </c>
      <c r="C198" s="1" t="s">
        <v>2</v>
      </c>
      <c r="D198">
        <v>2016</v>
      </c>
    </row>
    <row r="199" spans="1:4" x14ac:dyDescent="0.25">
      <c r="A199" t="s">
        <v>629</v>
      </c>
      <c r="B199" t="s">
        <v>225</v>
      </c>
      <c r="C199" s="1" t="s">
        <v>226</v>
      </c>
      <c r="D199">
        <v>2016</v>
      </c>
    </row>
    <row r="200" spans="1:4" x14ac:dyDescent="0.25">
      <c r="A200" t="s">
        <v>629</v>
      </c>
      <c r="B200" t="s">
        <v>227</v>
      </c>
      <c r="C200" s="1" t="s">
        <v>228</v>
      </c>
      <c r="D200">
        <v>2016</v>
      </c>
    </row>
    <row r="201" spans="1:4" x14ac:dyDescent="0.25">
      <c r="A201" t="s">
        <v>629</v>
      </c>
      <c r="B201" t="s">
        <v>10</v>
      </c>
      <c r="C201" s="1" t="s">
        <v>229</v>
      </c>
      <c r="D201">
        <v>2016</v>
      </c>
    </row>
    <row r="202" spans="1:4" x14ac:dyDescent="0.25">
      <c r="A202" t="s">
        <v>629</v>
      </c>
      <c r="B202" t="s">
        <v>230</v>
      </c>
      <c r="C202" s="1" t="s">
        <v>229</v>
      </c>
      <c r="D202">
        <v>2016</v>
      </c>
    </row>
    <row r="203" spans="1:4" x14ac:dyDescent="0.25">
      <c r="A203" t="s">
        <v>629</v>
      </c>
      <c r="B203" t="s">
        <v>231</v>
      </c>
      <c r="C203" s="1" t="s">
        <v>232</v>
      </c>
      <c r="D203">
        <v>2016</v>
      </c>
    </row>
    <row r="204" spans="1:4" x14ac:dyDescent="0.25">
      <c r="A204" t="s">
        <v>629</v>
      </c>
      <c r="B204" t="s">
        <v>231</v>
      </c>
      <c r="C204" s="1" t="s">
        <v>233</v>
      </c>
      <c r="D204">
        <v>2016</v>
      </c>
    </row>
    <row r="205" spans="1:4" x14ac:dyDescent="0.25">
      <c r="A205" t="s">
        <v>629</v>
      </c>
      <c r="B205" t="s">
        <v>231</v>
      </c>
      <c r="C205" s="1" t="s">
        <v>151</v>
      </c>
      <c r="D205">
        <v>2016</v>
      </c>
    </row>
    <row r="206" spans="1:4" x14ac:dyDescent="0.25">
      <c r="A206" t="s">
        <v>629</v>
      </c>
      <c r="B206" t="s">
        <v>231</v>
      </c>
      <c r="C206" s="1" t="s">
        <v>234</v>
      </c>
      <c r="D206">
        <v>2016</v>
      </c>
    </row>
    <row r="207" spans="1:4" x14ac:dyDescent="0.25">
      <c r="A207" t="s">
        <v>629</v>
      </c>
      <c r="B207" t="s">
        <v>231</v>
      </c>
      <c r="C207" s="1" t="s">
        <v>235</v>
      </c>
      <c r="D207">
        <v>2016</v>
      </c>
    </row>
    <row r="208" spans="1:4" x14ac:dyDescent="0.25">
      <c r="A208" t="s">
        <v>629</v>
      </c>
      <c r="B208" t="s">
        <v>21</v>
      </c>
      <c r="C208" s="1" t="s">
        <v>236</v>
      </c>
      <c r="D208">
        <v>2016</v>
      </c>
    </row>
    <row r="209" spans="1:4" x14ac:dyDescent="0.25">
      <c r="A209" t="s">
        <v>629</v>
      </c>
      <c r="B209" t="s">
        <v>237</v>
      </c>
      <c r="C209" s="1" t="s">
        <v>238</v>
      </c>
      <c r="D209">
        <v>2016</v>
      </c>
    </row>
    <row r="210" spans="1:4" x14ac:dyDescent="0.25">
      <c r="A210" t="s">
        <v>629</v>
      </c>
      <c r="B210" t="s">
        <v>672</v>
      </c>
      <c r="C210" s="1" t="s">
        <v>238</v>
      </c>
      <c r="D210">
        <v>2016</v>
      </c>
    </row>
    <row r="211" spans="1:4" x14ac:dyDescent="0.25">
      <c r="A211" t="s">
        <v>629</v>
      </c>
      <c r="B211" t="s">
        <v>239</v>
      </c>
      <c r="C211" s="1" t="s">
        <v>2</v>
      </c>
      <c r="D211">
        <v>2016</v>
      </c>
    </row>
    <row r="212" spans="1:4" x14ac:dyDescent="0.25">
      <c r="A212" t="s">
        <v>630</v>
      </c>
      <c r="B212" t="s">
        <v>3</v>
      </c>
      <c r="C212" s="1" t="s">
        <v>2</v>
      </c>
      <c r="D212">
        <v>2016</v>
      </c>
    </row>
    <row r="213" spans="1:4" x14ac:dyDescent="0.25">
      <c r="A213" t="s">
        <v>630</v>
      </c>
      <c r="B213" t="s">
        <v>6</v>
      </c>
      <c r="C213" s="1" t="s">
        <v>2</v>
      </c>
      <c r="D213">
        <v>2016</v>
      </c>
    </row>
    <row r="214" spans="1:4" x14ac:dyDescent="0.25">
      <c r="A214" t="s">
        <v>630</v>
      </c>
      <c r="B214" t="s">
        <v>241</v>
      </c>
      <c r="C214" s="1" t="s">
        <v>2</v>
      </c>
      <c r="D214">
        <v>2016</v>
      </c>
    </row>
    <row r="215" spans="1:4" x14ac:dyDescent="0.25">
      <c r="A215" t="s">
        <v>630</v>
      </c>
      <c r="B215" t="s">
        <v>10</v>
      </c>
      <c r="C215" s="1" t="s">
        <v>242</v>
      </c>
      <c r="D215">
        <v>2016</v>
      </c>
    </row>
    <row r="216" spans="1:4" x14ac:dyDescent="0.25">
      <c r="A216" t="s">
        <v>630</v>
      </c>
      <c r="B216" t="s">
        <v>21</v>
      </c>
      <c r="C216" s="1" t="s">
        <v>2</v>
      </c>
      <c r="D216">
        <v>2016</v>
      </c>
    </row>
    <row r="217" spans="1:4" x14ac:dyDescent="0.25">
      <c r="A217" t="s">
        <v>630</v>
      </c>
      <c r="B217" t="s">
        <v>672</v>
      </c>
      <c r="C217" s="1" t="s">
        <v>243</v>
      </c>
      <c r="D217">
        <v>2016</v>
      </c>
    </row>
    <row r="218" spans="1:4" x14ac:dyDescent="0.25">
      <c r="A218" t="s">
        <v>631</v>
      </c>
      <c r="B218" t="s">
        <v>3</v>
      </c>
      <c r="C218" s="1" t="s">
        <v>2</v>
      </c>
      <c r="D218">
        <v>2016</v>
      </c>
    </row>
    <row r="219" spans="1:4" x14ac:dyDescent="0.25">
      <c r="A219" t="s">
        <v>631</v>
      </c>
      <c r="B219" t="s">
        <v>6</v>
      </c>
      <c r="C219" s="1" t="s">
        <v>2</v>
      </c>
      <c r="D219">
        <v>2016</v>
      </c>
    </row>
    <row r="220" spans="1:4" x14ac:dyDescent="0.25">
      <c r="A220" t="s">
        <v>631</v>
      </c>
      <c r="B220" t="s">
        <v>21</v>
      </c>
      <c r="C220" s="1" t="s">
        <v>245</v>
      </c>
      <c r="D220">
        <v>2016</v>
      </c>
    </row>
    <row r="221" spans="1:4" x14ac:dyDescent="0.25">
      <c r="A221" t="s">
        <v>631</v>
      </c>
      <c r="B221" t="s">
        <v>21</v>
      </c>
      <c r="C221" s="1" t="s">
        <v>246</v>
      </c>
      <c r="D221">
        <v>2016</v>
      </c>
    </row>
    <row r="222" spans="1:4" x14ac:dyDescent="0.25">
      <c r="A222" t="s">
        <v>631</v>
      </c>
      <c r="B222" t="s">
        <v>684</v>
      </c>
      <c r="C222" s="1" t="s">
        <v>247</v>
      </c>
      <c r="D222">
        <v>2016</v>
      </c>
    </row>
    <row r="223" spans="1:4" x14ac:dyDescent="0.25">
      <c r="A223" t="s">
        <v>631</v>
      </c>
      <c r="B223" t="s">
        <v>672</v>
      </c>
      <c r="C223" s="1" t="s">
        <v>248</v>
      </c>
      <c r="D223">
        <v>2016</v>
      </c>
    </row>
    <row r="224" spans="1:4" x14ac:dyDescent="0.25">
      <c r="A224" t="s">
        <v>632</v>
      </c>
      <c r="B224" t="s">
        <v>1</v>
      </c>
      <c r="C224" s="1" t="s">
        <v>2</v>
      </c>
      <c r="D224">
        <v>2016</v>
      </c>
    </row>
    <row r="225" spans="1:4" x14ac:dyDescent="0.25">
      <c r="A225" t="s">
        <v>632</v>
      </c>
      <c r="B225" t="s">
        <v>3</v>
      </c>
      <c r="C225" s="1" t="s">
        <v>2</v>
      </c>
      <c r="D225">
        <v>2016</v>
      </c>
    </row>
    <row r="226" spans="1:4" x14ac:dyDescent="0.25">
      <c r="A226" t="s">
        <v>632</v>
      </c>
      <c r="B226" t="s">
        <v>6</v>
      </c>
      <c r="C226" s="1" t="s">
        <v>2</v>
      </c>
      <c r="D226">
        <v>2016</v>
      </c>
    </row>
    <row r="227" spans="1:4" x14ac:dyDescent="0.25">
      <c r="A227" t="s">
        <v>632</v>
      </c>
      <c r="B227" t="s">
        <v>250</v>
      </c>
      <c r="C227" s="1" t="s">
        <v>251</v>
      </c>
      <c r="D227">
        <v>2016</v>
      </c>
    </row>
    <row r="228" spans="1:4" x14ac:dyDescent="0.25">
      <c r="A228" t="s">
        <v>632</v>
      </c>
      <c r="B228" t="s">
        <v>685</v>
      </c>
      <c r="C228" s="1" t="s">
        <v>252</v>
      </c>
      <c r="D228">
        <v>2016</v>
      </c>
    </row>
    <row r="229" spans="1:4" x14ac:dyDescent="0.25">
      <c r="A229" t="s">
        <v>632</v>
      </c>
      <c r="B229" t="s">
        <v>15</v>
      </c>
      <c r="C229" s="1" t="s">
        <v>253</v>
      </c>
      <c r="D229">
        <v>2016</v>
      </c>
    </row>
    <row r="230" spans="1:4" x14ac:dyDescent="0.25">
      <c r="A230" t="s">
        <v>632</v>
      </c>
      <c r="B230" t="s">
        <v>254</v>
      </c>
      <c r="C230" s="1" t="s">
        <v>255</v>
      </c>
      <c r="D230">
        <v>2016</v>
      </c>
    </row>
    <row r="231" spans="1:4" x14ac:dyDescent="0.25">
      <c r="A231" t="s">
        <v>632</v>
      </c>
      <c r="B231" t="s">
        <v>21</v>
      </c>
      <c r="C231" s="1" t="s">
        <v>256</v>
      </c>
      <c r="D231">
        <v>2016</v>
      </c>
    </row>
    <row r="232" spans="1:4" x14ac:dyDescent="0.25">
      <c r="A232" t="s">
        <v>632</v>
      </c>
      <c r="B232" t="s">
        <v>257</v>
      </c>
      <c r="C232" s="1" t="s">
        <v>258</v>
      </c>
      <c r="D232">
        <v>2016</v>
      </c>
    </row>
    <row r="233" spans="1:4" x14ac:dyDescent="0.25">
      <c r="A233" t="s">
        <v>632</v>
      </c>
      <c r="B233" t="s">
        <v>259</v>
      </c>
      <c r="C233" s="1" t="s">
        <v>251</v>
      </c>
      <c r="D233">
        <v>2016</v>
      </c>
    </row>
    <row r="234" spans="1:4" x14ac:dyDescent="0.25">
      <c r="A234" t="s">
        <v>632</v>
      </c>
      <c r="B234" t="s">
        <v>672</v>
      </c>
      <c r="C234" s="1" t="s">
        <v>260</v>
      </c>
      <c r="D234">
        <v>2016</v>
      </c>
    </row>
    <row r="235" spans="1:4" x14ac:dyDescent="0.25">
      <c r="A235" t="s">
        <v>632</v>
      </c>
      <c r="B235" t="s">
        <v>261</v>
      </c>
      <c r="C235" s="1" t="s">
        <v>252</v>
      </c>
      <c r="D235">
        <v>2016</v>
      </c>
    </row>
    <row r="236" spans="1:4" x14ac:dyDescent="0.25">
      <c r="A236" t="s">
        <v>633</v>
      </c>
      <c r="B236" t="s">
        <v>3</v>
      </c>
      <c r="C236" s="1" t="s">
        <v>2</v>
      </c>
      <c r="D236">
        <v>2016</v>
      </c>
    </row>
    <row r="237" spans="1:4" x14ac:dyDescent="0.25">
      <c r="A237" t="s">
        <v>633</v>
      </c>
      <c r="B237" t="s">
        <v>6</v>
      </c>
      <c r="C237" s="1" t="s">
        <v>2</v>
      </c>
      <c r="D237">
        <v>2016</v>
      </c>
    </row>
    <row r="238" spans="1:4" x14ac:dyDescent="0.25">
      <c r="A238" t="s">
        <v>633</v>
      </c>
      <c r="B238" t="s">
        <v>686</v>
      </c>
      <c r="C238" s="1" t="s">
        <v>263</v>
      </c>
      <c r="D238">
        <v>2016</v>
      </c>
    </row>
    <row r="239" spans="1:4" x14ac:dyDescent="0.25">
      <c r="A239" t="s">
        <v>633</v>
      </c>
      <c r="B239" t="s">
        <v>10</v>
      </c>
      <c r="C239" s="1" t="s">
        <v>264</v>
      </c>
      <c r="D239">
        <v>2016</v>
      </c>
    </row>
    <row r="240" spans="1:4" x14ac:dyDescent="0.25">
      <c r="A240" t="s">
        <v>633</v>
      </c>
      <c r="B240" t="s">
        <v>21</v>
      </c>
      <c r="C240" s="1" t="s">
        <v>150</v>
      </c>
      <c r="D240">
        <v>2016</v>
      </c>
    </row>
    <row r="241" spans="1:4" x14ac:dyDescent="0.25">
      <c r="A241" t="s">
        <v>633</v>
      </c>
      <c r="B241" t="s">
        <v>21</v>
      </c>
      <c r="C241" s="1" t="s">
        <v>265</v>
      </c>
      <c r="D241">
        <v>2016</v>
      </c>
    </row>
    <row r="242" spans="1:4" x14ac:dyDescent="0.25">
      <c r="A242" t="s">
        <v>633</v>
      </c>
      <c r="B242" t="s">
        <v>21</v>
      </c>
      <c r="C242" s="1" t="s">
        <v>263</v>
      </c>
      <c r="D242">
        <v>2016</v>
      </c>
    </row>
    <row r="243" spans="1:4" x14ac:dyDescent="0.25">
      <c r="A243" t="s">
        <v>633</v>
      </c>
      <c r="B243" t="s">
        <v>237</v>
      </c>
      <c r="C243" s="1" t="s">
        <v>266</v>
      </c>
      <c r="D243">
        <v>2016</v>
      </c>
    </row>
    <row r="244" spans="1:4" x14ac:dyDescent="0.25">
      <c r="A244" t="s">
        <v>633</v>
      </c>
      <c r="B244" t="s">
        <v>672</v>
      </c>
      <c r="C244" s="1" t="s">
        <v>267</v>
      </c>
      <c r="D244">
        <v>2016</v>
      </c>
    </row>
    <row r="245" spans="1:4" x14ac:dyDescent="0.25">
      <c r="A245" t="s">
        <v>634</v>
      </c>
      <c r="B245" t="s">
        <v>3</v>
      </c>
      <c r="C245" s="1" t="s">
        <v>2</v>
      </c>
      <c r="D245">
        <v>2016</v>
      </c>
    </row>
    <row r="246" spans="1:4" x14ac:dyDescent="0.25">
      <c r="A246" t="s">
        <v>634</v>
      </c>
      <c r="B246" t="s">
        <v>6</v>
      </c>
      <c r="C246" s="1" t="s">
        <v>2</v>
      </c>
      <c r="D246">
        <v>2016</v>
      </c>
    </row>
    <row r="247" spans="1:4" x14ac:dyDescent="0.25">
      <c r="A247" t="s">
        <v>634</v>
      </c>
      <c r="B247" t="s">
        <v>15</v>
      </c>
      <c r="C247" s="1" t="s">
        <v>2</v>
      </c>
      <c r="D247">
        <v>2016</v>
      </c>
    </row>
    <row r="248" spans="1:4" x14ac:dyDescent="0.25">
      <c r="A248" t="s">
        <v>634</v>
      </c>
      <c r="B248" t="s">
        <v>269</v>
      </c>
      <c r="C248" s="1" t="s">
        <v>270</v>
      </c>
      <c r="D248">
        <v>2016</v>
      </c>
    </row>
    <row r="249" spans="1:4" x14ac:dyDescent="0.25">
      <c r="A249" t="s">
        <v>634</v>
      </c>
      <c r="B249" t="s">
        <v>269</v>
      </c>
      <c r="C249" s="1" t="s">
        <v>271</v>
      </c>
      <c r="D249">
        <v>2016</v>
      </c>
    </row>
    <row r="250" spans="1:4" x14ac:dyDescent="0.25">
      <c r="A250" t="s">
        <v>634</v>
      </c>
      <c r="B250" t="s">
        <v>672</v>
      </c>
      <c r="C250" s="1" t="s">
        <v>272</v>
      </c>
      <c r="D250">
        <v>2016</v>
      </c>
    </row>
    <row r="251" spans="1:4" x14ac:dyDescent="0.25">
      <c r="A251" t="s">
        <v>634</v>
      </c>
      <c r="B251" t="s">
        <v>273</v>
      </c>
      <c r="C251" s="1" t="s">
        <v>274</v>
      </c>
      <c r="D251">
        <v>2016</v>
      </c>
    </row>
    <row r="252" spans="1:4" x14ac:dyDescent="0.25">
      <c r="A252" t="s">
        <v>634</v>
      </c>
      <c r="B252" t="s">
        <v>111</v>
      </c>
      <c r="C252" s="1" t="s">
        <v>270</v>
      </c>
      <c r="D252">
        <v>2016</v>
      </c>
    </row>
    <row r="253" spans="1:4" x14ac:dyDescent="0.25">
      <c r="A253" t="s">
        <v>635</v>
      </c>
      <c r="B253" t="s">
        <v>3</v>
      </c>
      <c r="C253" s="1" t="s">
        <v>2</v>
      </c>
      <c r="D253">
        <v>2016</v>
      </c>
    </row>
    <row r="254" spans="1:4" x14ac:dyDescent="0.25">
      <c r="A254" t="s">
        <v>635</v>
      </c>
      <c r="B254" t="s">
        <v>6</v>
      </c>
      <c r="C254" s="1" t="s">
        <v>2</v>
      </c>
      <c r="D254">
        <v>2016</v>
      </c>
    </row>
    <row r="255" spans="1:4" x14ac:dyDescent="0.25">
      <c r="A255" t="s">
        <v>635</v>
      </c>
      <c r="B255" t="s">
        <v>276</v>
      </c>
      <c r="C255" s="1" t="s">
        <v>277</v>
      </c>
      <c r="D255">
        <v>2016</v>
      </c>
    </row>
    <row r="256" spans="1:4" x14ac:dyDescent="0.25">
      <c r="A256" t="s">
        <v>635</v>
      </c>
      <c r="B256" t="s">
        <v>687</v>
      </c>
      <c r="C256" s="1" t="s">
        <v>278</v>
      </c>
      <c r="D256">
        <v>2016</v>
      </c>
    </row>
    <row r="257" spans="1:4" x14ac:dyDescent="0.25">
      <c r="A257" t="s">
        <v>635</v>
      </c>
      <c r="B257" t="s">
        <v>279</v>
      </c>
      <c r="C257" s="1" t="s">
        <v>280</v>
      </c>
      <c r="D257">
        <v>2016</v>
      </c>
    </row>
    <row r="258" spans="1:4" x14ac:dyDescent="0.25">
      <c r="A258" t="s">
        <v>635</v>
      </c>
      <c r="B258" t="s">
        <v>21</v>
      </c>
      <c r="C258" s="1" t="s">
        <v>2</v>
      </c>
      <c r="D258">
        <v>2016</v>
      </c>
    </row>
    <row r="259" spans="1:4" x14ac:dyDescent="0.25">
      <c r="A259" t="s">
        <v>635</v>
      </c>
      <c r="B259" t="s">
        <v>672</v>
      </c>
      <c r="C259" s="1" t="s">
        <v>2</v>
      </c>
      <c r="D259">
        <v>2016</v>
      </c>
    </row>
    <row r="260" spans="1:4" x14ac:dyDescent="0.25">
      <c r="A260" t="s">
        <v>636</v>
      </c>
      <c r="B260" t="s">
        <v>3</v>
      </c>
      <c r="C260" s="1" t="s">
        <v>2</v>
      </c>
      <c r="D260">
        <v>2016</v>
      </c>
    </row>
    <row r="261" spans="1:4" x14ac:dyDescent="0.25">
      <c r="A261" t="s">
        <v>636</v>
      </c>
      <c r="B261" t="s">
        <v>6</v>
      </c>
      <c r="C261" s="1" t="s">
        <v>2</v>
      </c>
      <c r="D261">
        <v>2016</v>
      </c>
    </row>
    <row r="262" spans="1:4" x14ac:dyDescent="0.25">
      <c r="A262" t="s">
        <v>636</v>
      </c>
      <c r="B262" t="s">
        <v>688</v>
      </c>
      <c r="C262" s="1" t="s">
        <v>282</v>
      </c>
      <c r="D262">
        <v>2016</v>
      </c>
    </row>
    <row r="263" spans="1:4" x14ac:dyDescent="0.25">
      <c r="A263" t="s">
        <v>636</v>
      </c>
      <c r="B263" t="s">
        <v>15</v>
      </c>
      <c r="C263" s="1" t="s">
        <v>2</v>
      </c>
      <c r="D263">
        <v>2016</v>
      </c>
    </row>
    <row r="264" spans="1:4" x14ac:dyDescent="0.25">
      <c r="A264" t="s">
        <v>636</v>
      </c>
      <c r="B264" t="s">
        <v>672</v>
      </c>
      <c r="C264" s="1" t="s">
        <v>283</v>
      </c>
      <c r="D264">
        <v>2016</v>
      </c>
    </row>
    <row r="265" spans="1:4" x14ac:dyDescent="0.25">
      <c r="A265" t="s">
        <v>637</v>
      </c>
      <c r="B265" t="s">
        <v>141</v>
      </c>
      <c r="C265" s="1" t="s">
        <v>2</v>
      </c>
      <c r="D265">
        <v>2016</v>
      </c>
    </row>
    <row r="266" spans="1:4" x14ac:dyDescent="0.25">
      <c r="A266" t="s">
        <v>637</v>
      </c>
      <c r="B266" t="s">
        <v>6</v>
      </c>
      <c r="C266" s="1" t="s">
        <v>2</v>
      </c>
      <c r="D266">
        <v>2016</v>
      </c>
    </row>
    <row r="267" spans="1:4" x14ac:dyDescent="0.25">
      <c r="A267" t="s">
        <v>637</v>
      </c>
      <c r="B267" t="s">
        <v>689</v>
      </c>
      <c r="C267" s="1" t="s">
        <v>285</v>
      </c>
      <c r="D267">
        <v>2016</v>
      </c>
    </row>
    <row r="268" spans="1:4" x14ac:dyDescent="0.25">
      <c r="A268" t="s">
        <v>637</v>
      </c>
      <c r="B268" t="s">
        <v>286</v>
      </c>
      <c r="C268" s="1" t="s">
        <v>287</v>
      </c>
      <c r="D268">
        <v>2016</v>
      </c>
    </row>
    <row r="269" spans="1:4" x14ac:dyDescent="0.25">
      <c r="A269" t="s">
        <v>637</v>
      </c>
      <c r="B269" t="s">
        <v>690</v>
      </c>
      <c r="C269" s="1" t="s">
        <v>289</v>
      </c>
      <c r="D269">
        <v>2016</v>
      </c>
    </row>
    <row r="270" spans="1:4" x14ac:dyDescent="0.25">
      <c r="A270" t="s">
        <v>637</v>
      </c>
      <c r="B270" t="s">
        <v>691</v>
      </c>
      <c r="C270" s="1" t="s">
        <v>290</v>
      </c>
      <c r="D270">
        <v>2016</v>
      </c>
    </row>
    <row r="271" spans="1:4" ht="30" x14ac:dyDescent="0.25">
      <c r="A271" t="s">
        <v>637</v>
      </c>
      <c r="B271" t="s">
        <v>291</v>
      </c>
      <c r="C271" s="1" t="s">
        <v>292</v>
      </c>
      <c r="D271">
        <v>2016</v>
      </c>
    </row>
    <row r="272" spans="1:4" x14ac:dyDescent="0.25">
      <c r="A272" t="s">
        <v>637</v>
      </c>
      <c r="B272" t="s">
        <v>293</v>
      </c>
      <c r="C272" s="1" t="s">
        <v>294</v>
      </c>
      <c r="D272">
        <v>2016</v>
      </c>
    </row>
    <row r="273" spans="1:4" x14ac:dyDescent="0.25">
      <c r="A273" t="s">
        <v>637</v>
      </c>
      <c r="B273" t="s">
        <v>21</v>
      </c>
      <c r="C273" s="1" t="s">
        <v>2</v>
      </c>
      <c r="D273">
        <v>2016</v>
      </c>
    </row>
    <row r="274" spans="1:4" x14ac:dyDescent="0.25">
      <c r="A274" t="s">
        <v>637</v>
      </c>
      <c r="B274" t="s">
        <v>295</v>
      </c>
      <c r="C274" s="1" t="s">
        <v>296</v>
      </c>
      <c r="D274">
        <v>2016</v>
      </c>
    </row>
    <row r="275" spans="1:4" x14ac:dyDescent="0.25">
      <c r="A275" t="s">
        <v>637</v>
      </c>
      <c r="B275" t="s">
        <v>295</v>
      </c>
      <c r="C275" s="1" t="s">
        <v>297</v>
      </c>
      <c r="D275">
        <v>2016</v>
      </c>
    </row>
    <row r="276" spans="1:4" x14ac:dyDescent="0.25">
      <c r="A276" t="s">
        <v>637</v>
      </c>
      <c r="B276" t="s">
        <v>295</v>
      </c>
      <c r="C276" s="1" t="s">
        <v>298</v>
      </c>
      <c r="D276">
        <v>2016</v>
      </c>
    </row>
    <row r="277" spans="1:4" x14ac:dyDescent="0.25">
      <c r="A277" t="s">
        <v>637</v>
      </c>
      <c r="B277" t="s">
        <v>672</v>
      </c>
      <c r="C277" s="1" t="s">
        <v>299</v>
      </c>
      <c r="D277">
        <v>2016</v>
      </c>
    </row>
    <row r="278" spans="1:4" x14ac:dyDescent="0.25">
      <c r="A278" t="s">
        <v>637</v>
      </c>
      <c r="B278" t="s">
        <v>221</v>
      </c>
      <c r="C278" s="1" t="s">
        <v>300</v>
      </c>
      <c r="D278">
        <v>2016</v>
      </c>
    </row>
    <row r="279" spans="1:4" x14ac:dyDescent="0.25">
      <c r="A279" t="s">
        <v>637</v>
      </c>
      <c r="B279" t="s">
        <v>111</v>
      </c>
      <c r="C279" s="1" t="s">
        <v>285</v>
      </c>
      <c r="D279">
        <v>2016</v>
      </c>
    </row>
    <row r="280" spans="1:4" x14ac:dyDescent="0.25">
      <c r="A280" t="s">
        <v>637</v>
      </c>
      <c r="B280" t="s">
        <v>692</v>
      </c>
      <c r="C280" s="1" t="s">
        <v>301</v>
      </c>
      <c r="D280">
        <v>2016</v>
      </c>
    </row>
    <row r="281" spans="1:4" x14ac:dyDescent="0.25">
      <c r="A281" t="s">
        <v>638</v>
      </c>
      <c r="B281" t="s">
        <v>1</v>
      </c>
      <c r="C281" s="1" t="s">
        <v>2</v>
      </c>
      <c r="D281">
        <v>2016</v>
      </c>
    </row>
    <row r="282" spans="1:4" x14ac:dyDescent="0.25">
      <c r="A282" t="s">
        <v>638</v>
      </c>
      <c r="B282" t="s">
        <v>3</v>
      </c>
      <c r="C282" s="1" t="s">
        <v>2</v>
      </c>
      <c r="D282">
        <v>2016</v>
      </c>
    </row>
    <row r="283" spans="1:4" x14ac:dyDescent="0.25">
      <c r="A283" t="s">
        <v>638</v>
      </c>
      <c r="B283" t="s">
        <v>693</v>
      </c>
      <c r="C283" s="1" t="s">
        <v>304</v>
      </c>
      <c r="D283">
        <v>2016</v>
      </c>
    </row>
    <row r="284" spans="1:4" x14ac:dyDescent="0.25">
      <c r="A284" t="s">
        <v>638</v>
      </c>
      <c r="B284" t="s">
        <v>694</v>
      </c>
      <c r="C284" s="1" t="s">
        <v>305</v>
      </c>
      <c r="D284">
        <v>2016</v>
      </c>
    </row>
    <row r="285" spans="1:4" x14ac:dyDescent="0.25">
      <c r="A285" t="s">
        <v>638</v>
      </c>
      <c r="B285" t="s">
        <v>306</v>
      </c>
      <c r="C285" s="1" t="s">
        <v>307</v>
      </c>
      <c r="D285">
        <v>2016</v>
      </c>
    </row>
    <row r="286" spans="1:4" x14ac:dyDescent="0.25">
      <c r="A286" t="s">
        <v>638</v>
      </c>
      <c r="B286" t="s">
        <v>21</v>
      </c>
      <c r="C286" s="1" t="s">
        <v>308</v>
      </c>
      <c r="D286">
        <v>2016</v>
      </c>
    </row>
    <row r="287" spans="1:4" x14ac:dyDescent="0.25">
      <c r="A287" t="s">
        <v>638</v>
      </c>
      <c r="B287" t="s">
        <v>672</v>
      </c>
      <c r="C287" s="1" t="s">
        <v>309</v>
      </c>
      <c r="D287">
        <v>2016</v>
      </c>
    </row>
    <row r="288" spans="1:4" x14ac:dyDescent="0.25">
      <c r="A288" t="s">
        <v>639</v>
      </c>
      <c r="B288" t="s">
        <v>141</v>
      </c>
      <c r="C288" s="1" t="s">
        <v>2</v>
      </c>
      <c r="D288">
        <v>2016</v>
      </c>
    </row>
    <row r="289" spans="1:4" x14ac:dyDescent="0.25">
      <c r="A289" t="s">
        <v>639</v>
      </c>
      <c r="B289" t="s">
        <v>3</v>
      </c>
      <c r="C289" s="1" t="s">
        <v>2</v>
      </c>
      <c r="D289">
        <v>2016</v>
      </c>
    </row>
    <row r="290" spans="1:4" x14ac:dyDescent="0.25">
      <c r="A290" t="s">
        <v>639</v>
      </c>
      <c r="B290" t="s">
        <v>6</v>
      </c>
      <c r="C290" s="1" t="s">
        <v>2</v>
      </c>
      <c r="D290">
        <v>2016</v>
      </c>
    </row>
    <row r="291" spans="1:4" x14ac:dyDescent="0.25">
      <c r="A291" t="s">
        <v>639</v>
      </c>
      <c r="B291" t="s">
        <v>695</v>
      </c>
      <c r="C291" s="1" t="s">
        <v>311</v>
      </c>
      <c r="D291">
        <v>2016</v>
      </c>
    </row>
    <row r="292" spans="1:4" x14ac:dyDescent="0.25">
      <c r="A292" t="s">
        <v>639</v>
      </c>
      <c r="B292" t="s">
        <v>695</v>
      </c>
      <c r="C292" s="1" t="s">
        <v>312</v>
      </c>
      <c r="D292">
        <v>2016</v>
      </c>
    </row>
    <row r="293" spans="1:4" x14ac:dyDescent="0.25">
      <c r="A293" t="s">
        <v>639</v>
      </c>
      <c r="B293" t="s">
        <v>695</v>
      </c>
      <c r="C293" s="1" t="s">
        <v>313</v>
      </c>
      <c r="D293">
        <v>2016</v>
      </c>
    </row>
    <row r="294" spans="1:4" x14ac:dyDescent="0.25">
      <c r="A294" t="s">
        <v>639</v>
      </c>
      <c r="B294" t="s">
        <v>696</v>
      </c>
      <c r="C294" s="1" t="s">
        <v>314</v>
      </c>
      <c r="D294">
        <v>2016</v>
      </c>
    </row>
    <row r="295" spans="1:4" x14ac:dyDescent="0.25">
      <c r="A295" t="s">
        <v>639</v>
      </c>
      <c r="B295" t="s">
        <v>315</v>
      </c>
      <c r="C295" s="1" t="s">
        <v>2</v>
      </c>
      <c r="D295">
        <v>2016</v>
      </c>
    </row>
    <row r="296" spans="1:4" x14ac:dyDescent="0.25">
      <c r="A296" t="s">
        <v>639</v>
      </c>
      <c r="B296" t="s">
        <v>316</v>
      </c>
      <c r="C296" s="1" t="s">
        <v>317</v>
      </c>
      <c r="D296">
        <v>2016</v>
      </c>
    </row>
    <row r="297" spans="1:4" x14ac:dyDescent="0.25">
      <c r="A297" t="s">
        <v>639</v>
      </c>
      <c r="B297" t="s">
        <v>316</v>
      </c>
      <c r="C297" s="1" t="s">
        <v>151</v>
      </c>
      <c r="D297">
        <v>2016</v>
      </c>
    </row>
    <row r="298" spans="1:4" x14ac:dyDescent="0.25">
      <c r="A298" t="s">
        <v>639</v>
      </c>
      <c r="B298" t="s">
        <v>316</v>
      </c>
      <c r="C298" s="1" t="s">
        <v>152</v>
      </c>
      <c r="D298">
        <v>2016</v>
      </c>
    </row>
    <row r="299" spans="1:4" x14ac:dyDescent="0.25">
      <c r="A299" t="s">
        <v>639</v>
      </c>
      <c r="B299" t="s">
        <v>316</v>
      </c>
      <c r="C299" s="1" t="s">
        <v>2</v>
      </c>
      <c r="D299">
        <v>2016</v>
      </c>
    </row>
    <row r="300" spans="1:4" x14ac:dyDescent="0.25">
      <c r="A300" t="s">
        <v>639</v>
      </c>
      <c r="B300" t="s">
        <v>316</v>
      </c>
      <c r="C300" s="1" t="s">
        <v>235</v>
      </c>
      <c r="D300">
        <v>2016</v>
      </c>
    </row>
    <row r="301" spans="1:4" x14ac:dyDescent="0.25">
      <c r="A301" t="s">
        <v>639</v>
      </c>
      <c r="B301" t="s">
        <v>316</v>
      </c>
      <c r="C301" s="1" t="s">
        <v>318</v>
      </c>
      <c r="D301">
        <v>2016</v>
      </c>
    </row>
    <row r="302" spans="1:4" x14ac:dyDescent="0.25">
      <c r="A302" t="s">
        <v>639</v>
      </c>
      <c r="B302" t="s">
        <v>319</v>
      </c>
      <c r="C302" s="1" t="s">
        <v>320</v>
      </c>
      <c r="D302">
        <v>2016</v>
      </c>
    </row>
    <row r="303" spans="1:4" x14ac:dyDescent="0.25">
      <c r="A303" t="s">
        <v>639</v>
      </c>
      <c r="B303" t="s">
        <v>321</v>
      </c>
      <c r="C303" s="1" t="s">
        <v>2</v>
      </c>
      <c r="D303">
        <v>2016</v>
      </c>
    </row>
    <row r="304" spans="1:4" x14ac:dyDescent="0.25">
      <c r="A304" t="s">
        <v>639</v>
      </c>
      <c r="B304" t="s">
        <v>237</v>
      </c>
      <c r="C304" s="1" t="s">
        <v>322</v>
      </c>
      <c r="D304">
        <v>2016</v>
      </c>
    </row>
    <row r="305" spans="1:4" x14ac:dyDescent="0.25">
      <c r="A305" t="s">
        <v>639</v>
      </c>
      <c r="B305" t="s">
        <v>672</v>
      </c>
      <c r="C305" s="1" t="s">
        <v>323</v>
      </c>
      <c r="D305">
        <v>2016</v>
      </c>
    </row>
    <row r="306" spans="1:4" x14ac:dyDescent="0.25">
      <c r="A306" t="s">
        <v>640</v>
      </c>
      <c r="B306" t="s">
        <v>3</v>
      </c>
      <c r="C306" s="1" t="s">
        <v>2</v>
      </c>
      <c r="D306">
        <v>2016</v>
      </c>
    </row>
    <row r="307" spans="1:4" x14ac:dyDescent="0.25">
      <c r="A307" t="s">
        <v>640</v>
      </c>
      <c r="B307" t="s">
        <v>697</v>
      </c>
      <c r="C307" s="1" t="s">
        <v>325</v>
      </c>
      <c r="D307">
        <v>2016</v>
      </c>
    </row>
    <row r="308" spans="1:4" x14ac:dyDescent="0.25">
      <c r="A308" t="s">
        <v>640</v>
      </c>
      <c r="B308" t="s">
        <v>6</v>
      </c>
      <c r="C308" s="1" t="s">
        <v>2</v>
      </c>
      <c r="D308">
        <v>2016</v>
      </c>
    </row>
    <row r="309" spans="1:4" x14ac:dyDescent="0.25">
      <c r="A309" t="s">
        <v>640</v>
      </c>
      <c r="B309" t="s">
        <v>698</v>
      </c>
      <c r="C309" s="1" t="s">
        <v>326</v>
      </c>
      <c r="D309">
        <v>2016</v>
      </c>
    </row>
    <row r="310" spans="1:4" x14ac:dyDescent="0.25">
      <c r="A310" t="s">
        <v>640</v>
      </c>
      <c r="B310" t="s">
        <v>10</v>
      </c>
      <c r="C310" s="1" t="s">
        <v>2</v>
      </c>
      <c r="D310">
        <v>2016</v>
      </c>
    </row>
    <row r="311" spans="1:4" x14ac:dyDescent="0.25">
      <c r="A311" t="s">
        <v>640</v>
      </c>
      <c r="B311" t="s">
        <v>15</v>
      </c>
      <c r="C311" s="1" t="s">
        <v>2</v>
      </c>
      <c r="D311">
        <v>2016</v>
      </c>
    </row>
    <row r="312" spans="1:4" x14ac:dyDescent="0.25">
      <c r="A312" t="s">
        <v>640</v>
      </c>
      <c r="B312" t="s">
        <v>327</v>
      </c>
      <c r="C312" s="1" t="s">
        <v>328</v>
      </c>
      <c r="D312">
        <v>2016</v>
      </c>
    </row>
    <row r="313" spans="1:4" x14ac:dyDescent="0.25">
      <c r="A313" t="s">
        <v>640</v>
      </c>
      <c r="B313" t="s">
        <v>329</v>
      </c>
      <c r="C313" s="1" t="s">
        <v>330</v>
      </c>
      <c r="D313">
        <v>2016</v>
      </c>
    </row>
    <row r="314" spans="1:4" x14ac:dyDescent="0.25">
      <c r="A314" t="s">
        <v>640</v>
      </c>
      <c r="B314" t="s">
        <v>329</v>
      </c>
      <c r="C314" s="1" t="s">
        <v>331</v>
      </c>
      <c r="D314">
        <v>2016</v>
      </c>
    </row>
    <row r="315" spans="1:4" x14ac:dyDescent="0.25">
      <c r="A315" t="s">
        <v>640</v>
      </c>
      <c r="B315" t="s">
        <v>329</v>
      </c>
      <c r="C315" s="1" t="s">
        <v>332</v>
      </c>
      <c r="D315">
        <v>2016</v>
      </c>
    </row>
    <row r="316" spans="1:4" x14ac:dyDescent="0.25">
      <c r="A316" t="s">
        <v>640</v>
      </c>
      <c r="B316" t="s">
        <v>329</v>
      </c>
      <c r="C316" s="1" t="s">
        <v>333</v>
      </c>
      <c r="D316">
        <v>2016</v>
      </c>
    </row>
    <row r="317" spans="1:4" x14ac:dyDescent="0.25">
      <c r="A317" t="s">
        <v>640</v>
      </c>
      <c r="B317" t="s">
        <v>329</v>
      </c>
      <c r="C317" s="1" t="s">
        <v>222</v>
      </c>
      <c r="D317">
        <v>2016</v>
      </c>
    </row>
    <row r="318" spans="1:4" x14ac:dyDescent="0.25">
      <c r="A318" t="s">
        <v>640</v>
      </c>
      <c r="B318" t="s">
        <v>21</v>
      </c>
      <c r="C318" s="1" t="s">
        <v>2</v>
      </c>
      <c r="D318">
        <v>2016</v>
      </c>
    </row>
    <row r="319" spans="1:4" x14ac:dyDescent="0.25">
      <c r="A319" t="s">
        <v>640</v>
      </c>
      <c r="B319" t="s">
        <v>21</v>
      </c>
      <c r="C319" s="1" t="s">
        <v>334</v>
      </c>
      <c r="D319">
        <v>2016</v>
      </c>
    </row>
    <row r="320" spans="1:4" x14ac:dyDescent="0.25">
      <c r="A320" t="s">
        <v>640</v>
      </c>
      <c r="B320" t="s">
        <v>672</v>
      </c>
      <c r="C320" s="1" t="s">
        <v>335</v>
      </c>
      <c r="D320">
        <v>2016</v>
      </c>
    </row>
    <row r="321" spans="1:4" x14ac:dyDescent="0.25">
      <c r="A321" t="s">
        <v>641</v>
      </c>
      <c r="B321" t="s">
        <v>3</v>
      </c>
      <c r="C321" s="1" t="s">
        <v>2</v>
      </c>
      <c r="D321">
        <v>2016</v>
      </c>
    </row>
    <row r="322" spans="1:4" x14ac:dyDescent="0.25">
      <c r="A322" t="s">
        <v>641</v>
      </c>
      <c r="B322" t="s">
        <v>6</v>
      </c>
      <c r="C322" s="1" t="s">
        <v>2</v>
      </c>
      <c r="D322">
        <v>2016</v>
      </c>
    </row>
    <row r="323" spans="1:4" x14ac:dyDescent="0.25">
      <c r="A323" t="s">
        <v>641</v>
      </c>
      <c r="B323" t="s">
        <v>10</v>
      </c>
      <c r="C323" s="1" t="s">
        <v>337</v>
      </c>
      <c r="D323">
        <v>2016</v>
      </c>
    </row>
    <row r="324" spans="1:4" x14ac:dyDescent="0.25">
      <c r="A324" t="s">
        <v>641</v>
      </c>
      <c r="B324" t="s">
        <v>15</v>
      </c>
      <c r="C324" s="1" t="s">
        <v>338</v>
      </c>
      <c r="D324">
        <v>2016</v>
      </c>
    </row>
    <row r="325" spans="1:4" x14ac:dyDescent="0.25">
      <c r="A325" t="s">
        <v>641</v>
      </c>
      <c r="B325" t="s">
        <v>21</v>
      </c>
      <c r="C325" s="1" t="s">
        <v>339</v>
      </c>
      <c r="D325">
        <v>2016</v>
      </c>
    </row>
    <row r="326" spans="1:4" x14ac:dyDescent="0.25">
      <c r="A326" t="s">
        <v>641</v>
      </c>
      <c r="B326" t="s">
        <v>21</v>
      </c>
      <c r="C326" s="1" t="s">
        <v>340</v>
      </c>
      <c r="D326">
        <v>2016</v>
      </c>
    </row>
    <row r="327" spans="1:4" x14ac:dyDescent="0.25">
      <c r="A327" t="s">
        <v>641</v>
      </c>
      <c r="B327" t="s">
        <v>21</v>
      </c>
      <c r="C327" s="1" t="s">
        <v>2</v>
      </c>
      <c r="D327">
        <v>2016</v>
      </c>
    </row>
    <row r="328" spans="1:4" x14ac:dyDescent="0.25">
      <c r="A328" t="s">
        <v>641</v>
      </c>
      <c r="B328" t="s">
        <v>341</v>
      </c>
      <c r="C328" s="1" t="s">
        <v>342</v>
      </c>
      <c r="D328">
        <v>2016</v>
      </c>
    </row>
    <row r="329" spans="1:4" x14ac:dyDescent="0.25">
      <c r="A329" t="s">
        <v>641</v>
      </c>
      <c r="B329" t="s">
        <v>343</v>
      </c>
      <c r="C329" s="1" t="s">
        <v>344</v>
      </c>
      <c r="D329">
        <v>2016</v>
      </c>
    </row>
    <row r="330" spans="1:4" x14ac:dyDescent="0.25">
      <c r="A330" t="s">
        <v>641</v>
      </c>
      <c r="B330" t="s">
        <v>672</v>
      </c>
      <c r="C330" s="1" t="s">
        <v>345</v>
      </c>
      <c r="D330">
        <v>2016</v>
      </c>
    </row>
    <row r="331" spans="1:4" x14ac:dyDescent="0.25">
      <c r="A331" t="s">
        <v>642</v>
      </c>
      <c r="B331" t="s">
        <v>3</v>
      </c>
      <c r="C331" s="1" t="s">
        <v>347</v>
      </c>
      <c r="D331">
        <v>2016</v>
      </c>
    </row>
    <row r="332" spans="1:4" x14ac:dyDescent="0.25">
      <c r="A332" t="s">
        <v>642</v>
      </c>
      <c r="B332" t="s">
        <v>6</v>
      </c>
      <c r="C332" s="1" t="s">
        <v>2</v>
      </c>
      <c r="D332">
        <v>2016</v>
      </c>
    </row>
    <row r="333" spans="1:4" x14ac:dyDescent="0.25">
      <c r="A333" t="s">
        <v>642</v>
      </c>
      <c r="B333" t="s">
        <v>699</v>
      </c>
      <c r="C333" s="1" t="s">
        <v>348</v>
      </c>
      <c r="D333">
        <v>2016</v>
      </c>
    </row>
    <row r="334" spans="1:4" x14ac:dyDescent="0.25">
      <c r="A334" t="s">
        <v>642</v>
      </c>
      <c r="B334" t="s">
        <v>21</v>
      </c>
      <c r="C334" s="1" t="s">
        <v>2</v>
      </c>
      <c r="D334">
        <v>2016</v>
      </c>
    </row>
    <row r="335" spans="1:4" x14ac:dyDescent="0.25">
      <c r="A335" t="s">
        <v>642</v>
      </c>
      <c r="B335" t="s">
        <v>672</v>
      </c>
      <c r="C335" s="1" t="s">
        <v>349</v>
      </c>
      <c r="D335">
        <v>2016</v>
      </c>
    </row>
    <row r="336" spans="1:4" x14ac:dyDescent="0.25">
      <c r="A336" t="s">
        <v>643</v>
      </c>
      <c r="B336" t="s">
        <v>3</v>
      </c>
      <c r="C336" s="1" t="s">
        <v>2</v>
      </c>
      <c r="D336">
        <v>2016</v>
      </c>
    </row>
    <row r="337" spans="1:4" x14ac:dyDescent="0.25">
      <c r="A337" t="s">
        <v>643</v>
      </c>
      <c r="B337" t="s">
        <v>6</v>
      </c>
      <c r="C337" s="1" t="s">
        <v>2</v>
      </c>
      <c r="D337">
        <v>2016</v>
      </c>
    </row>
    <row r="338" spans="1:4" x14ac:dyDescent="0.25">
      <c r="A338" t="s">
        <v>643</v>
      </c>
      <c r="B338" t="s">
        <v>700</v>
      </c>
      <c r="C338" s="1" t="s">
        <v>351</v>
      </c>
      <c r="D338">
        <v>2016</v>
      </c>
    </row>
    <row r="339" spans="1:4" x14ac:dyDescent="0.25">
      <c r="A339" t="s">
        <v>643</v>
      </c>
      <c r="B339" t="s">
        <v>10</v>
      </c>
      <c r="C339" s="1" t="s">
        <v>352</v>
      </c>
      <c r="D339">
        <v>2016</v>
      </c>
    </row>
    <row r="340" spans="1:4" x14ac:dyDescent="0.25">
      <c r="A340" t="s">
        <v>643</v>
      </c>
      <c r="B340" t="s">
        <v>21</v>
      </c>
      <c r="C340" s="1" t="s">
        <v>351</v>
      </c>
      <c r="D340">
        <v>2016</v>
      </c>
    </row>
    <row r="341" spans="1:4" x14ac:dyDescent="0.25">
      <c r="A341" t="s">
        <v>643</v>
      </c>
      <c r="B341" t="s">
        <v>353</v>
      </c>
      <c r="C341" s="1" t="s">
        <v>2</v>
      </c>
      <c r="D341">
        <v>2016</v>
      </c>
    </row>
    <row r="342" spans="1:4" x14ac:dyDescent="0.25">
      <c r="A342" t="s">
        <v>643</v>
      </c>
      <c r="B342" t="s">
        <v>672</v>
      </c>
      <c r="C342" s="1" t="s">
        <v>2</v>
      </c>
      <c r="D342">
        <v>2016</v>
      </c>
    </row>
    <row r="343" spans="1:4" x14ac:dyDescent="0.25">
      <c r="A343" t="s">
        <v>643</v>
      </c>
      <c r="B343" t="s">
        <v>111</v>
      </c>
      <c r="C343" s="1" t="s">
        <v>351</v>
      </c>
      <c r="D343">
        <v>2016</v>
      </c>
    </row>
    <row r="344" spans="1:4" x14ac:dyDescent="0.25">
      <c r="A344" t="s">
        <v>644</v>
      </c>
      <c r="B344" t="s">
        <v>3</v>
      </c>
      <c r="C344" s="1" t="s">
        <v>2</v>
      </c>
      <c r="D344">
        <v>2016</v>
      </c>
    </row>
    <row r="345" spans="1:4" x14ac:dyDescent="0.25">
      <c r="A345" t="s">
        <v>644</v>
      </c>
      <c r="B345" t="s">
        <v>6</v>
      </c>
      <c r="C345" s="1" t="s">
        <v>2</v>
      </c>
      <c r="D345">
        <v>2016</v>
      </c>
    </row>
    <row r="346" spans="1:4" x14ac:dyDescent="0.25">
      <c r="A346" t="s">
        <v>644</v>
      </c>
      <c r="B346" t="s">
        <v>15</v>
      </c>
      <c r="C346" s="1" t="s">
        <v>355</v>
      </c>
      <c r="D346">
        <v>2016</v>
      </c>
    </row>
    <row r="347" spans="1:4" x14ac:dyDescent="0.25">
      <c r="A347" t="s">
        <v>644</v>
      </c>
      <c r="B347" t="s">
        <v>15</v>
      </c>
      <c r="C347" s="1" t="s">
        <v>290</v>
      </c>
      <c r="D347">
        <v>2016</v>
      </c>
    </row>
    <row r="348" spans="1:4" x14ac:dyDescent="0.25">
      <c r="A348" t="s">
        <v>644</v>
      </c>
      <c r="B348" t="s">
        <v>21</v>
      </c>
      <c r="C348" s="1" t="s">
        <v>356</v>
      </c>
      <c r="D348">
        <v>2016</v>
      </c>
    </row>
    <row r="349" spans="1:4" x14ac:dyDescent="0.25">
      <c r="A349" t="s">
        <v>644</v>
      </c>
      <c r="B349" t="s">
        <v>672</v>
      </c>
      <c r="C349" s="1" t="s">
        <v>357</v>
      </c>
      <c r="D349">
        <v>2016</v>
      </c>
    </row>
    <row r="350" spans="1:4" x14ac:dyDescent="0.25">
      <c r="A350" t="s">
        <v>644</v>
      </c>
      <c r="B350" t="s">
        <v>111</v>
      </c>
      <c r="C350" s="1" t="s">
        <v>358</v>
      </c>
      <c r="D350">
        <v>2016</v>
      </c>
    </row>
    <row r="351" spans="1:4" x14ac:dyDescent="0.25">
      <c r="A351" t="s">
        <v>644</v>
      </c>
      <c r="B351" t="s">
        <v>359</v>
      </c>
      <c r="C351" s="1" t="s">
        <v>360</v>
      </c>
      <c r="D351">
        <v>2016</v>
      </c>
    </row>
    <row r="352" spans="1:4" x14ac:dyDescent="0.25">
      <c r="A352" t="s">
        <v>362</v>
      </c>
      <c r="B352" t="s">
        <v>3</v>
      </c>
      <c r="C352" s="1" t="s">
        <v>2</v>
      </c>
      <c r="D352">
        <v>2016</v>
      </c>
    </row>
    <row r="353" spans="1:4" x14ac:dyDescent="0.25">
      <c r="A353" t="s">
        <v>362</v>
      </c>
      <c r="B353" t="s">
        <v>6</v>
      </c>
      <c r="C353" s="1" t="s">
        <v>2</v>
      </c>
      <c r="D353">
        <v>2016</v>
      </c>
    </row>
    <row r="354" spans="1:4" x14ac:dyDescent="0.25">
      <c r="A354" t="s">
        <v>362</v>
      </c>
      <c r="B354" t="s">
        <v>701</v>
      </c>
      <c r="C354" s="1" t="s">
        <v>363</v>
      </c>
      <c r="D354">
        <v>2016</v>
      </c>
    </row>
    <row r="355" spans="1:4" x14ac:dyDescent="0.25">
      <c r="A355" t="s">
        <v>362</v>
      </c>
      <c r="B355" t="s">
        <v>15</v>
      </c>
      <c r="C355" s="1" t="s">
        <v>364</v>
      </c>
      <c r="D355">
        <v>2016</v>
      </c>
    </row>
    <row r="356" spans="1:4" x14ac:dyDescent="0.25">
      <c r="A356" t="s">
        <v>362</v>
      </c>
      <c r="B356" t="s">
        <v>15</v>
      </c>
      <c r="C356" s="1" t="s">
        <v>365</v>
      </c>
      <c r="D356">
        <v>2016</v>
      </c>
    </row>
    <row r="357" spans="1:4" x14ac:dyDescent="0.25">
      <c r="A357" t="s">
        <v>362</v>
      </c>
      <c r="B357" t="s">
        <v>15</v>
      </c>
      <c r="C357" s="1" t="s">
        <v>366</v>
      </c>
      <c r="D357">
        <v>2016</v>
      </c>
    </row>
    <row r="358" spans="1:4" x14ac:dyDescent="0.25">
      <c r="A358" t="s">
        <v>362</v>
      </c>
      <c r="B358" t="s">
        <v>15</v>
      </c>
      <c r="C358" s="1" t="s">
        <v>367</v>
      </c>
      <c r="D358">
        <v>2016</v>
      </c>
    </row>
    <row r="359" spans="1:4" x14ac:dyDescent="0.25">
      <c r="A359" t="s">
        <v>362</v>
      </c>
      <c r="B359" t="s">
        <v>15</v>
      </c>
      <c r="C359" s="1" t="s">
        <v>368</v>
      </c>
      <c r="D359">
        <v>2016</v>
      </c>
    </row>
    <row r="360" spans="1:4" x14ac:dyDescent="0.25">
      <c r="A360" t="s">
        <v>362</v>
      </c>
      <c r="B360" t="s">
        <v>15</v>
      </c>
      <c r="C360" s="1" t="s">
        <v>369</v>
      </c>
      <c r="D360">
        <v>2016</v>
      </c>
    </row>
    <row r="361" spans="1:4" x14ac:dyDescent="0.25">
      <c r="A361" t="s">
        <v>362</v>
      </c>
      <c r="B361" t="s">
        <v>15</v>
      </c>
      <c r="C361" s="1" t="s">
        <v>370</v>
      </c>
      <c r="D361">
        <v>2016</v>
      </c>
    </row>
    <row r="362" spans="1:4" x14ac:dyDescent="0.25">
      <c r="A362" t="s">
        <v>362</v>
      </c>
      <c r="B362" t="s">
        <v>21</v>
      </c>
      <c r="C362" s="1" t="s">
        <v>371</v>
      </c>
      <c r="D362">
        <v>2016</v>
      </c>
    </row>
    <row r="363" spans="1:4" x14ac:dyDescent="0.25">
      <c r="A363" t="s">
        <v>362</v>
      </c>
      <c r="B363" t="s">
        <v>21</v>
      </c>
      <c r="C363" s="1" t="s">
        <v>372</v>
      </c>
      <c r="D363">
        <v>2016</v>
      </c>
    </row>
    <row r="364" spans="1:4" x14ac:dyDescent="0.25">
      <c r="A364" t="s">
        <v>362</v>
      </c>
      <c r="B364" t="s">
        <v>21</v>
      </c>
      <c r="C364" s="1" t="s">
        <v>233</v>
      </c>
      <c r="D364">
        <v>2016</v>
      </c>
    </row>
    <row r="365" spans="1:4" x14ac:dyDescent="0.25">
      <c r="A365" t="s">
        <v>362</v>
      </c>
      <c r="B365" t="s">
        <v>21</v>
      </c>
      <c r="C365" s="1" t="s">
        <v>2</v>
      </c>
      <c r="D365">
        <v>2016</v>
      </c>
    </row>
    <row r="366" spans="1:4" x14ac:dyDescent="0.25">
      <c r="A366" t="s">
        <v>362</v>
      </c>
      <c r="B366" t="s">
        <v>373</v>
      </c>
      <c r="C366" s="1" t="s">
        <v>374</v>
      </c>
      <c r="D366">
        <v>2016</v>
      </c>
    </row>
    <row r="367" spans="1:4" x14ac:dyDescent="0.25">
      <c r="A367" t="s">
        <v>362</v>
      </c>
      <c r="B367" t="s">
        <v>672</v>
      </c>
      <c r="C367" s="1" t="s">
        <v>375</v>
      </c>
      <c r="D367">
        <v>2016</v>
      </c>
    </row>
    <row r="368" spans="1:4" x14ac:dyDescent="0.25">
      <c r="A368" t="s">
        <v>362</v>
      </c>
      <c r="B368" t="s">
        <v>376</v>
      </c>
      <c r="C368" s="1" t="s">
        <v>377</v>
      </c>
      <c r="D368">
        <v>2016</v>
      </c>
    </row>
    <row r="369" spans="1:4" x14ac:dyDescent="0.25">
      <c r="A369" t="s">
        <v>645</v>
      </c>
      <c r="B369" t="s">
        <v>3</v>
      </c>
      <c r="C369" s="1" t="s">
        <v>2</v>
      </c>
      <c r="D369">
        <v>2016</v>
      </c>
    </row>
    <row r="370" spans="1:4" x14ac:dyDescent="0.25">
      <c r="A370" t="s">
        <v>645</v>
      </c>
      <c r="B370" t="s">
        <v>6</v>
      </c>
      <c r="C370" s="1" t="s">
        <v>2</v>
      </c>
      <c r="D370">
        <v>2016</v>
      </c>
    </row>
    <row r="371" spans="1:4" x14ac:dyDescent="0.25">
      <c r="A371" t="s">
        <v>645</v>
      </c>
      <c r="B371" t="s">
        <v>379</v>
      </c>
      <c r="C371" s="1" t="s">
        <v>380</v>
      </c>
      <c r="D371">
        <v>2016</v>
      </c>
    </row>
    <row r="372" spans="1:4" x14ac:dyDescent="0.25">
      <c r="A372" t="s">
        <v>645</v>
      </c>
      <c r="B372" t="s">
        <v>702</v>
      </c>
      <c r="C372" s="1" t="s">
        <v>381</v>
      </c>
      <c r="D372">
        <v>2016</v>
      </c>
    </row>
    <row r="373" spans="1:4" x14ac:dyDescent="0.25">
      <c r="A373" t="s">
        <v>645</v>
      </c>
      <c r="B373" t="s">
        <v>21</v>
      </c>
      <c r="C373" s="1" t="s">
        <v>2</v>
      </c>
      <c r="D373">
        <v>2016</v>
      </c>
    </row>
    <row r="374" spans="1:4" x14ac:dyDescent="0.25">
      <c r="A374" t="s">
        <v>645</v>
      </c>
      <c r="B374" t="s">
        <v>703</v>
      </c>
      <c r="C374" s="1" t="s">
        <v>382</v>
      </c>
      <c r="D374">
        <v>2016</v>
      </c>
    </row>
    <row r="375" spans="1:4" x14ac:dyDescent="0.25">
      <c r="A375" t="s">
        <v>645</v>
      </c>
      <c r="B375" t="s">
        <v>672</v>
      </c>
      <c r="C375" s="1" t="s">
        <v>383</v>
      </c>
      <c r="D375">
        <v>2016</v>
      </c>
    </row>
    <row r="376" spans="1:4" x14ac:dyDescent="0.25">
      <c r="A376" t="s">
        <v>646</v>
      </c>
      <c r="B376" t="s">
        <v>3</v>
      </c>
      <c r="C376" s="1" t="s">
        <v>385</v>
      </c>
      <c r="D376">
        <v>2016</v>
      </c>
    </row>
    <row r="377" spans="1:4" x14ac:dyDescent="0.25">
      <c r="A377" t="s">
        <v>646</v>
      </c>
      <c r="B377" t="s">
        <v>6</v>
      </c>
      <c r="C377" s="1" t="s">
        <v>385</v>
      </c>
      <c r="D377">
        <v>2016</v>
      </c>
    </row>
    <row r="378" spans="1:4" x14ac:dyDescent="0.25">
      <c r="A378" t="s">
        <v>646</v>
      </c>
      <c r="B378" t="s">
        <v>6</v>
      </c>
      <c r="C378" s="1" t="s">
        <v>2</v>
      </c>
      <c r="D378">
        <v>2016</v>
      </c>
    </row>
    <row r="379" spans="1:4" x14ac:dyDescent="0.25">
      <c r="A379" t="s">
        <v>646</v>
      </c>
      <c r="B379" t="s">
        <v>704</v>
      </c>
      <c r="C379" s="1" t="s">
        <v>386</v>
      </c>
      <c r="D379">
        <v>2016</v>
      </c>
    </row>
    <row r="380" spans="1:4" x14ac:dyDescent="0.25">
      <c r="A380" t="s">
        <v>646</v>
      </c>
      <c r="B380" t="s">
        <v>15</v>
      </c>
      <c r="C380" s="1" t="s">
        <v>387</v>
      </c>
      <c r="D380">
        <v>2016</v>
      </c>
    </row>
    <row r="381" spans="1:4" x14ac:dyDescent="0.25">
      <c r="A381" t="s">
        <v>646</v>
      </c>
      <c r="B381" t="s">
        <v>15</v>
      </c>
      <c r="C381" s="1" t="s">
        <v>388</v>
      </c>
      <c r="D381">
        <v>2016</v>
      </c>
    </row>
    <row r="382" spans="1:4" x14ac:dyDescent="0.25">
      <c r="A382" t="s">
        <v>646</v>
      </c>
      <c r="B382" t="s">
        <v>15</v>
      </c>
      <c r="C382" s="1" t="s">
        <v>385</v>
      </c>
      <c r="D382">
        <v>2016</v>
      </c>
    </row>
    <row r="383" spans="1:4" x14ac:dyDescent="0.25">
      <c r="A383" t="s">
        <v>646</v>
      </c>
      <c r="B383" t="s">
        <v>389</v>
      </c>
      <c r="C383" s="1" t="s">
        <v>2</v>
      </c>
      <c r="D383">
        <v>2016</v>
      </c>
    </row>
    <row r="384" spans="1:4" x14ac:dyDescent="0.25">
      <c r="A384" t="s">
        <v>646</v>
      </c>
      <c r="B384" t="s">
        <v>21</v>
      </c>
      <c r="C384" s="1" t="s">
        <v>390</v>
      </c>
      <c r="D384">
        <v>2016</v>
      </c>
    </row>
    <row r="385" spans="1:4" x14ac:dyDescent="0.25">
      <c r="A385" t="s">
        <v>646</v>
      </c>
      <c r="B385" t="s">
        <v>21</v>
      </c>
      <c r="C385" s="1" t="s">
        <v>391</v>
      </c>
      <c r="D385">
        <v>2016</v>
      </c>
    </row>
    <row r="386" spans="1:4" x14ac:dyDescent="0.25">
      <c r="A386" t="s">
        <v>646</v>
      </c>
      <c r="B386" t="s">
        <v>21</v>
      </c>
      <c r="C386" s="1" t="s">
        <v>150</v>
      </c>
      <c r="D386">
        <v>2016</v>
      </c>
    </row>
    <row r="387" spans="1:4" x14ac:dyDescent="0.25">
      <c r="A387" t="s">
        <v>646</v>
      </c>
      <c r="B387" t="s">
        <v>21</v>
      </c>
      <c r="C387" s="1" t="s">
        <v>392</v>
      </c>
      <c r="D387">
        <v>2016</v>
      </c>
    </row>
    <row r="388" spans="1:4" x14ac:dyDescent="0.25">
      <c r="A388" t="s">
        <v>646</v>
      </c>
      <c r="B388" t="s">
        <v>21</v>
      </c>
      <c r="C388" s="1" t="s">
        <v>393</v>
      </c>
      <c r="D388">
        <v>2016</v>
      </c>
    </row>
    <row r="389" spans="1:4" x14ac:dyDescent="0.25">
      <c r="A389" t="s">
        <v>646</v>
      </c>
      <c r="B389" t="s">
        <v>21</v>
      </c>
      <c r="C389" s="1" t="s">
        <v>394</v>
      </c>
      <c r="D389">
        <v>2016</v>
      </c>
    </row>
    <row r="390" spans="1:4" x14ac:dyDescent="0.25">
      <c r="A390" t="s">
        <v>646</v>
      </c>
      <c r="B390" t="s">
        <v>21</v>
      </c>
      <c r="C390" s="1" t="s">
        <v>395</v>
      </c>
      <c r="D390">
        <v>2016</v>
      </c>
    </row>
    <row r="391" spans="1:4" x14ac:dyDescent="0.25">
      <c r="A391" t="s">
        <v>646</v>
      </c>
      <c r="B391" t="s">
        <v>21</v>
      </c>
      <c r="C391" s="1" t="s">
        <v>2</v>
      </c>
      <c r="D391">
        <v>2016</v>
      </c>
    </row>
    <row r="392" spans="1:4" x14ac:dyDescent="0.25">
      <c r="A392" t="s">
        <v>646</v>
      </c>
      <c r="B392" t="s">
        <v>21</v>
      </c>
      <c r="C392" s="1" t="s">
        <v>396</v>
      </c>
      <c r="D392">
        <v>2016</v>
      </c>
    </row>
    <row r="393" spans="1:4" x14ac:dyDescent="0.25">
      <c r="A393" t="s">
        <v>646</v>
      </c>
      <c r="B393" t="s">
        <v>21</v>
      </c>
      <c r="C393" s="1" t="s">
        <v>397</v>
      </c>
      <c r="D393">
        <v>2016</v>
      </c>
    </row>
    <row r="394" spans="1:4" x14ac:dyDescent="0.25">
      <c r="A394" t="s">
        <v>646</v>
      </c>
      <c r="B394" t="s">
        <v>21</v>
      </c>
      <c r="C394" s="1" t="s">
        <v>298</v>
      </c>
      <c r="D394">
        <v>2016</v>
      </c>
    </row>
    <row r="395" spans="1:4" x14ac:dyDescent="0.25">
      <c r="A395" t="s">
        <v>646</v>
      </c>
      <c r="B395" t="s">
        <v>21</v>
      </c>
      <c r="C395" s="1" t="s">
        <v>398</v>
      </c>
      <c r="D395">
        <v>2016</v>
      </c>
    </row>
    <row r="396" spans="1:4" x14ac:dyDescent="0.25">
      <c r="A396" t="s">
        <v>646</v>
      </c>
      <c r="B396" t="s">
        <v>399</v>
      </c>
      <c r="C396" s="1" t="s">
        <v>385</v>
      </c>
      <c r="D396">
        <v>2016</v>
      </c>
    </row>
    <row r="397" spans="1:4" x14ac:dyDescent="0.25">
      <c r="A397" t="s">
        <v>646</v>
      </c>
      <c r="B397" t="s">
        <v>672</v>
      </c>
      <c r="C397" s="1" t="s">
        <v>400</v>
      </c>
      <c r="D397">
        <v>2016</v>
      </c>
    </row>
    <row r="398" spans="1:4" x14ac:dyDescent="0.25">
      <c r="A398" t="s">
        <v>646</v>
      </c>
      <c r="B398" t="s">
        <v>401</v>
      </c>
      <c r="C398" s="1" t="s">
        <v>402</v>
      </c>
      <c r="D398">
        <v>2016</v>
      </c>
    </row>
    <row r="399" spans="1:4" x14ac:dyDescent="0.25">
      <c r="A399" t="s">
        <v>647</v>
      </c>
      <c r="B399" t="s">
        <v>1</v>
      </c>
      <c r="C399" s="1" t="s">
        <v>2</v>
      </c>
      <c r="D399">
        <v>2016</v>
      </c>
    </row>
    <row r="400" spans="1:4" x14ac:dyDescent="0.25">
      <c r="A400" t="s">
        <v>647</v>
      </c>
      <c r="B400" t="s">
        <v>3</v>
      </c>
      <c r="C400" s="1" t="s">
        <v>2</v>
      </c>
      <c r="D400">
        <v>2016</v>
      </c>
    </row>
    <row r="401" spans="1:4" x14ac:dyDescent="0.25">
      <c r="A401" t="s">
        <v>647</v>
      </c>
      <c r="B401" t="s">
        <v>6</v>
      </c>
      <c r="C401" s="1" t="s">
        <v>2</v>
      </c>
      <c r="D401">
        <v>2016</v>
      </c>
    </row>
    <row r="402" spans="1:4" x14ac:dyDescent="0.25">
      <c r="A402" t="s">
        <v>647</v>
      </c>
      <c r="B402" t="s">
        <v>404</v>
      </c>
      <c r="C402" s="1" t="s">
        <v>405</v>
      </c>
      <c r="D402">
        <v>2016</v>
      </c>
    </row>
    <row r="403" spans="1:4" x14ac:dyDescent="0.25">
      <c r="A403" t="s">
        <v>647</v>
      </c>
      <c r="B403" t="s">
        <v>705</v>
      </c>
      <c r="C403" s="1" t="s">
        <v>405</v>
      </c>
      <c r="D403">
        <v>2016</v>
      </c>
    </row>
    <row r="404" spans="1:4" x14ac:dyDescent="0.25">
      <c r="A404" t="s">
        <v>647</v>
      </c>
      <c r="B404" t="s">
        <v>10</v>
      </c>
      <c r="C404" s="1" t="s">
        <v>2</v>
      </c>
      <c r="D404">
        <v>2016</v>
      </c>
    </row>
    <row r="405" spans="1:4" x14ac:dyDescent="0.25">
      <c r="A405" t="s">
        <v>647</v>
      </c>
      <c r="B405" t="s">
        <v>406</v>
      </c>
      <c r="C405" s="1" t="s">
        <v>407</v>
      </c>
      <c r="D405">
        <v>2016</v>
      </c>
    </row>
    <row r="406" spans="1:4" x14ac:dyDescent="0.25">
      <c r="A406" t="s">
        <v>647</v>
      </c>
      <c r="B406" t="s">
        <v>15</v>
      </c>
      <c r="C406" s="1" t="s">
        <v>405</v>
      </c>
      <c r="D406">
        <v>2016</v>
      </c>
    </row>
    <row r="407" spans="1:4" x14ac:dyDescent="0.25">
      <c r="A407" t="s">
        <v>647</v>
      </c>
      <c r="B407" t="s">
        <v>15</v>
      </c>
      <c r="C407" s="1" t="s">
        <v>408</v>
      </c>
      <c r="D407">
        <v>2016</v>
      </c>
    </row>
    <row r="408" spans="1:4" x14ac:dyDescent="0.25">
      <c r="A408" t="s">
        <v>647</v>
      </c>
      <c r="B408" t="s">
        <v>21</v>
      </c>
      <c r="C408" s="1" t="s">
        <v>409</v>
      </c>
      <c r="D408">
        <v>2016</v>
      </c>
    </row>
    <row r="409" spans="1:4" x14ac:dyDescent="0.25">
      <c r="A409" t="s">
        <v>647</v>
      </c>
      <c r="B409" t="s">
        <v>21</v>
      </c>
      <c r="C409" s="1" t="s">
        <v>2</v>
      </c>
      <c r="D409">
        <v>2016</v>
      </c>
    </row>
    <row r="410" spans="1:4" x14ac:dyDescent="0.25">
      <c r="A410" t="s">
        <v>647</v>
      </c>
      <c r="B410" t="s">
        <v>410</v>
      </c>
      <c r="C410" s="1" t="s">
        <v>411</v>
      </c>
      <c r="D410">
        <v>2016</v>
      </c>
    </row>
    <row r="411" spans="1:4" x14ac:dyDescent="0.25">
      <c r="A411" t="s">
        <v>647</v>
      </c>
      <c r="B411" t="s">
        <v>672</v>
      </c>
      <c r="C411" s="1" t="s">
        <v>412</v>
      </c>
      <c r="D411">
        <v>2016</v>
      </c>
    </row>
    <row r="412" spans="1:4" x14ac:dyDescent="0.25">
      <c r="A412" t="s">
        <v>648</v>
      </c>
      <c r="B412" t="s">
        <v>1</v>
      </c>
      <c r="C412" s="1" t="s">
        <v>2</v>
      </c>
      <c r="D412">
        <v>2016</v>
      </c>
    </row>
    <row r="413" spans="1:4" x14ac:dyDescent="0.25">
      <c r="A413" t="s">
        <v>648</v>
      </c>
      <c r="B413" t="s">
        <v>3</v>
      </c>
      <c r="C413" s="1" t="s">
        <v>2</v>
      </c>
      <c r="D413">
        <v>2016</v>
      </c>
    </row>
    <row r="414" spans="1:4" x14ac:dyDescent="0.25">
      <c r="A414" t="s">
        <v>648</v>
      </c>
      <c r="B414" t="s">
        <v>6</v>
      </c>
      <c r="C414" s="1" t="s">
        <v>2</v>
      </c>
      <c r="D414">
        <v>2016</v>
      </c>
    </row>
    <row r="415" spans="1:4" x14ac:dyDescent="0.25">
      <c r="A415" t="s">
        <v>648</v>
      </c>
      <c r="B415" t="s">
        <v>706</v>
      </c>
      <c r="C415" s="1" t="s">
        <v>414</v>
      </c>
      <c r="D415">
        <v>2016</v>
      </c>
    </row>
    <row r="416" spans="1:4" x14ac:dyDescent="0.25">
      <c r="A416" t="s">
        <v>648</v>
      </c>
      <c r="B416" t="s">
        <v>672</v>
      </c>
      <c r="C416" s="1" t="s">
        <v>415</v>
      </c>
      <c r="D416">
        <v>2016</v>
      </c>
    </row>
    <row r="417" spans="1:4" x14ac:dyDescent="0.25">
      <c r="A417" t="s">
        <v>649</v>
      </c>
      <c r="B417" t="s">
        <v>141</v>
      </c>
      <c r="C417" s="1" t="s">
        <v>2</v>
      </c>
      <c r="D417">
        <v>2016</v>
      </c>
    </row>
    <row r="418" spans="1:4" x14ac:dyDescent="0.25">
      <c r="A418" t="s">
        <v>649</v>
      </c>
      <c r="B418" t="s">
        <v>3</v>
      </c>
      <c r="C418" s="1" t="s">
        <v>2</v>
      </c>
      <c r="D418">
        <v>2016</v>
      </c>
    </row>
    <row r="419" spans="1:4" x14ac:dyDescent="0.25">
      <c r="A419" t="s">
        <v>649</v>
      </c>
      <c r="B419" t="s">
        <v>6</v>
      </c>
      <c r="C419" s="1" t="s">
        <v>2</v>
      </c>
      <c r="D419">
        <v>2016</v>
      </c>
    </row>
    <row r="420" spans="1:4" x14ac:dyDescent="0.25">
      <c r="A420" t="s">
        <v>649</v>
      </c>
      <c r="B420" t="s">
        <v>7</v>
      </c>
      <c r="C420" s="1" t="s">
        <v>417</v>
      </c>
      <c r="D420">
        <v>2016</v>
      </c>
    </row>
    <row r="421" spans="1:4" x14ac:dyDescent="0.25">
      <c r="A421" t="s">
        <v>649</v>
      </c>
      <c r="B421" t="s">
        <v>15</v>
      </c>
      <c r="C421" s="1" t="s">
        <v>2</v>
      </c>
      <c r="D421">
        <v>2016</v>
      </c>
    </row>
    <row r="422" spans="1:4" x14ac:dyDescent="0.25">
      <c r="A422" t="s">
        <v>649</v>
      </c>
      <c r="B422" t="s">
        <v>21</v>
      </c>
      <c r="C422" s="1" t="s">
        <v>2</v>
      </c>
      <c r="D422">
        <v>2016</v>
      </c>
    </row>
    <row r="423" spans="1:4" x14ac:dyDescent="0.25">
      <c r="A423" t="s">
        <v>649</v>
      </c>
      <c r="B423" t="s">
        <v>21</v>
      </c>
      <c r="C423" s="1" t="s">
        <v>418</v>
      </c>
      <c r="D423">
        <v>2016</v>
      </c>
    </row>
    <row r="424" spans="1:4" x14ac:dyDescent="0.25">
      <c r="A424" t="s">
        <v>649</v>
      </c>
      <c r="B424" t="s">
        <v>707</v>
      </c>
      <c r="C424" s="1" t="s">
        <v>420</v>
      </c>
      <c r="D424">
        <v>2016</v>
      </c>
    </row>
    <row r="425" spans="1:4" x14ac:dyDescent="0.25">
      <c r="A425" t="s">
        <v>649</v>
      </c>
      <c r="B425" t="s">
        <v>707</v>
      </c>
      <c r="C425" s="1" t="s">
        <v>421</v>
      </c>
      <c r="D425">
        <v>2016</v>
      </c>
    </row>
    <row r="426" spans="1:4" x14ac:dyDescent="0.25">
      <c r="A426" t="s">
        <v>649</v>
      </c>
      <c r="B426" t="s">
        <v>707</v>
      </c>
      <c r="C426" s="1" t="s">
        <v>422</v>
      </c>
      <c r="D426">
        <v>2016</v>
      </c>
    </row>
    <row r="427" spans="1:4" x14ac:dyDescent="0.25">
      <c r="A427" t="s">
        <v>649</v>
      </c>
      <c r="B427" t="s">
        <v>423</v>
      </c>
      <c r="C427" s="1" t="s">
        <v>424</v>
      </c>
      <c r="D427">
        <v>2016</v>
      </c>
    </row>
    <row r="428" spans="1:4" x14ac:dyDescent="0.25">
      <c r="A428" t="s">
        <v>649</v>
      </c>
      <c r="B428" t="s">
        <v>425</v>
      </c>
      <c r="C428" s="1" t="s">
        <v>421</v>
      </c>
      <c r="D428">
        <v>2016</v>
      </c>
    </row>
    <row r="429" spans="1:4" x14ac:dyDescent="0.25">
      <c r="A429" t="s">
        <v>649</v>
      </c>
      <c r="B429" t="s">
        <v>672</v>
      </c>
      <c r="C429" s="1" t="s">
        <v>426</v>
      </c>
      <c r="D429">
        <v>2016</v>
      </c>
    </row>
    <row r="430" spans="1:4" x14ac:dyDescent="0.25">
      <c r="A430" t="s">
        <v>650</v>
      </c>
      <c r="B430" t="s">
        <v>3</v>
      </c>
      <c r="C430" s="1" t="s">
        <v>2</v>
      </c>
      <c r="D430">
        <v>2016</v>
      </c>
    </row>
    <row r="431" spans="1:4" x14ac:dyDescent="0.25">
      <c r="A431" t="s">
        <v>650</v>
      </c>
      <c r="B431" t="s">
        <v>6</v>
      </c>
      <c r="C431" s="1" t="s">
        <v>2</v>
      </c>
      <c r="D431">
        <v>2016</v>
      </c>
    </row>
    <row r="432" spans="1:4" x14ac:dyDescent="0.25">
      <c r="A432" t="s">
        <v>650</v>
      </c>
      <c r="B432" t="s">
        <v>21</v>
      </c>
      <c r="C432" s="1" t="s">
        <v>428</v>
      </c>
      <c r="D432">
        <v>2016</v>
      </c>
    </row>
    <row r="433" spans="1:4" x14ac:dyDescent="0.25">
      <c r="A433" t="s">
        <v>650</v>
      </c>
      <c r="B433" t="s">
        <v>21</v>
      </c>
      <c r="C433" s="1" t="s">
        <v>429</v>
      </c>
      <c r="D433">
        <v>2016</v>
      </c>
    </row>
    <row r="434" spans="1:4" x14ac:dyDescent="0.25">
      <c r="A434" t="s">
        <v>650</v>
      </c>
      <c r="B434" t="s">
        <v>21</v>
      </c>
      <c r="C434" s="1" t="s">
        <v>430</v>
      </c>
      <c r="D434">
        <v>2016</v>
      </c>
    </row>
    <row r="435" spans="1:4" x14ac:dyDescent="0.25">
      <c r="A435" t="s">
        <v>650</v>
      </c>
      <c r="B435" t="s">
        <v>21</v>
      </c>
      <c r="C435" s="1" t="s">
        <v>431</v>
      </c>
      <c r="D435">
        <v>2016</v>
      </c>
    </row>
    <row r="436" spans="1:4" x14ac:dyDescent="0.25">
      <c r="A436" t="s">
        <v>650</v>
      </c>
      <c r="B436" t="s">
        <v>21</v>
      </c>
      <c r="C436" s="1" t="s">
        <v>432</v>
      </c>
      <c r="D436">
        <v>2016</v>
      </c>
    </row>
    <row r="437" spans="1:4" x14ac:dyDescent="0.25">
      <c r="A437" t="s">
        <v>650</v>
      </c>
      <c r="B437" t="s">
        <v>433</v>
      </c>
      <c r="C437" s="1" t="s">
        <v>434</v>
      </c>
      <c r="D437">
        <v>2016</v>
      </c>
    </row>
    <row r="438" spans="1:4" ht="30" x14ac:dyDescent="0.25">
      <c r="A438" t="s">
        <v>650</v>
      </c>
      <c r="B438" t="s">
        <v>672</v>
      </c>
      <c r="C438" s="1" t="s">
        <v>435</v>
      </c>
      <c r="D438">
        <v>2016</v>
      </c>
    </row>
    <row r="439" spans="1:4" x14ac:dyDescent="0.25">
      <c r="A439" t="s">
        <v>651</v>
      </c>
      <c r="B439" t="s">
        <v>3</v>
      </c>
      <c r="C439" s="1" t="s">
        <v>2</v>
      </c>
      <c r="D439">
        <v>2016</v>
      </c>
    </row>
    <row r="440" spans="1:4" x14ac:dyDescent="0.25">
      <c r="A440" t="s">
        <v>651</v>
      </c>
      <c r="B440" t="s">
        <v>6</v>
      </c>
      <c r="C440" s="1" t="s">
        <v>2</v>
      </c>
      <c r="D440">
        <v>2016</v>
      </c>
    </row>
    <row r="441" spans="1:4" x14ac:dyDescent="0.25">
      <c r="A441" t="s">
        <v>651</v>
      </c>
      <c r="B441" t="s">
        <v>437</v>
      </c>
      <c r="C441" s="1" t="s">
        <v>438</v>
      </c>
      <c r="D441">
        <v>2016</v>
      </c>
    </row>
    <row r="442" spans="1:4" x14ac:dyDescent="0.25">
      <c r="A442" t="s">
        <v>651</v>
      </c>
      <c r="B442" t="s">
        <v>439</v>
      </c>
      <c r="C442" s="1" t="s">
        <v>2</v>
      </c>
      <c r="D442">
        <v>2016</v>
      </c>
    </row>
    <row r="443" spans="1:4" x14ac:dyDescent="0.25">
      <c r="A443" t="s">
        <v>651</v>
      </c>
      <c r="B443" t="s">
        <v>440</v>
      </c>
      <c r="C443" s="1" t="s">
        <v>441</v>
      </c>
      <c r="D443">
        <v>2016</v>
      </c>
    </row>
    <row r="444" spans="1:4" x14ac:dyDescent="0.25">
      <c r="A444" t="s">
        <v>651</v>
      </c>
      <c r="B444" t="s">
        <v>7</v>
      </c>
      <c r="C444" s="1" t="s">
        <v>442</v>
      </c>
      <c r="D444">
        <v>2016</v>
      </c>
    </row>
    <row r="445" spans="1:4" x14ac:dyDescent="0.25">
      <c r="A445" t="s">
        <v>651</v>
      </c>
      <c r="B445" t="s">
        <v>10</v>
      </c>
      <c r="C445" s="1" t="s">
        <v>443</v>
      </c>
      <c r="D445">
        <v>2016</v>
      </c>
    </row>
    <row r="446" spans="1:4" x14ac:dyDescent="0.25">
      <c r="A446" t="s">
        <v>651</v>
      </c>
      <c r="B446" t="s">
        <v>444</v>
      </c>
      <c r="C446" s="1" t="s">
        <v>445</v>
      </c>
      <c r="D446">
        <v>2016</v>
      </c>
    </row>
    <row r="447" spans="1:4" x14ac:dyDescent="0.25">
      <c r="A447" t="s">
        <v>651</v>
      </c>
      <c r="B447" t="s">
        <v>446</v>
      </c>
      <c r="C447" s="1" t="s">
        <v>447</v>
      </c>
      <c r="D447">
        <v>2016</v>
      </c>
    </row>
    <row r="448" spans="1:4" x14ac:dyDescent="0.25">
      <c r="A448" t="s">
        <v>651</v>
      </c>
      <c r="B448" t="s">
        <v>448</v>
      </c>
      <c r="C448" s="1" t="s">
        <v>2</v>
      </c>
      <c r="D448">
        <v>2016</v>
      </c>
    </row>
    <row r="449" spans="1:4" x14ac:dyDescent="0.25">
      <c r="A449" t="s">
        <v>651</v>
      </c>
      <c r="B449" t="s">
        <v>449</v>
      </c>
      <c r="C449" s="1" t="s">
        <v>450</v>
      </c>
      <c r="D449">
        <v>2016</v>
      </c>
    </row>
    <row r="450" spans="1:4" x14ac:dyDescent="0.25">
      <c r="A450" t="s">
        <v>651</v>
      </c>
      <c r="B450" t="s">
        <v>451</v>
      </c>
      <c r="C450" s="1" t="s">
        <v>452</v>
      </c>
      <c r="D450">
        <v>2016</v>
      </c>
    </row>
    <row r="451" spans="1:4" x14ac:dyDescent="0.25">
      <c r="A451" t="s">
        <v>651</v>
      </c>
      <c r="B451" t="s">
        <v>21</v>
      </c>
      <c r="C451" s="1" t="s">
        <v>453</v>
      </c>
      <c r="D451">
        <v>2016</v>
      </c>
    </row>
    <row r="452" spans="1:4" x14ac:dyDescent="0.25">
      <c r="A452" t="s">
        <v>651</v>
      </c>
      <c r="B452" t="s">
        <v>21</v>
      </c>
      <c r="C452" s="1" t="s">
        <v>454</v>
      </c>
      <c r="D452">
        <v>2016</v>
      </c>
    </row>
    <row r="453" spans="1:4" x14ac:dyDescent="0.25">
      <c r="A453" t="s">
        <v>651</v>
      </c>
      <c r="B453" t="s">
        <v>21</v>
      </c>
      <c r="C453" s="1" t="s">
        <v>122</v>
      </c>
      <c r="D453">
        <v>2016</v>
      </c>
    </row>
    <row r="454" spans="1:4" x14ac:dyDescent="0.25">
      <c r="A454" t="s">
        <v>651</v>
      </c>
      <c r="B454" t="s">
        <v>21</v>
      </c>
      <c r="C454" s="1" t="s">
        <v>455</v>
      </c>
      <c r="D454">
        <v>2016</v>
      </c>
    </row>
    <row r="455" spans="1:4" x14ac:dyDescent="0.25">
      <c r="A455" t="s">
        <v>651</v>
      </c>
      <c r="B455" t="s">
        <v>21</v>
      </c>
      <c r="C455" s="1" t="s">
        <v>456</v>
      </c>
      <c r="D455">
        <v>2016</v>
      </c>
    </row>
    <row r="456" spans="1:4" x14ac:dyDescent="0.25">
      <c r="A456" t="s">
        <v>651</v>
      </c>
      <c r="B456" t="s">
        <v>21</v>
      </c>
      <c r="C456" s="1" t="s">
        <v>457</v>
      </c>
      <c r="D456">
        <v>2016</v>
      </c>
    </row>
    <row r="457" spans="1:4" x14ac:dyDescent="0.25">
      <c r="A457" t="s">
        <v>651</v>
      </c>
      <c r="B457" t="s">
        <v>21</v>
      </c>
      <c r="C457" s="1" t="s">
        <v>458</v>
      </c>
      <c r="D457">
        <v>2016</v>
      </c>
    </row>
    <row r="458" spans="1:4" x14ac:dyDescent="0.25">
      <c r="A458" t="s">
        <v>651</v>
      </c>
      <c r="B458" t="s">
        <v>21</v>
      </c>
      <c r="C458" s="1" t="s">
        <v>459</v>
      </c>
      <c r="D458">
        <v>2016</v>
      </c>
    </row>
    <row r="459" spans="1:4" x14ac:dyDescent="0.25">
      <c r="A459" t="s">
        <v>651</v>
      </c>
      <c r="B459" t="s">
        <v>21</v>
      </c>
      <c r="C459" s="1" t="s">
        <v>441</v>
      </c>
      <c r="D459">
        <v>2016</v>
      </c>
    </row>
    <row r="460" spans="1:4" x14ac:dyDescent="0.25">
      <c r="A460" t="s">
        <v>651</v>
      </c>
      <c r="B460" t="s">
        <v>21</v>
      </c>
      <c r="C460" s="1" t="s">
        <v>460</v>
      </c>
      <c r="D460">
        <v>2016</v>
      </c>
    </row>
    <row r="461" spans="1:4" x14ac:dyDescent="0.25">
      <c r="A461" t="s">
        <v>651</v>
      </c>
      <c r="B461" t="s">
        <v>461</v>
      </c>
      <c r="C461" s="1" t="s">
        <v>2</v>
      </c>
      <c r="D461">
        <v>2016</v>
      </c>
    </row>
    <row r="462" spans="1:4" x14ac:dyDescent="0.25">
      <c r="A462" t="s">
        <v>651</v>
      </c>
      <c r="B462" t="s">
        <v>462</v>
      </c>
      <c r="C462" s="1" t="s">
        <v>442</v>
      </c>
      <c r="D462">
        <v>2016</v>
      </c>
    </row>
    <row r="463" spans="1:4" x14ac:dyDescent="0.25">
      <c r="A463" t="s">
        <v>651</v>
      </c>
      <c r="B463" t="s">
        <v>463</v>
      </c>
      <c r="C463" s="1" t="s">
        <v>153</v>
      </c>
      <c r="D463">
        <v>2016</v>
      </c>
    </row>
    <row r="464" spans="1:4" x14ac:dyDescent="0.25">
      <c r="A464" t="s">
        <v>651</v>
      </c>
      <c r="B464" t="s">
        <v>672</v>
      </c>
      <c r="C464" s="1" t="s">
        <v>464</v>
      </c>
      <c r="D464">
        <v>2016</v>
      </c>
    </row>
    <row r="465" spans="1:4" x14ac:dyDescent="0.25">
      <c r="A465" t="s">
        <v>651</v>
      </c>
      <c r="B465" t="s">
        <v>465</v>
      </c>
      <c r="C465" s="1" t="s">
        <v>466</v>
      </c>
      <c r="D465">
        <v>2016</v>
      </c>
    </row>
    <row r="466" spans="1:4" x14ac:dyDescent="0.25">
      <c r="A466" t="s">
        <v>651</v>
      </c>
      <c r="B466" t="s">
        <v>708</v>
      </c>
      <c r="C466" s="1" t="s">
        <v>467</v>
      </c>
      <c r="D466">
        <v>2016</v>
      </c>
    </row>
    <row r="467" spans="1:4" x14ac:dyDescent="0.25">
      <c r="A467" t="s">
        <v>652</v>
      </c>
      <c r="B467" t="s">
        <v>3</v>
      </c>
      <c r="C467" s="1" t="s">
        <v>2</v>
      </c>
      <c r="D467">
        <v>2016</v>
      </c>
    </row>
    <row r="468" spans="1:4" x14ac:dyDescent="0.25">
      <c r="A468" t="s">
        <v>652</v>
      </c>
      <c r="B468" t="s">
        <v>469</v>
      </c>
      <c r="C468" s="1" t="s">
        <v>470</v>
      </c>
      <c r="D468">
        <v>2016</v>
      </c>
    </row>
    <row r="469" spans="1:4" x14ac:dyDescent="0.25">
      <c r="A469" t="s">
        <v>652</v>
      </c>
      <c r="B469" t="s">
        <v>6</v>
      </c>
      <c r="C469" s="1" t="s">
        <v>2</v>
      </c>
      <c r="D469">
        <v>2016</v>
      </c>
    </row>
    <row r="470" spans="1:4" x14ac:dyDescent="0.25">
      <c r="A470" t="s">
        <v>652</v>
      </c>
      <c r="B470" t="s">
        <v>471</v>
      </c>
      <c r="C470" s="1" t="s">
        <v>472</v>
      </c>
      <c r="D470">
        <v>2016</v>
      </c>
    </row>
    <row r="471" spans="1:4" x14ac:dyDescent="0.25">
      <c r="A471" t="s">
        <v>652</v>
      </c>
      <c r="B471" t="s">
        <v>7</v>
      </c>
      <c r="C471" s="1" t="s">
        <v>473</v>
      </c>
      <c r="D471">
        <v>2016</v>
      </c>
    </row>
    <row r="472" spans="1:4" x14ac:dyDescent="0.25">
      <c r="A472" t="s">
        <v>652</v>
      </c>
      <c r="B472" t="s">
        <v>7</v>
      </c>
      <c r="C472" s="1" t="s">
        <v>474</v>
      </c>
      <c r="D472">
        <v>2016</v>
      </c>
    </row>
    <row r="473" spans="1:4" x14ac:dyDescent="0.25">
      <c r="A473" t="s">
        <v>652</v>
      </c>
      <c r="B473" t="s">
        <v>15</v>
      </c>
      <c r="C473" s="1" t="s">
        <v>475</v>
      </c>
      <c r="D473">
        <v>2016</v>
      </c>
    </row>
    <row r="474" spans="1:4" x14ac:dyDescent="0.25">
      <c r="A474" t="s">
        <v>652</v>
      </c>
      <c r="B474" t="s">
        <v>15</v>
      </c>
      <c r="C474" s="1" t="s">
        <v>470</v>
      </c>
      <c r="D474">
        <v>2016</v>
      </c>
    </row>
    <row r="475" spans="1:4" x14ac:dyDescent="0.25">
      <c r="A475" t="s">
        <v>652</v>
      </c>
      <c r="B475" t="s">
        <v>21</v>
      </c>
      <c r="C475" s="1" t="s">
        <v>476</v>
      </c>
      <c r="D475">
        <v>2016</v>
      </c>
    </row>
    <row r="476" spans="1:4" x14ac:dyDescent="0.25">
      <c r="A476" t="s">
        <v>652</v>
      </c>
      <c r="B476" t="s">
        <v>21</v>
      </c>
      <c r="C476" s="1" t="s">
        <v>477</v>
      </c>
      <c r="D476">
        <v>2016</v>
      </c>
    </row>
    <row r="477" spans="1:4" x14ac:dyDescent="0.25">
      <c r="A477" t="s">
        <v>652</v>
      </c>
      <c r="B477" t="s">
        <v>21</v>
      </c>
      <c r="C477" s="1" t="s">
        <v>2</v>
      </c>
      <c r="D477">
        <v>2016</v>
      </c>
    </row>
    <row r="478" spans="1:4" x14ac:dyDescent="0.25">
      <c r="A478" t="s">
        <v>652</v>
      </c>
      <c r="B478" t="s">
        <v>478</v>
      </c>
      <c r="C478" s="1" t="s">
        <v>479</v>
      </c>
      <c r="D478">
        <v>2016</v>
      </c>
    </row>
    <row r="479" spans="1:4" ht="30" x14ac:dyDescent="0.25">
      <c r="A479" t="s">
        <v>652</v>
      </c>
      <c r="B479" t="s">
        <v>709</v>
      </c>
      <c r="C479" s="1" t="s">
        <v>480</v>
      </c>
      <c r="D479">
        <v>2016</v>
      </c>
    </row>
    <row r="480" spans="1:4" ht="30" x14ac:dyDescent="0.25">
      <c r="A480" t="s">
        <v>652</v>
      </c>
      <c r="B480" t="s">
        <v>672</v>
      </c>
      <c r="C480" s="1" t="s">
        <v>481</v>
      </c>
      <c r="D480">
        <v>2016</v>
      </c>
    </row>
    <row r="481" spans="1:4" x14ac:dyDescent="0.25">
      <c r="A481" t="s">
        <v>652</v>
      </c>
      <c r="B481" t="s">
        <v>710</v>
      </c>
      <c r="C481" s="1" t="s">
        <v>482</v>
      </c>
      <c r="D481">
        <v>2016</v>
      </c>
    </row>
    <row r="482" spans="1:4" x14ac:dyDescent="0.25">
      <c r="A482" t="s">
        <v>652</v>
      </c>
      <c r="B482" t="s">
        <v>483</v>
      </c>
      <c r="C482" s="1" t="s">
        <v>484</v>
      </c>
      <c r="D482">
        <v>2016</v>
      </c>
    </row>
    <row r="483" spans="1:4" x14ac:dyDescent="0.25">
      <c r="A483" t="s">
        <v>653</v>
      </c>
      <c r="B483" t="s">
        <v>6</v>
      </c>
      <c r="C483" s="1" t="s">
        <v>2</v>
      </c>
      <c r="D483">
        <v>2016</v>
      </c>
    </row>
    <row r="484" spans="1:4" x14ac:dyDescent="0.25">
      <c r="A484" t="s">
        <v>653</v>
      </c>
      <c r="B484" t="s">
        <v>21</v>
      </c>
      <c r="C484" s="1" t="s">
        <v>486</v>
      </c>
      <c r="D484">
        <v>2016</v>
      </c>
    </row>
    <row r="485" spans="1:4" x14ac:dyDescent="0.25">
      <c r="A485" t="s">
        <v>653</v>
      </c>
      <c r="B485" t="s">
        <v>487</v>
      </c>
      <c r="C485" s="1" t="s">
        <v>2</v>
      </c>
      <c r="D485">
        <v>2016</v>
      </c>
    </row>
    <row r="486" spans="1:4" x14ac:dyDescent="0.25">
      <c r="A486" t="s">
        <v>653</v>
      </c>
      <c r="B486" t="s">
        <v>672</v>
      </c>
      <c r="C486" s="1" t="s">
        <v>2</v>
      </c>
      <c r="D486">
        <v>2016</v>
      </c>
    </row>
    <row r="487" spans="1:4" x14ac:dyDescent="0.25">
      <c r="A487" t="s">
        <v>653</v>
      </c>
      <c r="B487" t="s">
        <v>111</v>
      </c>
      <c r="C487" s="1" t="s">
        <v>488</v>
      </c>
      <c r="D487">
        <v>2016</v>
      </c>
    </row>
    <row r="488" spans="1:4" x14ac:dyDescent="0.25">
      <c r="A488" t="s">
        <v>492</v>
      </c>
      <c r="B488" t="s">
        <v>1</v>
      </c>
      <c r="C488" s="1" t="s">
        <v>2</v>
      </c>
      <c r="D488">
        <v>2016</v>
      </c>
    </row>
    <row r="489" spans="1:4" x14ac:dyDescent="0.25">
      <c r="A489" t="s">
        <v>492</v>
      </c>
      <c r="B489" t="s">
        <v>3</v>
      </c>
      <c r="C489" s="1" t="s">
        <v>2</v>
      </c>
      <c r="D489">
        <v>2016</v>
      </c>
    </row>
    <row r="490" spans="1:4" x14ac:dyDescent="0.25">
      <c r="A490" t="s">
        <v>492</v>
      </c>
      <c r="B490" t="s">
        <v>6</v>
      </c>
      <c r="C490" s="1" t="s">
        <v>2</v>
      </c>
      <c r="D490">
        <v>2016</v>
      </c>
    </row>
    <row r="491" spans="1:4" x14ac:dyDescent="0.25">
      <c r="A491" t="s">
        <v>492</v>
      </c>
      <c r="B491" t="s">
        <v>712</v>
      </c>
      <c r="C491" s="1" t="s">
        <v>490</v>
      </c>
      <c r="D491">
        <v>2016</v>
      </c>
    </row>
    <row r="492" spans="1:4" x14ac:dyDescent="0.25">
      <c r="A492" t="s">
        <v>492</v>
      </c>
      <c r="B492" t="s">
        <v>15</v>
      </c>
      <c r="C492" s="1" t="s">
        <v>2</v>
      </c>
      <c r="D492">
        <v>2016</v>
      </c>
    </row>
    <row r="493" spans="1:4" x14ac:dyDescent="0.25">
      <c r="A493" t="s">
        <v>492</v>
      </c>
      <c r="B493" t="s">
        <v>21</v>
      </c>
      <c r="C493" s="1" t="s">
        <v>491</v>
      </c>
      <c r="D493">
        <v>2016</v>
      </c>
    </row>
    <row r="494" spans="1:4" x14ac:dyDescent="0.25">
      <c r="A494" t="s">
        <v>492</v>
      </c>
      <c r="B494" t="s">
        <v>711</v>
      </c>
      <c r="C494" s="1" t="s">
        <v>493</v>
      </c>
      <c r="D494">
        <v>2016</v>
      </c>
    </row>
    <row r="495" spans="1:4" x14ac:dyDescent="0.25">
      <c r="A495" t="s">
        <v>492</v>
      </c>
      <c r="B495" t="s">
        <v>672</v>
      </c>
      <c r="C495" s="1" t="s">
        <v>494</v>
      </c>
      <c r="D495">
        <v>2016</v>
      </c>
    </row>
    <row r="496" spans="1:4" x14ac:dyDescent="0.25">
      <c r="A496" t="s">
        <v>654</v>
      </c>
      <c r="B496" t="s">
        <v>3</v>
      </c>
      <c r="C496" s="1" t="s">
        <v>2</v>
      </c>
      <c r="D496">
        <v>2016</v>
      </c>
    </row>
    <row r="497" spans="1:4" x14ac:dyDescent="0.25">
      <c r="A497" t="s">
        <v>654</v>
      </c>
      <c r="B497" t="s">
        <v>713</v>
      </c>
      <c r="C497" s="1" t="s">
        <v>496</v>
      </c>
      <c r="D497">
        <v>2016</v>
      </c>
    </row>
    <row r="498" spans="1:4" x14ac:dyDescent="0.25">
      <c r="A498" t="s">
        <v>654</v>
      </c>
      <c r="B498" t="s">
        <v>672</v>
      </c>
      <c r="C498" s="1" t="s">
        <v>497</v>
      </c>
      <c r="D498">
        <v>2016</v>
      </c>
    </row>
    <row r="499" spans="1:4" x14ac:dyDescent="0.25">
      <c r="A499" t="s">
        <v>654</v>
      </c>
      <c r="B499" t="s">
        <v>221</v>
      </c>
      <c r="C499" s="1" t="s">
        <v>2</v>
      </c>
      <c r="D499">
        <v>2016</v>
      </c>
    </row>
    <row r="500" spans="1:4" x14ac:dyDescent="0.25">
      <c r="A500" t="s">
        <v>655</v>
      </c>
      <c r="B500" t="s">
        <v>1</v>
      </c>
      <c r="C500" s="1" t="s">
        <v>2</v>
      </c>
      <c r="D500">
        <v>2016</v>
      </c>
    </row>
    <row r="501" spans="1:4" x14ac:dyDescent="0.25">
      <c r="A501" t="s">
        <v>655</v>
      </c>
      <c r="B501" t="s">
        <v>6</v>
      </c>
      <c r="C501" s="1" t="s">
        <v>2</v>
      </c>
      <c r="D501">
        <v>2016</v>
      </c>
    </row>
    <row r="502" spans="1:4" x14ac:dyDescent="0.25">
      <c r="A502" t="s">
        <v>655</v>
      </c>
      <c r="B502" t="s">
        <v>7</v>
      </c>
      <c r="C502" s="1" t="s">
        <v>499</v>
      </c>
      <c r="D502">
        <v>2016</v>
      </c>
    </row>
    <row r="503" spans="1:4" x14ac:dyDescent="0.25">
      <c r="A503" t="s">
        <v>655</v>
      </c>
      <c r="B503" t="s">
        <v>10</v>
      </c>
      <c r="C503" s="1" t="s">
        <v>500</v>
      </c>
      <c r="D503">
        <v>2016</v>
      </c>
    </row>
    <row r="504" spans="1:4" x14ac:dyDescent="0.25">
      <c r="A504" t="s">
        <v>655</v>
      </c>
      <c r="B504" t="s">
        <v>714</v>
      </c>
      <c r="C504" s="1" t="s">
        <v>501</v>
      </c>
      <c r="D504">
        <v>2016</v>
      </c>
    </row>
    <row r="505" spans="1:4" x14ac:dyDescent="0.25">
      <c r="A505" t="s">
        <v>655</v>
      </c>
      <c r="B505" t="s">
        <v>502</v>
      </c>
      <c r="C505" s="1" t="s">
        <v>503</v>
      </c>
      <c r="D505">
        <v>2016</v>
      </c>
    </row>
    <row r="506" spans="1:4" x14ac:dyDescent="0.25">
      <c r="A506" t="s">
        <v>655</v>
      </c>
      <c r="B506" t="s">
        <v>715</v>
      </c>
      <c r="C506" s="1" t="s">
        <v>222</v>
      </c>
      <c r="D506">
        <v>2016</v>
      </c>
    </row>
    <row r="507" spans="1:4" x14ac:dyDescent="0.25">
      <c r="A507" t="s">
        <v>655</v>
      </c>
      <c r="B507" t="s">
        <v>21</v>
      </c>
      <c r="C507" s="1" t="s">
        <v>501</v>
      </c>
      <c r="D507">
        <v>2016</v>
      </c>
    </row>
    <row r="508" spans="1:4" x14ac:dyDescent="0.25">
      <c r="A508" t="s">
        <v>655</v>
      </c>
      <c r="B508" t="s">
        <v>504</v>
      </c>
      <c r="C508" s="1" t="s">
        <v>500</v>
      </c>
      <c r="D508">
        <v>2016</v>
      </c>
    </row>
    <row r="509" spans="1:4" x14ac:dyDescent="0.25">
      <c r="A509" t="s">
        <v>655</v>
      </c>
      <c r="B509" t="s">
        <v>672</v>
      </c>
      <c r="C509" s="1" t="s">
        <v>505</v>
      </c>
      <c r="D509">
        <v>2016</v>
      </c>
    </row>
    <row r="510" spans="1:4" x14ac:dyDescent="0.25">
      <c r="A510" t="s">
        <v>656</v>
      </c>
      <c r="B510" t="s">
        <v>3</v>
      </c>
      <c r="C510" s="1" t="s">
        <v>2</v>
      </c>
      <c r="D510">
        <v>2016</v>
      </c>
    </row>
    <row r="511" spans="1:4" x14ac:dyDescent="0.25">
      <c r="A511" t="s">
        <v>656</v>
      </c>
      <c r="B511" t="s">
        <v>507</v>
      </c>
      <c r="C511" s="1" t="s">
        <v>508</v>
      </c>
      <c r="D511">
        <v>2016</v>
      </c>
    </row>
    <row r="512" spans="1:4" x14ac:dyDescent="0.25">
      <c r="A512" t="s">
        <v>656</v>
      </c>
      <c r="B512" t="s">
        <v>6</v>
      </c>
      <c r="C512" s="1" t="s">
        <v>2</v>
      </c>
      <c r="D512">
        <v>2016</v>
      </c>
    </row>
    <row r="513" spans="1:4" x14ac:dyDescent="0.25">
      <c r="A513" t="s">
        <v>656</v>
      </c>
      <c r="B513" t="s">
        <v>437</v>
      </c>
      <c r="C513" s="1" t="s">
        <v>2</v>
      </c>
      <c r="D513">
        <v>2016</v>
      </c>
    </row>
    <row r="514" spans="1:4" x14ac:dyDescent="0.25">
      <c r="A514" t="s">
        <v>656</v>
      </c>
      <c r="B514" t="s">
        <v>509</v>
      </c>
      <c r="C514" s="1" t="s">
        <v>510</v>
      </c>
      <c r="D514">
        <v>2016</v>
      </c>
    </row>
    <row r="515" spans="1:4" x14ac:dyDescent="0.25">
      <c r="A515" t="s">
        <v>656</v>
      </c>
      <c r="B515" t="s">
        <v>511</v>
      </c>
      <c r="C515" s="1" t="s">
        <v>512</v>
      </c>
      <c r="D515">
        <v>2016</v>
      </c>
    </row>
    <row r="516" spans="1:4" x14ac:dyDescent="0.25">
      <c r="A516" t="s">
        <v>656</v>
      </c>
      <c r="B516" t="s">
        <v>10</v>
      </c>
      <c r="C516" s="1" t="s">
        <v>513</v>
      </c>
      <c r="D516">
        <v>2016</v>
      </c>
    </row>
    <row r="517" spans="1:4" x14ac:dyDescent="0.25">
      <c r="A517" t="s">
        <v>656</v>
      </c>
      <c r="B517" t="s">
        <v>514</v>
      </c>
      <c r="C517" s="1" t="s">
        <v>510</v>
      </c>
      <c r="D517">
        <v>2016</v>
      </c>
    </row>
    <row r="518" spans="1:4" x14ac:dyDescent="0.25">
      <c r="A518" t="s">
        <v>656</v>
      </c>
      <c r="B518" t="s">
        <v>515</v>
      </c>
      <c r="C518" s="1" t="s">
        <v>516</v>
      </c>
      <c r="D518">
        <v>2016</v>
      </c>
    </row>
    <row r="519" spans="1:4" x14ac:dyDescent="0.25">
      <c r="A519" t="s">
        <v>656</v>
      </c>
      <c r="B519" t="s">
        <v>515</v>
      </c>
      <c r="C519" s="1" t="s">
        <v>517</v>
      </c>
      <c r="D519">
        <v>2016</v>
      </c>
    </row>
    <row r="520" spans="1:4" x14ac:dyDescent="0.25">
      <c r="A520" t="s">
        <v>656</v>
      </c>
      <c r="B520" t="s">
        <v>518</v>
      </c>
      <c r="C520" s="1" t="s">
        <v>519</v>
      </c>
      <c r="D520">
        <v>2016</v>
      </c>
    </row>
    <row r="521" spans="1:4" x14ac:dyDescent="0.25">
      <c r="A521" t="s">
        <v>656</v>
      </c>
      <c r="B521" t="s">
        <v>520</v>
      </c>
      <c r="C521" s="1" t="s">
        <v>510</v>
      </c>
      <c r="D521">
        <v>2016</v>
      </c>
    </row>
    <row r="522" spans="1:4" x14ac:dyDescent="0.25">
      <c r="A522" t="s">
        <v>656</v>
      </c>
      <c r="B522" t="s">
        <v>15</v>
      </c>
      <c r="C522" s="1" t="s">
        <v>188</v>
      </c>
      <c r="D522">
        <v>2016</v>
      </c>
    </row>
    <row r="523" spans="1:4" x14ac:dyDescent="0.25">
      <c r="A523" t="s">
        <v>656</v>
      </c>
      <c r="B523" t="s">
        <v>15</v>
      </c>
      <c r="C523" s="1" t="s">
        <v>331</v>
      </c>
      <c r="D523">
        <v>2016</v>
      </c>
    </row>
    <row r="524" spans="1:4" x14ac:dyDescent="0.25">
      <c r="A524" t="s">
        <v>656</v>
      </c>
      <c r="B524" t="s">
        <v>15</v>
      </c>
      <c r="C524" s="1" t="s">
        <v>521</v>
      </c>
      <c r="D524">
        <v>2016</v>
      </c>
    </row>
    <row r="525" spans="1:4" x14ac:dyDescent="0.25">
      <c r="A525" t="s">
        <v>656</v>
      </c>
      <c r="B525" t="s">
        <v>21</v>
      </c>
      <c r="C525" s="1" t="s">
        <v>188</v>
      </c>
      <c r="D525">
        <v>2016</v>
      </c>
    </row>
    <row r="526" spans="1:4" x14ac:dyDescent="0.25">
      <c r="A526" t="s">
        <v>656</v>
      </c>
      <c r="B526" t="s">
        <v>21</v>
      </c>
      <c r="C526" s="1" t="s">
        <v>522</v>
      </c>
      <c r="D526">
        <v>2016</v>
      </c>
    </row>
    <row r="527" spans="1:4" x14ac:dyDescent="0.25">
      <c r="A527" t="s">
        <v>656</v>
      </c>
      <c r="B527" t="s">
        <v>21</v>
      </c>
      <c r="C527" s="1" t="s">
        <v>151</v>
      </c>
      <c r="D527">
        <v>2016</v>
      </c>
    </row>
    <row r="528" spans="1:4" x14ac:dyDescent="0.25">
      <c r="A528" t="s">
        <v>656</v>
      </c>
      <c r="B528" t="s">
        <v>21</v>
      </c>
      <c r="C528" s="1" t="s">
        <v>523</v>
      </c>
      <c r="D528">
        <v>2016</v>
      </c>
    </row>
    <row r="529" spans="1:4" x14ac:dyDescent="0.25">
      <c r="A529" t="s">
        <v>656</v>
      </c>
      <c r="B529" t="s">
        <v>237</v>
      </c>
      <c r="C529" s="1" t="s">
        <v>2</v>
      </c>
      <c r="D529">
        <v>2016</v>
      </c>
    </row>
    <row r="530" spans="1:4" x14ac:dyDescent="0.25">
      <c r="A530" t="s">
        <v>656</v>
      </c>
      <c r="B530" t="s">
        <v>524</v>
      </c>
      <c r="C530" s="1" t="s">
        <v>525</v>
      </c>
      <c r="D530">
        <v>2016</v>
      </c>
    </row>
    <row r="531" spans="1:4" x14ac:dyDescent="0.25">
      <c r="A531" t="s">
        <v>656</v>
      </c>
      <c r="B531" t="s">
        <v>526</v>
      </c>
      <c r="C531" s="1" t="s">
        <v>527</v>
      </c>
      <c r="D531">
        <v>2016</v>
      </c>
    </row>
    <row r="532" spans="1:4" x14ac:dyDescent="0.25">
      <c r="A532" t="s">
        <v>656</v>
      </c>
      <c r="B532" t="s">
        <v>528</v>
      </c>
      <c r="C532" s="1" t="s">
        <v>510</v>
      </c>
      <c r="D532">
        <v>2016</v>
      </c>
    </row>
    <row r="533" spans="1:4" x14ac:dyDescent="0.25">
      <c r="A533" t="s">
        <v>656</v>
      </c>
      <c r="B533" t="s">
        <v>529</v>
      </c>
      <c r="C533" s="1" t="s">
        <v>508</v>
      </c>
      <c r="D533">
        <v>2016</v>
      </c>
    </row>
    <row r="534" spans="1:4" x14ac:dyDescent="0.25">
      <c r="A534" t="s">
        <v>656</v>
      </c>
      <c r="B534" t="s">
        <v>530</v>
      </c>
      <c r="C534" s="1" t="s">
        <v>188</v>
      </c>
      <c r="D534">
        <v>2016</v>
      </c>
    </row>
    <row r="535" spans="1:4" x14ac:dyDescent="0.25">
      <c r="A535" t="s">
        <v>656</v>
      </c>
      <c r="B535" t="s">
        <v>531</v>
      </c>
      <c r="C535" s="1" t="s">
        <v>532</v>
      </c>
      <c r="D535">
        <v>2016</v>
      </c>
    </row>
    <row r="536" spans="1:4" x14ac:dyDescent="0.25">
      <c r="A536" t="s">
        <v>656</v>
      </c>
      <c r="B536" t="s">
        <v>531</v>
      </c>
      <c r="C536" s="1" t="s">
        <v>533</v>
      </c>
      <c r="D536">
        <v>2016</v>
      </c>
    </row>
    <row r="537" spans="1:4" x14ac:dyDescent="0.25">
      <c r="A537" t="s">
        <v>656</v>
      </c>
      <c r="B537" t="s">
        <v>531</v>
      </c>
      <c r="C537" s="1" t="s">
        <v>534</v>
      </c>
      <c r="D537">
        <v>2016</v>
      </c>
    </row>
    <row r="538" spans="1:4" x14ac:dyDescent="0.25">
      <c r="A538" t="s">
        <v>656</v>
      </c>
      <c r="B538" t="s">
        <v>531</v>
      </c>
      <c r="C538" s="1" t="s">
        <v>535</v>
      </c>
      <c r="D538">
        <v>2016</v>
      </c>
    </row>
    <row r="539" spans="1:4" x14ac:dyDescent="0.25">
      <c r="A539" t="s">
        <v>656</v>
      </c>
      <c r="B539" t="s">
        <v>531</v>
      </c>
      <c r="C539" s="1" t="s">
        <v>505</v>
      </c>
      <c r="D539">
        <v>2016</v>
      </c>
    </row>
    <row r="540" spans="1:4" x14ac:dyDescent="0.25">
      <c r="A540" t="s">
        <v>656</v>
      </c>
      <c r="B540" t="s">
        <v>672</v>
      </c>
      <c r="C540" s="1" t="s">
        <v>430</v>
      </c>
      <c r="D540">
        <v>2016</v>
      </c>
    </row>
    <row r="541" spans="1:4" x14ac:dyDescent="0.25">
      <c r="A541" t="s">
        <v>656</v>
      </c>
      <c r="B541" t="s">
        <v>716</v>
      </c>
      <c r="C541" s="1" t="s">
        <v>536</v>
      </c>
      <c r="D541">
        <v>2016</v>
      </c>
    </row>
    <row r="542" spans="1:4" x14ac:dyDescent="0.25">
      <c r="A542" t="s">
        <v>657</v>
      </c>
      <c r="B542" t="s">
        <v>141</v>
      </c>
      <c r="C542" s="1" t="s">
        <v>2</v>
      </c>
      <c r="D542">
        <v>2016</v>
      </c>
    </row>
    <row r="543" spans="1:4" x14ac:dyDescent="0.25">
      <c r="A543" t="s">
        <v>657</v>
      </c>
      <c r="B543" t="s">
        <v>3</v>
      </c>
      <c r="C543" s="1" t="s">
        <v>2</v>
      </c>
      <c r="D543">
        <v>2016</v>
      </c>
    </row>
    <row r="544" spans="1:4" x14ac:dyDescent="0.25">
      <c r="A544" t="s">
        <v>657</v>
      </c>
      <c r="B544" t="s">
        <v>6</v>
      </c>
      <c r="C544" s="1" t="s">
        <v>2</v>
      </c>
      <c r="D544">
        <v>2016</v>
      </c>
    </row>
    <row r="545" spans="1:4" x14ac:dyDescent="0.25">
      <c r="A545" t="s">
        <v>657</v>
      </c>
      <c r="B545" t="s">
        <v>538</v>
      </c>
      <c r="C545" s="1" t="s">
        <v>539</v>
      </c>
      <c r="D545">
        <v>2016</v>
      </c>
    </row>
    <row r="546" spans="1:4" x14ac:dyDescent="0.25">
      <c r="A546" t="s">
        <v>657</v>
      </c>
      <c r="B546" t="s">
        <v>10</v>
      </c>
      <c r="C546" s="1" t="s">
        <v>540</v>
      </c>
      <c r="D546">
        <v>2016</v>
      </c>
    </row>
    <row r="547" spans="1:4" x14ac:dyDescent="0.25">
      <c r="A547" t="s">
        <v>657</v>
      </c>
      <c r="B547" t="s">
        <v>541</v>
      </c>
      <c r="C547" s="1" t="s">
        <v>542</v>
      </c>
      <c r="D547">
        <v>2016</v>
      </c>
    </row>
    <row r="548" spans="1:4" x14ac:dyDescent="0.25">
      <c r="A548" t="s">
        <v>657</v>
      </c>
      <c r="B548" t="s">
        <v>21</v>
      </c>
      <c r="C548" s="1" t="s">
        <v>543</v>
      </c>
      <c r="D548">
        <v>2016</v>
      </c>
    </row>
    <row r="549" spans="1:4" x14ac:dyDescent="0.25">
      <c r="A549" t="s">
        <v>657</v>
      </c>
      <c r="B549" t="s">
        <v>672</v>
      </c>
      <c r="C549" s="1" t="s">
        <v>544</v>
      </c>
      <c r="D549">
        <v>2016</v>
      </c>
    </row>
    <row r="550" spans="1:4" x14ac:dyDescent="0.25">
      <c r="A550" t="s">
        <v>657</v>
      </c>
      <c r="B550" t="s">
        <v>545</v>
      </c>
      <c r="C550" s="1" t="s">
        <v>546</v>
      </c>
      <c r="D550">
        <v>2016</v>
      </c>
    </row>
    <row r="551" spans="1:4" x14ac:dyDescent="0.25">
      <c r="A551" t="s">
        <v>658</v>
      </c>
      <c r="B551" t="s">
        <v>3</v>
      </c>
      <c r="C551" s="1" t="s">
        <v>2</v>
      </c>
      <c r="D551">
        <v>2016</v>
      </c>
    </row>
    <row r="552" spans="1:4" x14ac:dyDescent="0.25">
      <c r="A552" t="s">
        <v>658</v>
      </c>
      <c r="B552" t="s">
        <v>6</v>
      </c>
      <c r="C552" s="1" t="s">
        <v>2</v>
      </c>
      <c r="D552">
        <v>2016</v>
      </c>
    </row>
    <row r="553" spans="1:4" x14ac:dyDescent="0.25">
      <c r="A553" t="s">
        <v>658</v>
      </c>
      <c r="B553" t="s">
        <v>21</v>
      </c>
      <c r="C553" s="1" t="s">
        <v>548</v>
      </c>
      <c r="D553">
        <v>2016</v>
      </c>
    </row>
    <row r="554" spans="1:4" x14ac:dyDescent="0.25">
      <c r="A554" t="s">
        <v>658</v>
      </c>
      <c r="B554" t="s">
        <v>672</v>
      </c>
      <c r="C554" s="1" t="s">
        <v>93</v>
      </c>
      <c r="D554">
        <v>2016</v>
      </c>
    </row>
    <row r="555" spans="1:4" x14ac:dyDescent="0.25">
      <c r="A555" t="s">
        <v>659</v>
      </c>
      <c r="B555" t="s">
        <v>3</v>
      </c>
      <c r="C555" s="1" t="s">
        <v>2</v>
      </c>
      <c r="D555">
        <v>2016</v>
      </c>
    </row>
    <row r="556" spans="1:4" x14ac:dyDescent="0.25">
      <c r="A556" t="s">
        <v>659</v>
      </c>
      <c r="B556" t="s">
        <v>6</v>
      </c>
      <c r="C556" s="1" t="s">
        <v>2</v>
      </c>
      <c r="D556">
        <v>2016</v>
      </c>
    </row>
    <row r="557" spans="1:4" x14ac:dyDescent="0.25">
      <c r="A557" t="s">
        <v>659</v>
      </c>
      <c r="B557" t="s">
        <v>550</v>
      </c>
      <c r="C557" s="1" t="s">
        <v>551</v>
      </c>
      <c r="D557">
        <v>2016</v>
      </c>
    </row>
    <row r="558" spans="1:4" x14ac:dyDescent="0.25">
      <c r="A558" t="s">
        <v>659</v>
      </c>
      <c r="B558" t="s">
        <v>552</v>
      </c>
      <c r="C558" s="1" t="s">
        <v>553</v>
      </c>
      <c r="D558">
        <v>2016</v>
      </c>
    </row>
    <row r="559" spans="1:4" x14ac:dyDescent="0.25">
      <c r="A559" t="s">
        <v>659</v>
      </c>
      <c r="B559" t="s">
        <v>717</v>
      </c>
      <c r="C559" s="1" t="s">
        <v>554</v>
      </c>
      <c r="D559">
        <v>2016</v>
      </c>
    </row>
    <row r="560" spans="1:4" x14ac:dyDescent="0.25">
      <c r="A560" t="s">
        <v>659</v>
      </c>
      <c r="B560" t="s">
        <v>555</v>
      </c>
      <c r="C560" s="1" t="s">
        <v>556</v>
      </c>
      <c r="D560">
        <v>2016</v>
      </c>
    </row>
    <row r="561" spans="1:4" x14ac:dyDescent="0.25">
      <c r="A561" t="s">
        <v>659</v>
      </c>
      <c r="B561" t="s">
        <v>557</v>
      </c>
      <c r="C561" s="1" t="s">
        <v>558</v>
      </c>
      <c r="D561">
        <v>2016</v>
      </c>
    </row>
    <row r="562" spans="1:4" x14ac:dyDescent="0.25">
      <c r="A562" t="s">
        <v>659</v>
      </c>
      <c r="B562" t="s">
        <v>559</v>
      </c>
      <c r="C562" s="1" t="s">
        <v>222</v>
      </c>
      <c r="D562">
        <v>2016</v>
      </c>
    </row>
    <row r="563" spans="1:4" x14ac:dyDescent="0.25">
      <c r="A563" t="s">
        <v>659</v>
      </c>
      <c r="B563" t="s">
        <v>15</v>
      </c>
      <c r="C563" s="1" t="s">
        <v>560</v>
      </c>
      <c r="D563">
        <v>2016</v>
      </c>
    </row>
    <row r="564" spans="1:4" x14ac:dyDescent="0.25">
      <c r="A564" t="s">
        <v>659</v>
      </c>
      <c r="B564" t="s">
        <v>15</v>
      </c>
      <c r="C564" s="1" t="s">
        <v>561</v>
      </c>
      <c r="D564">
        <v>2016</v>
      </c>
    </row>
    <row r="565" spans="1:4" x14ac:dyDescent="0.25">
      <c r="A565" t="s">
        <v>659</v>
      </c>
      <c r="B565" t="s">
        <v>21</v>
      </c>
      <c r="C565" s="1" t="s">
        <v>562</v>
      </c>
      <c r="D565">
        <v>2016</v>
      </c>
    </row>
    <row r="566" spans="1:4" x14ac:dyDescent="0.25">
      <c r="A566" t="s">
        <v>659</v>
      </c>
      <c r="B566" t="s">
        <v>21</v>
      </c>
      <c r="C566" s="1" t="s">
        <v>563</v>
      </c>
      <c r="D566">
        <v>2016</v>
      </c>
    </row>
    <row r="567" spans="1:4" x14ac:dyDescent="0.25">
      <c r="A567" t="s">
        <v>659</v>
      </c>
      <c r="B567" t="s">
        <v>21</v>
      </c>
      <c r="C567" s="1" t="s">
        <v>564</v>
      </c>
      <c r="D567">
        <v>2016</v>
      </c>
    </row>
    <row r="568" spans="1:4" x14ac:dyDescent="0.25">
      <c r="A568" t="s">
        <v>659</v>
      </c>
      <c r="B568" t="s">
        <v>21</v>
      </c>
      <c r="C568" s="1" t="s">
        <v>565</v>
      </c>
      <c r="D568">
        <v>2016</v>
      </c>
    </row>
    <row r="569" spans="1:4" x14ac:dyDescent="0.25">
      <c r="A569" t="s">
        <v>659</v>
      </c>
      <c r="B569" t="s">
        <v>21</v>
      </c>
      <c r="C569" s="1" t="s">
        <v>566</v>
      </c>
      <c r="D569">
        <v>2016</v>
      </c>
    </row>
    <row r="570" spans="1:4" x14ac:dyDescent="0.25">
      <c r="A570" t="s">
        <v>659</v>
      </c>
      <c r="B570" t="s">
        <v>21</v>
      </c>
      <c r="C570" s="1" t="s">
        <v>567</v>
      </c>
      <c r="D570">
        <v>2016</v>
      </c>
    </row>
    <row r="571" spans="1:4" x14ac:dyDescent="0.25">
      <c r="A571" t="s">
        <v>659</v>
      </c>
      <c r="B571" t="s">
        <v>21</v>
      </c>
      <c r="C571" s="1" t="s">
        <v>568</v>
      </c>
      <c r="D571">
        <v>2016</v>
      </c>
    </row>
    <row r="572" spans="1:4" x14ac:dyDescent="0.25">
      <c r="A572" t="s">
        <v>659</v>
      </c>
      <c r="B572" t="s">
        <v>21</v>
      </c>
      <c r="C572" s="1" t="s">
        <v>560</v>
      </c>
      <c r="D572">
        <v>2016</v>
      </c>
    </row>
    <row r="573" spans="1:4" x14ac:dyDescent="0.25">
      <c r="A573" t="s">
        <v>659</v>
      </c>
      <c r="B573" t="s">
        <v>21</v>
      </c>
      <c r="C573" s="1" t="s">
        <v>569</v>
      </c>
      <c r="D573">
        <v>2016</v>
      </c>
    </row>
    <row r="574" spans="1:4" x14ac:dyDescent="0.25">
      <c r="A574" t="s">
        <v>659</v>
      </c>
      <c r="B574" t="s">
        <v>21</v>
      </c>
      <c r="C574" s="1" t="s">
        <v>570</v>
      </c>
      <c r="D574">
        <v>2016</v>
      </c>
    </row>
    <row r="575" spans="1:4" x14ac:dyDescent="0.25">
      <c r="A575" t="s">
        <v>659</v>
      </c>
      <c r="B575" t="s">
        <v>21</v>
      </c>
      <c r="C575" s="1" t="s">
        <v>571</v>
      </c>
      <c r="D575">
        <v>2016</v>
      </c>
    </row>
    <row r="576" spans="1:4" x14ac:dyDescent="0.25">
      <c r="A576" t="s">
        <v>659</v>
      </c>
      <c r="B576" t="s">
        <v>21</v>
      </c>
      <c r="C576" s="1" t="s">
        <v>572</v>
      </c>
      <c r="D576">
        <v>2016</v>
      </c>
    </row>
    <row r="577" spans="1:4" x14ac:dyDescent="0.25">
      <c r="A577" t="s">
        <v>659</v>
      </c>
      <c r="B577" t="s">
        <v>21</v>
      </c>
      <c r="C577" s="1" t="s">
        <v>573</v>
      </c>
      <c r="D577">
        <v>2016</v>
      </c>
    </row>
    <row r="578" spans="1:4" x14ac:dyDescent="0.25">
      <c r="A578" t="s">
        <v>659</v>
      </c>
      <c r="B578" t="s">
        <v>21</v>
      </c>
      <c r="C578" s="1" t="s">
        <v>93</v>
      </c>
      <c r="D578">
        <v>2016</v>
      </c>
    </row>
    <row r="579" spans="1:4" x14ac:dyDescent="0.25">
      <c r="A579" t="s">
        <v>659</v>
      </c>
      <c r="B579" t="s">
        <v>21</v>
      </c>
      <c r="C579" s="1" t="s">
        <v>574</v>
      </c>
      <c r="D579">
        <v>2016</v>
      </c>
    </row>
    <row r="580" spans="1:4" ht="30" x14ac:dyDescent="0.25">
      <c r="A580" t="s">
        <v>659</v>
      </c>
      <c r="B580" t="s">
        <v>21</v>
      </c>
      <c r="C580" s="1" t="s">
        <v>575</v>
      </c>
      <c r="D580">
        <v>2016</v>
      </c>
    </row>
    <row r="581" spans="1:4" x14ac:dyDescent="0.25">
      <c r="A581" t="s">
        <v>659</v>
      </c>
      <c r="B581" t="s">
        <v>21</v>
      </c>
      <c r="C581" s="1" t="s">
        <v>576</v>
      </c>
      <c r="D581">
        <v>2016</v>
      </c>
    </row>
    <row r="582" spans="1:4" x14ac:dyDescent="0.25">
      <c r="A582" t="s">
        <v>659</v>
      </c>
      <c r="B582" t="s">
        <v>21</v>
      </c>
      <c r="C582" s="1" t="s">
        <v>577</v>
      </c>
      <c r="D582">
        <v>2016</v>
      </c>
    </row>
    <row r="583" spans="1:4" x14ac:dyDescent="0.25">
      <c r="A583" t="s">
        <v>659</v>
      </c>
      <c r="B583" t="s">
        <v>21</v>
      </c>
      <c r="C583" s="1" t="s">
        <v>2</v>
      </c>
      <c r="D583">
        <v>2016</v>
      </c>
    </row>
    <row r="584" spans="1:4" x14ac:dyDescent="0.25">
      <c r="A584" t="s">
        <v>659</v>
      </c>
      <c r="B584" t="s">
        <v>21</v>
      </c>
      <c r="C584" s="1" t="s">
        <v>578</v>
      </c>
      <c r="D584">
        <v>2016</v>
      </c>
    </row>
    <row r="585" spans="1:4" x14ac:dyDescent="0.25">
      <c r="A585" t="s">
        <v>659</v>
      </c>
      <c r="B585" t="s">
        <v>237</v>
      </c>
      <c r="C585" s="1" t="s">
        <v>579</v>
      </c>
      <c r="D585">
        <v>2016</v>
      </c>
    </row>
    <row r="586" spans="1:4" x14ac:dyDescent="0.25">
      <c r="A586" t="s">
        <v>659</v>
      </c>
      <c r="B586" t="s">
        <v>580</v>
      </c>
      <c r="C586" s="1" t="s">
        <v>581</v>
      </c>
      <c r="D586">
        <v>2016</v>
      </c>
    </row>
    <row r="587" spans="1:4" x14ac:dyDescent="0.25">
      <c r="A587" t="s">
        <v>659</v>
      </c>
      <c r="B587" t="s">
        <v>672</v>
      </c>
      <c r="C587" s="1" t="s">
        <v>582</v>
      </c>
      <c r="D587">
        <v>2016</v>
      </c>
    </row>
    <row r="588" spans="1:4" x14ac:dyDescent="0.25">
      <c r="A588" t="s">
        <v>660</v>
      </c>
      <c r="B588" t="s">
        <v>3</v>
      </c>
      <c r="C588" s="1" t="s">
        <v>2</v>
      </c>
      <c r="D588">
        <v>2016</v>
      </c>
    </row>
    <row r="589" spans="1:4" x14ac:dyDescent="0.25">
      <c r="A589" t="s">
        <v>660</v>
      </c>
      <c r="B589" t="s">
        <v>6</v>
      </c>
      <c r="C589" s="1" t="s">
        <v>2</v>
      </c>
      <c r="D589">
        <v>2016</v>
      </c>
    </row>
    <row r="590" spans="1:4" x14ac:dyDescent="0.25">
      <c r="A590" t="s">
        <v>660</v>
      </c>
      <c r="B590" t="s">
        <v>584</v>
      </c>
      <c r="C590" s="1" t="s">
        <v>585</v>
      </c>
      <c r="D590">
        <v>2016</v>
      </c>
    </row>
    <row r="591" spans="1:4" x14ac:dyDescent="0.25">
      <c r="A591" t="s">
        <v>660</v>
      </c>
      <c r="B591" t="s">
        <v>718</v>
      </c>
      <c r="C591" s="1" t="s">
        <v>586</v>
      </c>
      <c r="D591">
        <v>2016</v>
      </c>
    </row>
    <row r="592" spans="1:4" x14ac:dyDescent="0.25">
      <c r="A592" t="s">
        <v>660</v>
      </c>
      <c r="B592" t="s">
        <v>587</v>
      </c>
      <c r="C592" s="1" t="s">
        <v>588</v>
      </c>
      <c r="D592">
        <v>2016</v>
      </c>
    </row>
    <row r="593" spans="1:4" x14ac:dyDescent="0.25">
      <c r="A593" t="s">
        <v>660</v>
      </c>
      <c r="B593" t="s">
        <v>10</v>
      </c>
      <c r="C593" s="1" t="s">
        <v>589</v>
      </c>
      <c r="D593">
        <v>2016</v>
      </c>
    </row>
    <row r="594" spans="1:4" x14ac:dyDescent="0.25">
      <c r="A594" t="s">
        <v>660</v>
      </c>
      <c r="B594" t="s">
        <v>590</v>
      </c>
      <c r="C594" s="1" t="s">
        <v>591</v>
      </c>
      <c r="D594">
        <v>2016</v>
      </c>
    </row>
    <row r="595" spans="1:4" x14ac:dyDescent="0.25">
      <c r="A595" t="s">
        <v>660</v>
      </c>
      <c r="B595" t="s">
        <v>21</v>
      </c>
      <c r="C595" s="1" t="s">
        <v>2</v>
      </c>
      <c r="D595">
        <v>2016</v>
      </c>
    </row>
    <row r="596" spans="1:4" x14ac:dyDescent="0.25">
      <c r="A596" t="s">
        <v>660</v>
      </c>
      <c r="B596" t="s">
        <v>592</v>
      </c>
      <c r="C596" s="1" t="s">
        <v>593</v>
      </c>
      <c r="D596">
        <v>2016</v>
      </c>
    </row>
    <row r="597" spans="1:4" x14ac:dyDescent="0.25">
      <c r="A597" t="s">
        <v>660</v>
      </c>
      <c r="B597" t="s">
        <v>672</v>
      </c>
      <c r="C597" s="1" t="s">
        <v>594</v>
      </c>
      <c r="D597">
        <v>2016</v>
      </c>
    </row>
    <row r="598" spans="1:4" x14ac:dyDescent="0.25">
      <c r="A598" t="s">
        <v>660</v>
      </c>
      <c r="B598" t="s">
        <v>669</v>
      </c>
      <c r="C598" s="1" t="s">
        <v>595</v>
      </c>
      <c r="D598">
        <v>2016</v>
      </c>
    </row>
    <row r="599" spans="1:4" x14ac:dyDescent="0.25">
      <c r="A599" t="s">
        <v>660</v>
      </c>
      <c r="B599" t="s">
        <v>669</v>
      </c>
      <c r="C599" s="1" t="s">
        <v>596</v>
      </c>
      <c r="D599">
        <v>2016</v>
      </c>
    </row>
    <row r="600" spans="1:4" x14ac:dyDescent="0.25">
      <c r="A600" t="s">
        <v>660</v>
      </c>
      <c r="B600" t="s">
        <v>669</v>
      </c>
      <c r="C600" s="1" t="s">
        <v>597</v>
      </c>
      <c r="D600">
        <v>2016</v>
      </c>
    </row>
    <row r="601" spans="1:4" x14ac:dyDescent="0.25">
      <c r="A601" t="s">
        <v>660</v>
      </c>
      <c r="B601" t="s">
        <v>669</v>
      </c>
      <c r="C601" s="1" t="s">
        <v>598</v>
      </c>
      <c r="D601">
        <v>2016</v>
      </c>
    </row>
    <row r="602" spans="1:4" x14ac:dyDescent="0.25">
      <c r="A602" t="s">
        <v>660</v>
      </c>
      <c r="B602" t="s">
        <v>669</v>
      </c>
      <c r="C602" s="1" t="s">
        <v>599</v>
      </c>
      <c r="D602">
        <v>2016</v>
      </c>
    </row>
    <row r="603" spans="1:4" x14ac:dyDescent="0.25">
      <c r="A603" t="s">
        <v>660</v>
      </c>
      <c r="B603" t="s">
        <v>111</v>
      </c>
      <c r="C603" s="1" t="s">
        <v>600</v>
      </c>
      <c r="D603">
        <v>2016</v>
      </c>
    </row>
    <row r="604" spans="1:4" x14ac:dyDescent="0.25">
      <c r="A604" t="s">
        <v>661</v>
      </c>
      <c r="B604" t="s">
        <v>3</v>
      </c>
      <c r="C604" s="1" t="s">
        <v>2</v>
      </c>
      <c r="D604">
        <v>2016</v>
      </c>
    </row>
    <row r="605" spans="1:4" x14ac:dyDescent="0.25">
      <c r="A605" t="s">
        <v>661</v>
      </c>
      <c r="B605" t="s">
        <v>6</v>
      </c>
      <c r="C605" s="1" t="s">
        <v>2</v>
      </c>
      <c r="D605">
        <v>2016</v>
      </c>
    </row>
    <row r="606" spans="1:4" x14ac:dyDescent="0.25">
      <c r="A606" t="s">
        <v>661</v>
      </c>
      <c r="B606" t="s">
        <v>719</v>
      </c>
      <c r="C606" s="1" t="s">
        <v>602</v>
      </c>
      <c r="D606">
        <v>2016</v>
      </c>
    </row>
    <row r="607" spans="1:4" x14ac:dyDescent="0.25">
      <c r="A607" t="s">
        <v>661</v>
      </c>
      <c r="B607" t="s">
        <v>21</v>
      </c>
      <c r="C607" s="1" t="s">
        <v>2</v>
      </c>
      <c r="D607">
        <v>2016</v>
      </c>
    </row>
    <row r="608" spans="1:4" x14ac:dyDescent="0.25">
      <c r="A608" t="s">
        <v>661</v>
      </c>
      <c r="B608" t="s">
        <v>672</v>
      </c>
      <c r="C608" s="1" t="s">
        <v>2</v>
      </c>
      <c r="D608">
        <v>2016</v>
      </c>
    </row>
    <row r="609" spans="1:4" x14ac:dyDescent="0.25">
      <c r="A609" t="s">
        <v>662</v>
      </c>
      <c r="B609" t="s">
        <v>604</v>
      </c>
      <c r="C609" s="1" t="s">
        <v>605</v>
      </c>
      <c r="D609">
        <v>2016</v>
      </c>
    </row>
    <row r="610" spans="1:4" x14ac:dyDescent="0.25">
      <c r="A610" t="s">
        <v>662</v>
      </c>
      <c r="B610" t="s">
        <v>3</v>
      </c>
      <c r="C610" s="1" t="s">
        <v>2</v>
      </c>
      <c r="D610">
        <v>2016</v>
      </c>
    </row>
    <row r="611" spans="1:4" x14ac:dyDescent="0.25">
      <c r="A611" t="s">
        <v>662</v>
      </c>
      <c r="B611" t="s">
        <v>606</v>
      </c>
      <c r="C611" s="1" t="s">
        <v>607</v>
      </c>
      <c r="D611">
        <v>2016</v>
      </c>
    </row>
    <row r="612" spans="1:4" x14ac:dyDescent="0.25">
      <c r="A612" t="s">
        <v>662</v>
      </c>
      <c r="B612" t="s">
        <v>6</v>
      </c>
      <c r="C612" s="1" t="s">
        <v>2</v>
      </c>
      <c r="D612">
        <v>2016</v>
      </c>
    </row>
    <row r="613" spans="1:4" x14ac:dyDescent="0.25">
      <c r="A613" t="s">
        <v>662</v>
      </c>
      <c r="B613" t="s">
        <v>670</v>
      </c>
      <c r="C613" s="1" t="s">
        <v>605</v>
      </c>
      <c r="D613">
        <v>2016</v>
      </c>
    </row>
    <row r="614" spans="1:4" x14ac:dyDescent="0.25">
      <c r="A614" t="s">
        <v>662</v>
      </c>
      <c r="B614" t="s">
        <v>10</v>
      </c>
      <c r="C614" s="1" t="s">
        <v>605</v>
      </c>
      <c r="D614">
        <v>2016</v>
      </c>
    </row>
    <row r="615" spans="1:4" x14ac:dyDescent="0.25">
      <c r="A615" t="s">
        <v>662</v>
      </c>
      <c r="B615" t="s">
        <v>15</v>
      </c>
      <c r="C615" s="1" t="s">
        <v>607</v>
      </c>
      <c r="D615">
        <v>2016</v>
      </c>
    </row>
    <row r="616" spans="1:4" x14ac:dyDescent="0.25">
      <c r="A616" t="s">
        <v>662</v>
      </c>
      <c r="B616" t="s">
        <v>15</v>
      </c>
      <c r="C616" s="1" t="s">
        <v>608</v>
      </c>
      <c r="D616">
        <v>2016</v>
      </c>
    </row>
    <row r="617" spans="1:4" x14ac:dyDescent="0.25">
      <c r="A617" t="s">
        <v>662</v>
      </c>
      <c r="B617" t="s">
        <v>21</v>
      </c>
      <c r="C617" s="1" t="s">
        <v>233</v>
      </c>
      <c r="D617">
        <v>2016</v>
      </c>
    </row>
    <row r="618" spans="1:4" x14ac:dyDescent="0.25">
      <c r="A618" t="s">
        <v>662</v>
      </c>
      <c r="B618" t="s">
        <v>21</v>
      </c>
      <c r="C618" s="1" t="s">
        <v>151</v>
      </c>
      <c r="D618">
        <v>2016</v>
      </c>
    </row>
    <row r="619" spans="1:4" x14ac:dyDescent="0.25">
      <c r="A619" t="s">
        <v>662</v>
      </c>
      <c r="B619" t="s">
        <v>21</v>
      </c>
      <c r="C619" s="1" t="s">
        <v>609</v>
      </c>
      <c r="D619">
        <v>2016</v>
      </c>
    </row>
    <row r="620" spans="1:4" x14ac:dyDescent="0.25">
      <c r="A620" t="s">
        <v>663</v>
      </c>
      <c r="B620" t="s">
        <v>1</v>
      </c>
      <c r="C620" s="1" t="s">
        <v>2</v>
      </c>
      <c r="D620">
        <v>2016</v>
      </c>
    </row>
    <row r="621" spans="1:4" x14ac:dyDescent="0.25">
      <c r="A621" t="s">
        <v>663</v>
      </c>
      <c r="B621" t="s">
        <v>3</v>
      </c>
      <c r="C621" s="1" t="s">
        <v>2</v>
      </c>
      <c r="D621">
        <v>2016</v>
      </c>
    </row>
    <row r="622" spans="1:4" x14ac:dyDescent="0.25">
      <c r="A622" t="s">
        <v>663</v>
      </c>
      <c r="B622" t="s">
        <v>6</v>
      </c>
      <c r="C622" s="1" t="s">
        <v>2</v>
      </c>
      <c r="D622">
        <v>2016</v>
      </c>
    </row>
    <row r="623" spans="1:4" x14ac:dyDescent="0.25">
      <c r="A623" t="s">
        <v>663</v>
      </c>
      <c r="B623" t="s">
        <v>720</v>
      </c>
      <c r="C623" s="1" t="s">
        <v>611</v>
      </c>
      <c r="D623">
        <v>2016</v>
      </c>
    </row>
    <row r="624" spans="1:4" x14ac:dyDescent="0.25">
      <c r="A624" t="s">
        <v>663</v>
      </c>
      <c r="B624" t="s">
        <v>612</v>
      </c>
      <c r="C624" s="1" t="s">
        <v>613</v>
      </c>
      <c r="D624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14" workbookViewId="0">
      <selection activeCell="D2" sqref="A2:D132"/>
    </sheetView>
  </sheetViews>
  <sheetFormatPr defaultRowHeight="15" x14ac:dyDescent="0.25"/>
  <sheetData>
    <row r="1" spans="1:4" x14ac:dyDescent="0.25">
      <c r="A1" t="s">
        <v>666</v>
      </c>
      <c r="B1" t="s">
        <v>2291</v>
      </c>
      <c r="C1" t="s">
        <v>614</v>
      </c>
      <c r="D1" t="s">
        <v>1300</v>
      </c>
    </row>
    <row r="2" spans="1:4" x14ac:dyDescent="0.25">
      <c r="A2" t="s">
        <v>615</v>
      </c>
      <c r="B2" t="s">
        <v>7</v>
      </c>
      <c r="C2" s="1" t="s">
        <v>2243</v>
      </c>
      <c r="D2">
        <v>2007</v>
      </c>
    </row>
    <row r="3" spans="1:4" x14ac:dyDescent="0.25">
      <c r="A3" t="s">
        <v>616</v>
      </c>
      <c r="B3" t="s">
        <v>7</v>
      </c>
      <c r="C3" s="1" t="s">
        <v>740</v>
      </c>
      <c r="D3">
        <v>2007</v>
      </c>
    </row>
    <row r="4" spans="1:4" x14ac:dyDescent="0.25">
      <c r="A4" t="s">
        <v>617</v>
      </c>
      <c r="B4" t="s">
        <v>1341</v>
      </c>
      <c r="C4" s="1" t="s">
        <v>40</v>
      </c>
      <c r="D4">
        <v>2007</v>
      </c>
    </row>
    <row r="5" spans="1:4" x14ac:dyDescent="0.25">
      <c r="A5" t="s">
        <v>617</v>
      </c>
      <c r="B5" t="s">
        <v>2244</v>
      </c>
      <c r="C5" s="1" t="s">
        <v>1343</v>
      </c>
      <c r="D5">
        <v>2007</v>
      </c>
    </row>
    <row r="6" spans="1:4" x14ac:dyDescent="0.25">
      <c r="A6" t="s">
        <v>617</v>
      </c>
      <c r="B6" t="s">
        <v>2245</v>
      </c>
      <c r="C6" s="1" t="s">
        <v>40</v>
      </c>
      <c r="D6">
        <v>2007</v>
      </c>
    </row>
    <row r="7" spans="1:4" ht="30" x14ac:dyDescent="0.25">
      <c r="A7" t="s">
        <v>617</v>
      </c>
      <c r="B7" t="s">
        <v>7</v>
      </c>
      <c r="C7" s="1" t="s">
        <v>2247</v>
      </c>
      <c r="D7">
        <v>2007</v>
      </c>
    </row>
    <row r="8" spans="1:4" ht="30" x14ac:dyDescent="0.25">
      <c r="A8" t="s">
        <v>618</v>
      </c>
      <c r="B8" t="s">
        <v>7</v>
      </c>
      <c r="C8" s="1" t="s">
        <v>65</v>
      </c>
      <c r="D8">
        <v>2007</v>
      </c>
    </row>
    <row r="9" spans="1:4" ht="30" x14ac:dyDescent="0.25">
      <c r="A9" t="s">
        <v>618</v>
      </c>
      <c r="B9" t="s">
        <v>2248</v>
      </c>
      <c r="C9" s="1" t="s">
        <v>65</v>
      </c>
      <c r="D9">
        <v>2007</v>
      </c>
    </row>
    <row r="10" spans="1:4" ht="30" x14ac:dyDescent="0.25">
      <c r="A10" t="s">
        <v>619</v>
      </c>
      <c r="B10" t="s">
        <v>75</v>
      </c>
      <c r="C10" s="1" t="s">
        <v>2249</v>
      </c>
      <c r="D10">
        <v>2007</v>
      </c>
    </row>
    <row r="11" spans="1:4" x14ac:dyDescent="0.25">
      <c r="A11" t="s">
        <v>619</v>
      </c>
      <c r="B11" t="s">
        <v>2250</v>
      </c>
      <c r="C11" s="1" t="s">
        <v>2251</v>
      </c>
      <c r="D11">
        <v>2007</v>
      </c>
    </row>
    <row r="12" spans="1:4" x14ac:dyDescent="0.25">
      <c r="A12" t="s">
        <v>619</v>
      </c>
      <c r="B12" t="s">
        <v>90</v>
      </c>
      <c r="C12" s="1" t="s">
        <v>78</v>
      </c>
      <c r="D12">
        <v>2007</v>
      </c>
    </row>
    <row r="13" spans="1:4" x14ac:dyDescent="0.25">
      <c r="A13" t="s">
        <v>619</v>
      </c>
      <c r="B13" t="s">
        <v>154</v>
      </c>
      <c r="C13" s="1" t="s">
        <v>761</v>
      </c>
      <c r="D13">
        <v>2007</v>
      </c>
    </row>
    <row r="14" spans="1:4" ht="30" x14ac:dyDescent="0.25">
      <c r="A14" t="s">
        <v>619</v>
      </c>
      <c r="B14" t="s">
        <v>15</v>
      </c>
      <c r="C14" s="1" t="s">
        <v>2295</v>
      </c>
      <c r="D14">
        <v>2007</v>
      </c>
    </row>
    <row r="15" spans="1:4" x14ac:dyDescent="0.25">
      <c r="A15" t="s">
        <v>619</v>
      </c>
      <c r="B15" t="s">
        <v>776</v>
      </c>
      <c r="C15" s="1" t="s">
        <v>777</v>
      </c>
      <c r="D15">
        <v>2007</v>
      </c>
    </row>
    <row r="16" spans="1:4" ht="30" x14ac:dyDescent="0.25">
      <c r="A16" t="s">
        <v>619</v>
      </c>
      <c r="B16" t="s">
        <v>2254</v>
      </c>
      <c r="C16" s="1" t="s">
        <v>2255</v>
      </c>
      <c r="D16">
        <v>2007</v>
      </c>
    </row>
    <row r="17" spans="1:4" x14ac:dyDescent="0.25">
      <c r="A17" t="s">
        <v>619</v>
      </c>
      <c r="B17" t="s">
        <v>779</v>
      </c>
      <c r="C17" s="1" t="s">
        <v>2019</v>
      </c>
      <c r="D17">
        <v>2007</v>
      </c>
    </row>
    <row r="18" spans="1:4" ht="30" x14ac:dyDescent="0.25">
      <c r="A18" t="s">
        <v>620</v>
      </c>
      <c r="B18" t="s">
        <v>115</v>
      </c>
      <c r="C18" s="1" t="s">
        <v>116</v>
      </c>
      <c r="D18">
        <v>2007</v>
      </c>
    </row>
    <row r="19" spans="1:4" ht="30" x14ac:dyDescent="0.25">
      <c r="A19" t="s">
        <v>620</v>
      </c>
      <c r="B19" t="s">
        <v>2256</v>
      </c>
      <c r="C19" s="1" t="s">
        <v>2257</v>
      </c>
      <c r="D19">
        <v>2007</v>
      </c>
    </row>
    <row r="20" spans="1:4" x14ac:dyDescent="0.25">
      <c r="A20" t="s">
        <v>620</v>
      </c>
      <c r="B20" t="s">
        <v>7</v>
      </c>
      <c r="C20" s="1" t="s">
        <v>114</v>
      </c>
      <c r="D20">
        <v>2007</v>
      </c>
    </row>
    <row r="21" spans="1:4" ht="30" x14ac:dyDescent="0.25">
      <c r="A21" t="s">
        <v>620</v>
      </c>
      <c r="B21" t="s">
        <v>2258</v>
      </c>
      <c r="C21" s="1" t="s">
        <v>2292</v>
      </c>
      <c r="D21">
        <v>2007</v>
      </c>
    </row>
    <row r="22" spans="1:4" ht="30" x14ac:dyDescent="0.25">
      <c r="A22" t="s">
        <v>621</v>
      </c>
      <c r="B22" t="s">
        <v>796</v>
      </c>
      <c r="C22" s="1" t="s">
        <v>797</v>
      </c>
      <c r="D22">
        <v>2007</v>
      </c>
    </row>
    <row r="23" spans="1:4" x14ac:dyDescent="0.25">
      <c r="A23" t="s">
        <v>621</v>
      </c>
      <c r="B23" t="s">
        <v>7</v>
      </c>
      <c r="C23" s="1" t="s">
        <v>2259</v>
      </c>
      <c r="D23">
        <v>2007</v>
      </c>
    </row>
    <row r="24" spans="1:4" ht="30" x14ac:dyDescent="0.25">
      <c r="A24" t="s">
        <v>622</v>
      </c>
      <c r="B24" t="s">
        <v>7</v>
      </c>
      <c r="C24" s="1" t="s">
        <v>1071</v>
      </c>
      <c r="D24">
        <v>2007</v>
      </c>
    </row>
    <row r="25" spans="1:4" ht="30" x14ac:dyDescent="0.25">
      <c r="A25" t="s">
        <v>1299</v>
      </c>
      <c r="B25" t="s">
        <v>7</v>
      </c>
      <c r="C25" s="1" t="s">
        <v>660</v>
      </c>
      <c r="D25">
        <v>2007</v>
      </c>
    </row>
    <row r="26" spans="1:4" x14ac:dyDescent="0.25">
      <c r="A26" t="s">
        <v>624</v>
      </c>
      <c r="B26" t="s">
        <v>7</v>
      </c>
      <c r="C26" s="1" t="s">
        <v>2260</v>
      </c>
      <c r="D26">
        <v>2007</v>
      </c>
    </row>
    <row r="27" spans="1:4" ht="30" x14ac:dyDescent="0.25">
      <c r="A27" t="s">
        <v>625</v>
      </c>
      <c r="B27" t="s">
        <v>7</v>
      </c>
      <c r="C27" s="1" t="s">
        <v>174</v>
      </c>
      <c r="D27">
        <v>2007</v>
      </c>
    </row>
    <row r="28" spans="1:4" ht="30" x14ac:dyDescent="0.25">
      <c r="A28" t="s">
        <v>625</v>
      </c>
      <c r="B28" t="s">
        <v>2261</v>
      </c>
      <c r="C28" s="1" t="s">
        <v>2039</v>
      </c>
      <c r="D28">
        <v>2007</v>
      </c>
    </row>
    <row r="29" spans="1:4" ht="30" x14ac:dyDescent="0.25">
      <c r="A29" t="s">
        <v>625</v>
      </c>
      <c r="B29" t="s">
        <v>2261</v>
      </c>
      <c r="C29" s="1" t="s">
        <v>2040</v>
      </c>
      <c r="D29">
        <v>2007</v>
      </c>
    </row>
    <row r="30" spans="1:4" ht="30" x14ac:dyDescent="0.25">
      <c r="A30" t="s">
        <v>625</v>
      </c>
      <c r="B30" t="s">
        <v>2261</v>
      </c>
      <c r="C30" s="1" t="s">
        <v>2041</v>
      </c>
      <c r="D30">
        <v>2007</v>
      </c>
    </row>
    <row r="31" spans="1:4" ht="30" x14ac:dyDescent="0.25">
      <c r="A31" t="s">
        <v>625</v>
      </c>
      <c r="B31" t="s">
        <v>2261</v>
      </c>
      <c r="C31" s="1" t="s">
        <v>2296</v>
      </c>
      <c r="D31">
        <v>2007</v>
      </c>
    </row>
    <row r="32" spans="1:4" ht="30" x14ac:dyDescent="0.25">
      <c r="A32" t="s">
        <v>625</v>
      </c>
      <c r="B32" t="s">
        <v>2262</v>
      </c>
      <c r="C32" s="1" t="s">
        <v>1464</v>
      </c>
      <c r="D32">
        <v>2007</v>
      </c>
    </row>
    <row r="33" spans="1:4" x14ac:dyDescent="0.25">
      <c r="A33" t="s">
        <v>626</v>
      </c>
      <c r="B33" t="s">
        <v>7</v>
      </c>
      <c r="C33" s="1" t="s">
        <v>830</v>
      </c>
      <c r="D33">
        <v>2007</v>
      </c>
    </row>
    <row r="34" spans="1:4" x14ac:dyDescent="0.25">
      <c r="A34" t="s">
        <v>627</v>
      </c>
      <c r="B34" t="s">
        <v>7</v>
      </c>
      <c r="C34" s="1" t="s">
        <v>847</v>
      </c>
      <c r="D34">
        <v>2007</v>
      </c>
    </row>
    <row r="35" spans="1:4" x14ac:dyDescent="0.25">
      <c r="A35" t="s">
        <v>627</v>
      </c>
      <c r="B35" t="s">
        <v>1483</v>
      </c>
      <c r="C35" s="1" t="s">
        <v>843</v>
      </c>
      <c r="D35">
        <v>2007</v>
      </c>
    </row>
    <row r="36" spans="1:4" ht="45" x14ac:dyDescent="0.25">
      <c r="A36" t="s">
        <v>628</v>
      </c>
      <c r="B36" t="s">
        <v>7</v>
      </c>
      <c r="C36" s="1" t="s">
        <v>1489</v>
      </c>
      <c r="D36">
        <v>2007</v>
      </c>
    </row>
    <row r="37" spans="1:4" ht="30" x14ac:dyDescent="0.25">
      <c r="A37" t="s">
        <v>629</v>
      </c>
      <c r="B37" t="s">
        <v>7</v>
      </c>
      <c r="C37" s="1" t="s">
        <v>2264</v>
      </c>
      <c r="D37">
        <v>2007</v>
      </c>
    </row>
    <row r="38" spans="1:4" ht="30" x14ac:dyDescent="0.25">
      <c r="A38" t="s">
        <v>629</v>
      </c>
      <c r="B38" t="s">
        <v>2265</v>
      </c>
      <c r="C38" s="1" t="s">
        <v>151</v>
      </c>
      <c r="D38">
        <v>2007</v>
      </c>
    </row>
    <row r="39" spans="1:4" ht="30" x14ac:dyDescent="0.25">
      <c r="A39" t="s">
        <v>629</v>
      </c>
      <c r="B39" t="s">
        <v>2265</v>
      </c>
      <c r="C39" s="1" t="s">
        <v>152</v>
      </c>
      <c r="D39">
        <v>2007</v>
      </c>
    </row>
    <row r="40" spans="1:4" ht="30" x14ac:dyDescent="0.25">
      <c r="A40" t="s">
        <v>629</v>
      </c>
      <c r="B40" t="s">
        <v>2265</v>
      </c>
      <c r="C40" s="1" t="s">
        <v>1501</v>
      </c>
      <c r="D40">
        <v>2007</v>
      </c>
    </row>
    <row r="41" spans="1:4" ht="30" x14ac:dyDescent="0.25">
      <c r="A41" t="s">
        <v>629</v>
      </c>
      <c r="B41" t="s">
        <v>2265</v>
      </c>
      <c r="C41" s="1" t="s">
        <v>971</v>
      </c>
      <c r="D41">
        <v>2007</v>
      </c>
    </row>
    <row r="42" spans="1:4" ht="30" x14ac:dyDescent="0.25">
      <c r="A42" t="s">
        <v>629</v>
      </c>
      <c r="B42" t="s">
        <v>2265</v>
      </c>
      <c r="C42" s="1" t="s">
        <v>235</v>
      </c>
      <c r="D42">
        <v>2007</v>
      </c>
    </row>
    <row r="43" spans="1:4" ht="30" x14ac:dyDescent="0.25">
      <c r="A43" t="s">
        <v>629</v>
      </c>
      <c r="B43" t="s">
        <v>230</v>
      </c>
      <c r="C43" s="1" t="s">
        <v>229</v>
      </c>
      <c r="D43">
        <v>2007</v>
      </c>
    </row>
    <row r="44" spans="1:4" ht="30" x14ac:dyDescent="0.25">
      <c r="A44" t="s">
        <v>629</v>
      </c>
      <c r="B44" t="s">
        <v>2297</v>
      </c>
      <c r="C44" s="1" t="s">
        <v>226</v>
      </c>
      <c r="D44">
        <v>2007</v>
      </c>
    </row>
    <row r="45" spans="1:4" ht="30" x14ac:dyDescent="0.25">
      <c r="A45" t="s">
        <v>630</v>
      </c>
      <c r="B45" t="s">
        <v>7</v>
      </c>
      <c r="C45" s="1" t="s">
        <v>2067</v>
      </c>
      <c r="D45">
        <v>2007</v>
      </c>
    </row>
    <row r="46" spans="1:4" x14ac:dyDescent="0.25">
      <c r="A46" t="s">
        <v>631</v>
      </c>
      <c r="B46" t="s">
        <v>7</v>
      </c>
      <c r="C46" s="1" t="s">
        <v>1527</v>
      </c>
      <c r="D46">
        <v>2007</v>
      </c>
    </row>
    <row r="47" spans="1:4" ht="30" x14ac:dyDescent="0.25">
      <c r="A47" t="s">
        <v>632</v>
      </c>
      <c r="B47" t="s">
        <v>7</v>
      </c>
      <c r="C47" s="1" t="s">
        <v>251</v>
      </c>
      <c r="D47">
        <v>2007</v>
      </c>
    </row>
    <row r="48" spans="1:4" x14ac:dyDescent="0.25">
      <c r="A48" t="s">
        <v>632</v>
      </c>
      <c r="B48" t="s">
        <v>257</v>
      </c>
      <c r="C48" s="1" t="s">
        <v>258</v>
      </c>
      <c r="D48">
        <v>2007</v>
      </c>
    </row>
    <row r="49" spans="1:4" ht="30" x14ac:dyDescent="0.25">
      <c r="A49" t="s">
        <v>633</v>
      </c>
      <c r="B49" t="s">
        <v>7</v>
      </c>
      <c r="C49" s="1" t="s">
        <v>2266</v>
      </c>
      <c r="D49">
        <v>2007</v>
      </c>
    </row>
    <row r="50" spans="1:4" ht="30" x14ac:dyDescent="0.25">
      <c r="A50" t="s">
        <v>633</v>
      </c>
      <c r="B50" t="s">
        <v>15</v>
      </c>
      <c r="C50" s="1" t="s">
        <v>1540</v>
      </c>
      <c r="D50">
        <v>2007</v>
      </c>
    </row>
    <row r="51" spans="1:4" ht="30" x14ac:dyDescent="0.25">
      <c r="A51" t="s">
        <v>633</v>
      </c>
      <c r="B51" t="s">
        <v>2298</v>
      </c>
      <c r="C51" s="1" t="s">
        <v>887</v>
      </c>
      <c r="D51">
        <v>2007</v>
      </c>
    </row>
    <row r="52" spans="1:4" x14ac:dyDescent="0.25">
      <c r="A52" t="s">
        <v>634</v>
      </c>
      <c r="B52" t="s">
        <v>7</v>
      </c>
      <c r="C52" s="1" t="s">
        <v>2267</v>
      </c>
      <c r="D52">
        <v>2007</v>
      </c>
    </row>
    <row r="53" spans="1:4" ht="30" x14ac:dyDescent="0.25">
      <c r="A53" t="s">
        <v>634</v>
      </c>
      <c r="B53" t="s">
        <v>2268</v>
      </c>
      <c r="C53" s="1" t="s">
        <v>2292</v>
      </c>
      <c r="D53">
        <v>2007</v>
      </c>
    </row>
    <row r="54" spans="1:4" ht="30" x14ac:dyDescent="0.25">
      <c r="A54" t="s">
        <v>635</v>
      </c>
      <c r="B54" t="s">
        <v>7</v>
      </c>
      <c r="C54" s="1" t="s">
        <v>2084</v>
      </c>
      <c r="D54">
        <v>2007</v>
      </c>
    </row>
    <row r="55" spans="1:4" ht="30" x14ac:dyDescent="0.25">
      <c r="A55" t="s">
        <v>635</v>
      </c>
      <c r="B55" t="s">
        <v>925</v>
      </c>
      <c r="C55" s="1" t="s">
        <v>926</v>
      </c>
      <c r="D55">
        <v>2007</v>
      </c>
    </row>
    <row r="56" spans="1:4" ht="30" x14ac:dyDescent="0.25">
      <c r="A56" t="s">
        <v>635</v>
      </c>
      <c r="B56" t="s">
        <v>2269</v>
      </c>
      <c r="C56" s="1" t="s">
        <v>2292</v>
      </c>
      <c r="D56">
        <v>2007</v>
      </c>
    </row>
    <row r="57" spans="1:4" ht="30" x14ac:dyDescent="0.25">
      <c r="A57" t="s">
        <v>636</v>
      </c>
      <c r="B57" t="s">
        <v>7</v>
      </c>
      <c r="C57" s="1" t="s">
        <v>2090</v>
      </c>
      <c r="D57">
        <v>2007</v>
      </c>
    </row>
    <row r="58" spans="1:4" ht="30" x14ac:dyDescent="0.25">
      <c r="A58" t="s">
        <v>637</v>
      </c>
      <c r="B58" t="s">
        <v>7</v>
      </c>
      <c r="C58" s="1" t="s">
        <v>2270</v>
      </c>
      <c r="D58">
        <v>2007</v>
      </c>
    </row>
    <row r="59" spans="1:4" ht="30" x14ac:dyDescent="0.25">
      <c r="A59" t="s">
        <v>637</v>
      </c>
      <c r="B59" t="s">
        <v>2271</v>
      </c>
      <c r="C59" s="1" t="s">
        <v>2292</v>
      </c>
      <c r="D59">
        <v>2007</v>
      </c>
    </row>
    <row r="60" spans="1:4" x14ac:dyDescent="0.25">
      <c r="A60" t="s">
        <v>637</v>
      </c>
      <c r="B60" t="s">
        <v>2299</v>
      </c>
      <c r="C60" s="1" t="s">
        <v>1574</v>
      </c>
      <c r="D60">
        <v>2007</v>
      </c>
    </row>
    <row r="61" spans="1:4" x14ac:dyDescent="0.25">
      <c r="A61" t="s">
        <v>637</v>
      </c>
      <c r="B61" t="s">
        <v>1602</v>
      </c>
      <c r="C61" s="1" t="s">
        <v>939</v>
      </c>
      <c r="D61">
        <v>2007</v>
      </c>
    </row>
    <row r="62" spans="1:4" x14ac:dyDescent="0.25">
      <c r="A62" t="s">
        <v>637</v>
      </c>
      <c r="B62" t="s">
        <v>2273</v>
      </c>
      <c r="C62" s="1" t="s">
        <v>947</v>
      </c>
      <c r="D62">
        <v>2007</v>
      </c>
    </row>
    <row r="63" spans="1:4" ht="30" x14ac:dyDescent="0.25">
      <c r="A63" t="s">
        <v>638</v>
      </c>
      <c r="B63" t="s">
        <v>7</v>
      </c>
      <c r="C63" s="1" t="s">
        <v>2274</v>
      </c>
      <c r="D63">
        <v>2007</v>
      </c>
    </row>
    <row r="64" spans="1:4" x14ac:dyDescent="0.25">
      <c r="A64" t="s">
        <v>639</v>
      </c>
      <c r="B64" t="s">
        <v>7</v>
      </c>
      <c r="C64" s="1" t="s">
        <v>2120</v>
      </c>
      <c r="D64">
        <v>2007</v>
      </c>
    </row>
    <row r="65" spans="1:4" x14ac:dyDescent="0.25">
      <c r="A65" t="s">
        <v>640</v>
      </c>
      <c r="B65" t="s">
        <v>7</v>
      </c>
      <c r="C65" s="1" t="s">
        <v>1608</v>
      </c>
      <c r="D65">
        <v>2007</v>
      </c>
    </row>
    <row r="66" spans="1:4" x14ac:dyDescent="0.25">
      <c r="A66" t="s">
        <v>640</v>
      </c>
      <c r="B66" t="s">
        <v>2275</v>
      </c>
      <c r="C66" s="1" t="s">
        <v>334</v>
      </c>
      <c r="D66">
        <v>2007</v>
      </c>
    </row>
    <row r="67" spans="1:4" ht="30" x14ac:dyDescent="0.25">
      <c r="A67" t="s">
        <v>641</v>
      </c>
      <c r="B67" t="s">
        <v>7</v>
      </c>
      <c r="C67" s="1" t="s">
        <v>338</v>
      </c>
      <c r="D67">
        <v>2007</v>
      </c>
    </row>
    <row r="68" spans="1:4" x14ac:dyDescent="0.25">
      <c r="A68" t="s">
        <v>641</v>
      </c>
      <c r="B68" t="s">
        <v>2276</v>
      </c>
      <c r="C68" s="1" t="s">
        <v>1643</v>
      </c>
      <c r="D68">
        <v>2007</v>
      </c>
    </row>
    <row r="69" spans="1:4" x14ac:dyDescent="0.25">
      <c r="A69" t="s">
        <v>642</v>
      </c>
      <c r="B69" t="s">
        <v>7</v>
      </c>
      <c r="C69" s="1" t="s">
        <v>2277</v>
      </c>
      <c r="D69">
        <v>2007</v>
      </c>
    </row>
    <row r="70" spans="1:4" ht="30" x14ac:dyDescent="0.25">
      <c r="A70" t="s">
        <v>643</v>
      </c>
      <c r="B70" t="s">
        <v>1657</v>
      </c>
      <c r="C70" s="1" t="s">
        <v>1658</v>
      </c>
      <c r="D70">
        <v>2007</v>
      </c>
    </row>
    <row r="71" spans="1:4" x14ac:dyDescent="0.25">
      <c r="A71" t="s">
        <v>643</v>
      </c>
      <c r="B71" t="s">
        <v>1662</v>
      </c>
      <c r="C71" s="1" t="s">
        <v>352</v>
      </c>
      <c r="D71">
        <v>2007</v>
      </c>
    </row>
    <row r="72" spans="1:4" ht="30" x14ac:dyDescent="0.25">
      <c r="A72" t="s">
        <v>643</v>
      </c>
      <c r="B72" t="s">
        <v>1662</v>
      </c>
      <c r="C72" s="1" t="s">
        <v>1019</v>
      </c>
      <c r="D72">
        <v>2007</v>
      </c>
    </row>
    <row r="73" spans="1:4" x14ac:dyDescent="0.25">
      <c r="A73" t="s">
        <v>644</v>
      </c>
      <c r="B73" t="s">
        <v>7</v>
      </c>
      <c r="C73" s="1" t="s">
        <v>360</v>
      </c>
      <c r="D73">
        <v>2007</v>
      </c>
    </row>
    <row r="74" spans="1:4" ht="30" x14ac:dyDescent="0.25">
      <c r="A74" t="s">
        <v>644</v>
      </c>
      <c r="B74" t="s">
        <v>2300</v>
      </c>
      <c r="C74" s="1" t="s">
        <v>2139</v>
      </c>
      <c r="D74">
        <v>2007</v>
      </c>
    </row>
    <row r="75" spans="1:4" ht="30" x14ac:dyDescent="0.25">
      <c r="A75" t="s">
        <v>362</v>
      </c>
      <c r="B75" t="s">
        <v>7</v>
      </c>
      <c r="C75" s="1" t="s">
        <v>2141</v>
      </c>
      <c r="D75">
        <v>2007</v>
      </c>
    </row>
    <row r="76" spans="1:4" x14ac:dyDescent="0.25">
      <c r="A76" t="s">
        <v>362</v>
      </c>
      <c r="B76" t="s">
        <v>15</v>
      </c>
      <c r="C76" s="1" t="s">
        <v>2301</v>
      </c>
      <c r="D76">
        <v>2007</v>
      </c>
    </row>
    <row r="77" spans="1:4" x14ac:dyDescent="0.25">
      <c r="A77" t="s">
        <v>362</v>
      </c>
      <c r="B77" t="s">
        <v>2278</v>
      </c>
      <c r="C77" s="1" t="s">
        <v>2048</v>
      </c>
      <c r="D77">
        <v>2007</v>
      </c>
    </row>
    <row r="78" spans="1:4" ht="30" x14ac:dyDescent="0.25">
      <c r="A78" t="s">
        <v>645</v>
      </c>
      <c r="B78" t="s">
        <v>2302</v>
      </c>
      <c r="C78" s="1" t="s">
        <v>2292</v>
      </c>
      <c r="D78">
        <v>2007</v>
      </c>
    </row>
    <row r="79" spans="1:4" ht="30" x14ac:dyDescent="0.25">
      <c r="A79" t="s">
        <v>645</v>
      </c>
      <c r="B79" t="s">
        <v>7</v>
      </c>
      <c r="C79" s="1" t="s">
        <v>1048</v>
      </c>
      <c r="D79">
        <v>2007</v>
      </c>
    </row>
    <row r="80" spans="1:4" x14ac:dyDescent="0.25">
      <c r="A80" t="s">
        <v>646</v>
      </c>
      <c r="B80" t="s">
        <v>7</v>
      </c>
      <c r="C80" s="1" t="s">
        <v>1066</v>
      </c>
      <c r="D80">
        <v>2007</v>
      </c>
    </row>
    <row r="81" spans="1:4" ht="30" x14ac:dyDescent="0.25">
      <c r="A81" t="s">
        <v>646</v>
      </c>
      <c r="B81" t="s">
        <v>2279</v>
      </c>
      <c r="C81" s="1" t="s">
        <v>2292</v>
      </c>
      <c r="D81">
        <v>2007</v>
      </c>
    </row>
    <row r="82" spans="1:4" ht="30" x14ac:dyDescent="0.25">
      <c r="A82" t="s">
        <v>646</v>
      </c>
      <c r="B82" t="s">
        <v>2280</v>
      </c>
      <c r="C82" s="1" t="s">
        <v>646</v>
      </c>
      <c r="D82">
        <v>2007</v>
      </c>
    </row>
    <row r="83" spans="1:4" ht="30" x14ac:dyDescent="0.25">
      <c r="A83" t="s">
        <v>646</v>
      </c>
      <c r="B83" t="s">
        <v>2152</v>
      </c>
      <c r="C83" s="1" t="s">
        <v>402</v>
      </c>
      <c r="D83">
        <v>2007</v>
      </c>
    </row>
    <row r="84" spans="1:4" ht="30" x14ac:dyDescent="0.25">
      <c r="A84" t="s">
        <v>647</v>
      </c>
      <c r="B84" t="s">
        <v>7</v>
      </c>
      <c r="C84" s="1" t="s">
        <v>2154</v>
      </c>
      <c r="D84">
        <v>2007</v>
      </c>
    </row>
    <row r="85" spans="1:4" ht="30" x14ac:dyDescent="0.25">
      <c r="A85" t="s">
        <v>648</v>
      </c>
      <c r="B85" t="s">
        <v>7</v>
      </c>
      <c r="C85" s="1" t="s">
        <v>2157</v>
      </c>
      <c r="D85">
        <v>2007</v>
      </c>
    </row>
    <row r="86" spans="1:4" ht="30" x14ac:dyDescent="0.25">
      <c r="A86" t="s">
        <v>649</v>
      </c>
      <c r="B86" t="s">
        <v>2302</v>
      </c>
      <c r="C86" s="1" t="s">
        <v>2303</v>
      </c>
      <c r="D86">
        <v>2007</v>
      </c>
    </row>
    <row r="87" spans="1:4" ht="30" x14ac:dyDescent="0.25">
      <c r="A87" t="s">
        <v>649</v>
      </c>
      <c r="B87" t="s">
        <v>7</v>
      </c>
      <c r="C87" s="1" t="s">
        <v>1095</v>
      </c>
      <c r="D87">
        <v>2007</v>
      </c>
    </row>
    <row r="88" spans="1:4" ht="30" x14ac:dyDescent="0.25">
      <c r="A88" t="s">
        <v>649</v>
      </c>
      <c r="B88" t="s">
        <v>2281</v>
      </c>
      <c r="C88" s="1" t="s">
        <v>595</v>
      </c>
      <c r="D88">
        <v>2007</v>
      </c>
    </row>
    <row r="89" spans="1:4" x14ac:dyDescent="0.25">
      <c r="A89" t="s">
        <v>649</v>
      </c>
      <c r="B89" t="s">
        <v>419</v>
      </c>
      <c r="C89" s="1" t="s">
        <v>333</v>
      </c>
      <c r="D89">
        <v>2007</v>
      </c>
    </row>
    <row r="90" spans="1:4" x14ac:dyDescent="0.25">
      <c r="A90" t="s">
        <v>649</v>
      </c>
      <c r="B90" t="s">
        <v>419</v>
      </c>
      <c r="C90" s="1" t="s">
        <v>2159</v>
      </c>
      <c r="D90">
        <v>2007</v>
      </c>
    </row>
    <row r="91" spans="1:4" ht="30" x14ac:dyDescent="0.25">
      <c r="A91" t="s">
        <v>649</v>
      </c>
      <c r="B91" t="s">
        <v>419</v>
      </c>
      <c r="C91" s="1" t="s">
        <v>152</v>
      </c>
      <c r="D91">
        <v>2007</v>
      </c>
    </row>
    <row r="92" spans="1:4" ht="30" x14ac:dyDescent="0.25">
      <c r="A92" t="s">
        <v>649</v>
      </c>
      <c r="B92" t="s">
        <v>419</v>
      </c>
      <c r="C92" s="1" t="s">
        <v>422</v>
      </c>
      <c r="D92">
        <v>2007</v>
      </c>
    </row>
    <row r="93" spans="1:4" ht="30" x14ac:dyDescent="0.25">
      <c r="A93" t="s">
        <v>649</v>
      </c>
      <c r="B93" t="s">
        <v>2283</v>
      </c>
      <c r="C93" s="1" t="s">
        <v>2292</v>
      </c>
      <c r="D93">
        <v>2007</v>
      </c>
    </row>
    <row r="94" spans="1:4" ht="30" x14ac:dyDescent="0.25">
      <c r="A94" t="s">
        <v>649</v>
      </c>
      <c r="B94" t="s">
        <v>2304</v>
      </c>
      <c r="C94" s="1" t="s">
        <v>422</v>
      </c>
      <c r="D94">
        <v>2007</v>
      </c>
    </row>
    <row r="95" spans="1:4" ht="30" x14ac:dyDescent="0.25">
      <c r="A95" t="s">
        <v>649</v>
      </c>
      <c r="B95" t="s">
        <v>2284</v>
      </c>
      <c r="C95" s="1" t="s">
        <v>1767</v>
      </c>
      <c r="D95">
        <v>2007</v>
      </c>
    </row>
    <row r="96" spans="1:4" x14ac:dyDescent="0.25">
      <c r="A96" t="s">
        <v>650</v>
      </c>
      <c r="B96" t="s">
        <v>7</v>
      </c>
      <c r="C96" s="1" t="s">
        <v>875</v>
      </c>
      <c r="D96">
        <v>2007</v>
      </c>
    </row>
    <row r="97" spans="1:4" ht="30" x14ac:dyDescent="0.25">
      <c r="A97" t="s">
        <v>651</v>
      </c>
      <c r="B97" t="s">
        <v>7</v>
      </c>
      <c r="C97" s="1" t="s">
        <v>2305</v>
      </c>
      <c r="D97">
        <v>2007</v>
      </c>
    </row>
    <row r="98" spans="1:4" x14ac:dyDescent="0.25">
      <c r="A98" t="s">
        <v>651</v>
      </c>
      <c r="B98" t="s">
        <v>444</v>
      </c>
      <c r="C98" s="1" t="s">
        <v>445</v>
      </c>
      <c r="D98">
        <v>2007</v>
      </c>
    </row>
    <row r="99" spans="1:4" ht="30" x14ac:dyDescent="0.25">
      <c r="A99" t="s">
        <v>651</v>
      </c>
      <c r="B99" t="s">
        <v>1775</v>
      </c>
      <c r="C99" s="1" t="s">
        <v>2169</v>
      </c>
      <c r="D99">
        <v>2007</v>
      </c>
    </row>
    <row r="100" spans="1:4" ht="30" x14ac:dyDescent="0.25">
      <c r="A100" t="s">
        <v>651</v>
      </c>
      <c r="B100" t="s">
        <v>1777</v>
      </c>
      <c r="C100" s="1" t="s">
        <v>466</v>
      </c>
      <c r="D100">
        <v>2007</v>
      </c>
    </row>
    <row r="101" spans="1:4" ht="30" x14ac:dyDescent="0.25">
      <c r="A101" t="s">
        <v>651</v>
      </c>
      <c r="B101" t="s">
        <v>2285</v>
      </c>
      <c r="C101" s="1" t="s">
        <v>2292</v>
      </c>
      <c r="D101">
        <v>2007</v>
      </c>
    </row>
    <row r="102" spans="1:4" ht="30" x14ac:dyDescent="0.25">
      <c r="A102" t="s">
        <v>651</v>
      </c>
      <c r="B102" t="s">
        <v>2286</v>
      </c>
      <c r="C102" s="1" t="s">
        <v>2172</v>
      </c>
      <c r="D102">
        <v>2007</v>
      </c>
    </row>
    <row r="103" spans="1:4" ht="30" x14ac:dyDescent="0.25">
      <c r="A103" t="s">
        <v>652</v>
      </c>
      <c r="B103" t="s">
        <v>15</v>
      </c>
      <c r="C103" s="1" t="s">
        <v>2306</v>
      </c>
      <c r="D103">
        <v>2007</v>
      </c>
    </row>
    <row r="104" spans="1:4" ht="30" x14ac:dyDescent="0.25">
      <c r="A104" t="s">
        <v>652</v>
      </c>
      <c r="B104" t="s">
        <v>15</v>
      </c>
      <c r="C104" s="1" t="s">
        <v>1146</v>
      </c>
      <c r="D104">
        <v>2007</v>
      </c>
    </row>
    <row r="105" spans="1:4" ht="30" x14ac:dyDescent="0.25">
      <c r="A105" t="s">
        <v>652</v>
      </c>
      <c r="B105" t="s">
        <v>15</v>
      </c>
      <c r="C105" s="1" t="s">
        <v>2307</v>
      </c>
      <c r="D105">
        <v>2007</v>
      </c>
    </row>
    <row r="106" spans="1:4" ht="30" x14ac:dyDescent="0.25">
      <c r="A106" t="s">
        <v>652</v>
      </c>
      <c r="B106" t="s">
        <v>15</v>
      </c>
      <c r="C106" s="1" t="s">
        <v>470</v>
      </c>
      <c r="D106">
        <v>2007</v>
      </c>
    </row>
    <row r="107" spans="1:4" ht="30" x14ac:dyDescent="0.25">
      <c r="A107" t="s">
        <v>652</v>
      </c>
      <c r="B107" t="s">
        <v>15</v>
      </c>
      <c r="C107" s="1" t="s">
        <v>660</v>
      </c>
      <c r="D107">
        <v>2007</v>
      </c>
    </row>
    <row r="108" spans="1:4" ht="30" x14ac:dyDescent="0.25">
      <c r="A108" t="s">
        <v>652</v>
      </c>
      <c r="B108" t="s">
        <v>7</v>
      </c>
      <c r="C108" s="1" t="s">
        <v>473</v>
      </c>
      <c r="D108">
        <v>2007</v>
      </c>
    </row>
    <row r="109" spans="1:4" ht="30" x14ac:dyDescent="0.25">
      <c r="A109" t="s">
        <v>653</v>
      </c>
      <c r="B109" t="s">
        <v>7</v>
      </c>
      <c r="C109" s="1" t="s">
        <v>1071</v>
      </c>
      <c r="D109">
        <v>2007</v>
      </c>
    </row>
    <row r="110" spans="1:4" ht="30" x14ac:dyDescent="0.25">
      <c r="A110" t="s">
        <v>492</v>
      </c>
      <c r="B110" t="s">
        <v>7</v>
      </c>
      <c r="C110" s="1" t="s">
        <v>1825</v>
      </c>
      <c r="D110">
        <v>2007</v>
      </c>
    </row>
    <row r="111" spans="1:4" ht="30" x14ac:dyDescent="0.25">
      <c r="A111" t="s">
        <v>492</v>
      </c>
      <c r="B111" t="s">
        <v>2308</v>
      </c>
      <c r="C111" s="1" t="s">
        <v>513</v>
      </c>
      <c r="D111">
        <v>2007</v>
      </c>
    </row>
    <row r="112" spans="1:4" ht="30" x14ac:dyDescent="0.25">
      <c r="A112" t="s">
        <v>654</v>
      </c>
      <c r="B112" t="s">
        <v>7</v>
      </c>
      <c r="C112" s="1" t="s">
        <v>496</v>
      </c>
      <c r="D112">
        <v>2007</v>
      </c>
    </row>
    <row r="113" spans="1:4" ht="30" x14ac:dyDescent="0.25">
      <c r="A113" t="s">
        <v>655</v>
      </c>
      <c r="B113" t="s">
        <v>7</v>
      </c>
      <c r="C113" s="1" t="s">
        <v>1841</v>
      </c>
      <c r="D113">
        <v>2007</v>
      </c>
    </row>
    <row r="114" spans="1:4" ht="30" x14ac:dyDescent="0.25">
      <c r="A114" t="s">
        <v>655</v>
      </c>
      <c r="B114" t="s">
        <v>15</v>
      </c>
      <c r="C114" s="1" t="s">
        <v>2309</v>
      </c>
      <c r="D114">
        <v>2007</v>
      </c>
    </row>
    <row r="115" spans="1:4" ht="30" x14ac:dyDescent="0.25">
      <c r="A115" t="s">
        <v>656</v>
      </c>
      <c r="B115" t="s">
        <v>2302</v>
      </c>
      <c r="C115" s="1" t="s">
        <v>1888</v>
      </c>
      <c r="D115">
        <v>2007</v>
      </c>
    </row>
    <row r="116" spans="1:4" x14ac:dyDescent="0.25">
      <c r="A116" t="s">
        <v>656</v>
      </c>
      <c r="B116" t="s">
        <v>1858</v>
      </c>
      <c r="C116" s="1" t="s">
        <v>1859</v>
      </c>
      <c r="D116">
        <v>2007</v>
      </c>
    </row>
    <row r="117" spans="1:4" ht="30" x14ac:dyDescent="0.25">
      <c r="A117" t="s">
        <v>656</v>
      </c>
      <c r="B117" t="s">
        <v>1207</v>
      </c>
      <c r="C117" s="1" t="s">
        <v>1208</v>
      </c>
      <c r="D117">
        <v>2007</v>
      </c>
    </row>
    <row r="118" spans="1:4" x14ac:dyDescent="0.25">
      <c r="A118" t="s">
        <v>656</v>
      </c>
      <c r="B118" t="s">
        <v>7</v>
      </c>
      <c r="C118" s="1" t="s">
        <v>1865</v>
      </c>
      <c r="D118">
        <v>2007</v>
      </c>
    </row>
    <row r="119" spans="1:4" x14ac:dyDescent="0.25">
      <c r="A119" t="s">
        <v>656</v>
      </c>
      <c r="B119" t="s">
        <v>1869</v>
      </c>
      <c r="C119" s="1" t="s">
        <v>510</v>
      </c>
      <c r="D119">
        <v>2007</v>
      </c>
    </row>
    <row r="120" spans="1:4" x14ac:dyDescent="0.25">
      <c r="A120" t="s">
        <v>656</v>
      </c>
      <c r="B120" t="s">
        <v>526</v>
      </c>
      <c r="C120" s="1" t="s">
        <v>2310</v>
      </c>
      <c r="D120">
        <v>2007</v>
      </c>
    </row>
    <row r="121" spans="1:4" x14ac:dyDescent="0.25">
      <c r="A121" t="s">
        <v>657</v>
      </c>
      <c r="B121" t="s">
        <v>7</v>
      </c>
      <c r="C121" s="1" t="s">
        <v>2217</v>
      </c>
      <c r="D121">
        <v>2007</v>
      </c>
    </row>
    <row r="122" spans="1:4" x14ac:dyDescent="0.25">
      <c r="A122" t="s">
        <v>658</v>
      </c>
      <c r="B122" t="s">
        <v>7</v>
      </c>
      <c r="C122" s="1" t="s">
        <v>1236</v>
      </c>
      <c r="D122">
        <v>2007</v>
      </c>
    </row>
    <row r="123" spans="1:4" x14ac:dyDescent="0.25">
      <c r="A123" t="s">
        <v>659</v>
      </c>
      <c r="B123" t="s">
        <v>7</v>
      </c>
      <c r="C123" s="1" t="s">
        <v>1240</v>
      </c>
      <c r="D123">
        <v>2007</v>
      </c>
    </row>
    <row r="124" spans="1:4" x14ac:dyDescent="0.25">
      <c r="A124" t="s">
        <v>659</v>
      </c>
      <c r="B124" t="s">
        <v>2288</v>
      </c>
      <c r="C124" s="1" t="s">
        <v>576</v>
      </c>
      <c r="D124">
        <v>2007</v>
      </c>
    </row>
    <row r="125" spans="1:4" x14ac:dyDescent="0.25">
      <c r="A125" t="s">
        <v>660</v>
      </c>
      <c r="B125" t="s">
        <v>7</v>
      </c>
      <c r="C125" s="1" t="s">
        <v>1945</v>
      </c>
      <c r="D125">
        <v>2007</v>
      </c>
    </row>
    <row r="126" spans="1:4" x14ac:dyDescent="0.25">
      <c r="A126" t="s">
        <v>660</v>
      </c>
      <c r="B126" t="s">
        <v>15</v>
      </c>
      <c r="C126" s="1" t="s">
        <v>258</v>
      </c>
      <c r="D126">
        <v>2007</v>
      </c>
    </row>
    <row r="127" spans="1:4" ht="30" x14ac:dyDescent="0.25">
      <c r="A127" t="s">
        <v>661</v>
      </c>
      <c r="B127" t="s">
        <v>7</v>
      </c>
      <c r="C127" s="1" t="s">
        <v>602</v>
      </c>
      <c r="D127">
        <v>2007</v>
      </c>
    </row>
    <row r="128" spans="1:4" ht="30" x14ac:dyDescent="0.25">
      <c r="A128" t="s">
        <v>661</v>
      </c>
      <c r="B128" t="s">
        <v>2311</v>
      </c>
      <c r="C128" s="1" t="s">
        <v>2312</v>
      </c>
      <c r="D128">
        <v>2007</v>
      </c>
    </row>
    <row r="129" spans="1:4" ht="30" x14ac:dyDescent="0.25">
      <c r="A129" t="s">
        <v>662</v>
      </c>
      <c r="B129" t="s">
        <v>2289</v>
      </c>
      <c r="C129" s="1" t="s">
        <v>607</v>
      </c>
      <c r="D129">
        <v>2007</v>
      </c>
    </row>
    <row r="130" spans="1:4" ht="30" x14ac:dyDescent="0.25">
      <c r="A130" t="s">
        <v>662</v>
      </c>
      <c r="B130" t="s">
        <v>7</v>
      </c>
      <c r="C130" s="1" t="s">
        <v>607</v>
      </c>
      <c r="D130">
        <v>2007</v>
      </c>
    </row>
    <row r="131" spans="1:4" ht="30" x14ac:dyDescent="0.25">
      <c r="A131" t="s">
        <v>662</v>
      </c>
      <c r="B131" t="s">
        <v>15</v>
      </c>
      <c r="C131" s="1" t="s">
        <v>607</v>
      </c>
      <c r="D131">
        <v>2007</v>
      </c>
    </row>
    <row r="132" spans="1:4" ht="30" x14ac:dyDescent="0.25">
      <c r="A132" t="s">
        <v>663</v>
      </c>
      <c r="B132" t="s">
        <v>7</v>
      </c>
      <c r="C132" s="1" t="s">
        <v>2290</v>
      </c>
      <c r="D132">
        <v>2007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7"/>
  <sheetViews>
    <sheetView topLeftCell="A869" workbookViewId="0">
      <selection sqref="A1:J917"/>
    </sheetView>
  </sheetViews>
  <sheetFormatPr defaultRowHeight="15" x14ac:dyDescent="0.25"/>
  <cols>
    <col min="3" max="3" width="69.85546875" customWidth="1"/>
  </cols>
  <sheetData>
    <row r="1" spans="1:10" x14ac:dyDescent="0.25">
      <c r="A1" t="s">
        <v>666</v>
      </c>
      <c r="B1" t="s">
        <v>725</v>
      </c>
      <c r="C1" t="s">
        <v>614</v>
      </c>
      <c r="D1" t="s">
        <v>721</v>
      </c>
      <c r="E1" t="s">
        <v>668</v>
      </c>
      <c r="F1" t="s">
        <v>667</v>
      </c>
      <c r="G1" t="s">
        <v>665</v>
      </c>
      <c r="H1" t="s">
        <v>722</v>
      </c>
      <c r="I1" t="s">
        <v>723</v>
      </c>
      <c r="J1" t="s">
        <v>724</v>
      </c>
    </row>
    <row r="2" spans="1:10" hidden="1" x14ac:dyDescent="0.25">
      <c r="A2" t="s">
        <v>615</v>
      </c>
      <c r="B2" t="s">
        <v>1992</v>
      </c>
      <c r="C2" s="3" t="s">
        <v>1992</v>
      </c>
      <c r="D2" t="str">
        <f>IF(ISBLANK(C2),"HELP!","")</f>
        <v/>
      </c>
      <c r="E2" t="s">
        <v>615</v>
      </c>
      <c r="F2" t="str">
        <f t="shared" ref="F2:F60" si="0">IF(ISBLANK(E2),F1,E2)</f>
        <v>Alabama</v>
      </c>
      <c r="G2" t="s">
        <v>664</v>
      </c>
      <c r="H2" t="str">
        <f>C2</f>
        <v>ALABAMA (7)</v>
      </c>
      <c r="I2" t="s">
        <v>1992</v>
      </c>
      <c r="J2" t="str">
        <f t="shared" ref="J2:J65" si="1">IF(ISBLANK(I2),IF(ISBLANK(I1),J1,I1),I2)</f>
        <v>ALABAMA (7)</v>
      </c>
    </row>
    <row r="3" spans="1:10" hidden="1" x14ac:dyDescent="0.25">
      <c r="A3" t="s">
        <v>615</v>
      </c>
      <c r="B3" t="s">
        <v>1993</v>
      </c>
      <c r="C3" s="4" t="s">
        <v>1993</v>
      </c>
      <c r="D3" t="str">
        <f t="shared" ref="D3:D62" si="2">IF(ISBLANK(C3),"HELP!","")</f>
        <v/>
      </c>
      <c r="F3" t="str">
        <f t="shared" si="0"/>
        <v>Alabama</v>
      </c>
      <c r="G3">
        <v>0</v>
      </c>
      <c r="H3" t="str">
        <f t="shared" ref="H3:H66" si="3">C3</f>
        <v>2nd Alabama Militia *</v>
      </c>
      <c r="I3" t="s">
        <v>1993</v>
      </c>
      <c r="J3" t="str">
        <f t="shared" si="1"/>
        <v>2nd Alabama Militia *</v>
      </c>
    </row>
    <row r="4" spans="1:10" x14ac:dyDescent="0.25">
      <c r="A4" t="s">
        <v>615</v>
      </c>
      <c r="B4" t="s">
        <v>1993</v>
      </c>
      <c r="C4" s="1" t="s">
        <v>16</v>
      </c>
      <c r="D4" t="str">
        <f t="shared" si="2"/>
        <v/>
      </c>
      <c r="F4" t="str">
        <f t="shared" si="0"/>
        <v>Alabama</v>
      </c>
      <c r="G4">
        <v>1</v>
      </c>
      <c r="H4" t="str">
        <f t="shared" si="3"/>
        <v>Mobile</v>
      </c>
      <c r="J4" t="str">
        <f t="shared" si="1"/>
        <v>2nd Alabama Militia *</v>
      </c>
    </row>
    <row r="5" spans="1:10" hidden="1" x14ac:dyDescent="0.25">
      <c r="A5" t="s">
        <v>615</v>
      </c>
      <c r="B5" t="s">
        <v>1994</v>
      </c>
      <c r="C5" s="4" t="s">
        <v>1994</v>
      </c>
      <c r="D5" t="str">
        <f t="shared" si="2"/>
        <v/>
      </c>
      <c r="F5" t="str">
        <f t="shared" si="0"/>
        <v>Alabama</v>
      </c>
      <c r="G5">
        <v>0</v>
      </c>
      <c r="H5" t="str">
        <f t="shared" si="3"/>
        <v>Alabama Shoals Badgers *</v>
      </c>
      <c r="I5" t="s">
        <v>1994</v>
      </c>
      <c r="J5" t="str">
        <f t="shared" si="1"/>
        <v>Alabama Shoals Badgers *</v>
      </c>
    </row>
    <row r="6" spans="1:10" x14ac:dyDescent="0.25">
      <c r="A6" t="s">
        <v>615</v>
      </c>
      <c r="B6" t="s">
        <v>1994</v>
      </c>
      <c r="C6" s="1" t="s">
        <v>1995</v>
      </c>
      <c r="D6" t="str">
        <f t="shared" si="2"/>
        <v/>
      </c>
      <c r="F6" t="str">
        <f t="shared" si="0"/>
        <v>Alabama</v>
      </c>
      <c r="G6">
        <v>1</v>
      </c>
      <c r="H6" t="str">
        <f t="shared" si="3"/>
        <v>Tuscumbia</v>
      </c>
      <c r="J6" t="str">
        <f t="shared" si="1"/>
        <v>Alabama Shoals Badgers *</v>
      </c>
    </row>
    <row r="7" spans="1:10" hidden="1" x14ac:dyDescent="0.25">
      <c r="A7" t="s">
        <v>615</v>
      </c>
      <c r="B7" t="s">
        <v>7</v>
      </c>
      <c r="C7" s="4" t="s">
        <v>7</v>
      </c>
      <c r="D7" t="str">
        <f t="shared" si="2"/>
        <v/>
      </c>
      <c r="F7" t="str">
        <f t="shared" si="0"/>
        <v>Alabama</v>
      </c>
      <c r="G7">
        <v>0</v>
      </c>
      <c r="H7" t="str">
        <f t="shared" si="3"/>
        <v>Constitution Party</v>
      </c>
      <c r="I7" t="s">
        <v>7</v>
      </c>
      <c r="J7" t="str">
        <f t="shared" si="1"/>
        <v>Constitution Party</v>
      </c>
    </row>
    <row r="8" spans="1:10" x14ac:dyDescent="0.25">
      <c r="A8" t="s">
        <v>615</v>
      </c>
      <c r="B8" t="s">
        <v>7</v>
      </c>
      <c r="C8" s="1" t="s">
        <v>9</v>
      </c>
      <c r="D8" t="str">
        <f t="shared" si="2"/>
        <v/>
      </c>
      <c r="F8" t="str">
        <f t="shared" si="0"/>
        <v>Alabama</v>
      </c>
      <c r="G8">
        <v>1</v>
      </c>
      <c r="H8" t="str">
        <f t="shared" si="3"/>
        <v>Montgomery</v>
      </c>
      <c r="J8" t="str">
        <f t="shared" si="1"/>
        <v>Constitution Party</v>
      </c>
    </row>
    <row r="9" spans="1:10" hidden="1" x14ac:dyDescent="0.25">
      <c r="A9" t="s">
        <v>615</v>
      </c>
      <c r="B9" t="s">
        <v>15</v>
      </c>
      <c r="C9" s="4" t="s">
        <v>15</v>
      </c>
      <c r="D9" t="str">
        <f t="shared" si="2"/>
        <v/>
      </c>
      <c r="F9" t="str">
        <f t="shared" si="0"/>
        <v>Alabama</v>
      </c>
      <c r="G9">
        <v>0</v>
      </c>
      <c r="H9" t="str">
        <f t="shared" si="3"/>
        <v>John Birch Society</v>
      </c>
      <c r="I9" t="s">
        <v>15</v>
      </c>
      <c r="J9" t="str">
        <f t="shared" si="1"/>
        <v>John Birch Society</v>
      </c>
    </row>
    <row r="10" spans="1:10" x14ac:dyDescent="0.25">
      <c r="A10" t="s">
        <v>615</v>
      </c>
      <c r="B10" t="s">
        <v>15</v>
      </c>
      <c r="C10" s="1" t="s">
        <v>2</v>
      </c>
      <c r="D10" t="str">
        <f t="shared" si="2"/>
        <v/>
      </c>
      <c r="F10" t="str">
        <f t="shared" si="0"/>
        <v>Alabama</v>
      </c>
      <c r="G10">
        <v>1</v>
      </c>
      <c r="H10" t="str">
        <f t="shared" si="3"/>
        <v>Statewide</v>
      </c>
      <c r="J10" t="str">
        <f t="shared" si="1"/>
        <v>John Birch Society</v>
      </c>
    </row>
    <row r="11" spans="1:10" hidden="1" x14ac:dyDescent="0.25">
      <c r="A11" t="s">
        <v>615</v>
      </c>
      <c r="B11" t="s">
        <v>21</v>
      </c>
      <c r="C11" s="4" t="s">
        <v>21</v>
      </c>
      <c r="D11" t="str">
        <f t="shared" si="2"/>
        <v/>
      </c>
      <c r="F11" t="str">
        <f t="shared" si="0"/>
        <v>Alabama</v>
      </c>
      <c r="G11">
        <v>0</v>
      </c>
      <c r="H11" t="str">
        <f t="shared" si="3"/>
        <v>Oath Keepers</v>
      </c>
      <c r="I11" t="s">
        <v>21</v>
      </c>
      <c r="J11" t="str">
        <f t="shared" si="1"/>
        <v>Oath Keepers</v>
      </c>
    </row>
    <row r="12" spans="1:10" x14ac:dyDescent="0.25">
      <c r="A12" t="s">
        <v>615</v>
      </c>
      <c r="B12" t="s">
        <v>21</v>
      </c>
      <c r="C12" s="1" t="s">
        <v>2</v>
      </c>
      <c r="D12" t="str">
        <f t="shared" si="2"/>
        <v/>
      </c>
      <c r="F12" t="str">
        <f t="shared" si="0"/>
        <v>Alabama</v>
      </c>
      <c r="G12">
        <v>1</v>
      </c>
      <c r="H12" t="str">
        <f t="shared" si="3"/>
        <v>Statewide</v>
      </c>
      <c r="J12" t="str">
        <f t="shared" si="1"/>
        <v>Oath Keepers</v>
      </c>
    </row>
    <row r="13" spans="1:10" hidden="1" x14ac:dyDescent="0.25">
      <c r="A13" t="s">
        <v>615</v>
      </c>
      <c r="B13" t="s">
        <v>732</v>
      </c>
      <c r="C13" s="4" t="s">
        <v>732</v>
      </c>
      <c r="D13" t="str">
        <f t="shared" si="2"/>
        <v/>
      </c>
      <c r="F13" t="str">
        <f t="shared" si="0"/>
        <v>Alabama</v>
      </c>
      <c r="G13">
        <v>0</v>
      </c>
      <c r="H13" t="str">
        <f t="shared" si="3"/>
        <v>THREE%ER</v>
      </c>
      <c r="I13" t="s">
        <v>732</v>
      </c>
      <c r="J13" t="str">
        <f t="shared" si="1"/>
        <v>THREE%ER</v>
      </c>
    </row>
    <row r="14" spans="1:10" x14ac:dyDescent="0.25">
      <c r="A14" t="s">
        <v>615</v>
      </c>
      <c r="B14" t="s">
        <v>732</v>
      </c>
      <c r="C14" s="1" t="s">
        <v>733</v>
      </c>
      <c r="D14" t="str">
        <f t="shared" si="2"/>
        <v/>
      </c>
      <c r="F14" t="str">
        <f t="shared" si="0"/>
        <v>Alabama</v>
      </c>
      <c r="G14">
        <v>1</v>
      </c>
      <c r="H14" t="str">
        <f t="shared" si="3"/>
        <v>Pinson</v>
      </c>
      <c r="J14" t="str">
        <f t="shared" si="1"/>
        <v>THREE%ER</v>
      </c>
    </row>
    <row r="15" spans="1:10" hidden="1" x14ac:dyDescent="0.25">
      <c r="A15" t="s">
        <v>615</v>
      </c>
      <c r="B15" t="s">
        <v>401</v>
      </c>
      <c r="C15" s="4" t="s">
        <v>401</v>
      </c>
      <c r="D15" t="str">
        <f t="shared" si="2"/>
        <v/>
      </c>
      <c r="F15" t="str">
        <f t="shared" si="0"/>
        <v>Alabama</v>
      </c>
      <c r="G15">
        <v>0</v>
      </c>
      <c r="H15" t="str">
        <f t="shared" si="3"/>
        <v>We the People</v>
      </c>
      <c r="I15" t="s">
        <v>401</v>
      </c>
      <c r="J15" t="str">
        <f t="shared" si="1"/>
        <v>We the People</v>
      </c>
    </row>
    <row r="16" spans="1:10" x14ac:dyDescent="0.25">
      <c r="A16" t="s">
        <v>615</v>
      </c>
      <c r="B16" t="s">
        <v>401</v>
      </c>
      <c r="C16" s="1" t="s">
        <v>1057</v>
      </c>
      <c r="D16" t="str">
        <f t="shared" si="2"/>
        <v/>
      </c>
      <c r="F16" t="str">
        <f t="shared" si="0"/>
        <v>Alabama</v>
      </c>
      <c r="G16">
        <v>1</v>
      </c>
      <c r="H16" t="str">
        <f t="shared" si="3"/>
        <v>Madison County</v>
      </c>
      <c r="J16" t="str">
        <f t="shared" si="1"/>
        <v>We the People</v>
      </c>
    </row>
    <row r="17" spans="1:10" hidden="1" x14ac:dyDescent="0.25">
      <c r="A17" t="s">
        <v>616</v>
      </c>
      <c r="B17" t="s">
        <v>1996</v>
      </c>
      <c r="C17" s="3" t="s">
        <v>1996</v>
      </c>
      <c r="D17" t="str">
        <f t="shared" si="2"/>
        <v/>
      </c>
      <c r="E17" t="s">
        <v>616</v>
      </c>
      <c r="F17" t="str">
        <f>IF(ISBLANK(E17),#REF!,E17)</f>
        <v>Alaska</v>
      </c>
      <c r="G17" t="s">
        <v>664</v>
      </c>
      <c r="H17" t="str">
        <f t="shared" si="3"/>
        <v>ALASKA (5)</v>
      </c>
      <c r="I17" t="s">
        <v>1996</v>
      </c>
      <c r="J17" t="str">
        <f t="shared" si="1"/>
        <v>ALASKA (5)</v>
      </c>
    </row>
    <row r="18" spans="1:10" hidden="1" x14ac:dyDescent="0.25">
      <c r="A18" t="s">
        <v>616</v>
      </c>
      <c r="B18" t="s">
        <v>1997</v>
      </c>
      <c r="C18" s="4" t="s">
        <v>1997</v>
      </c>
      <c r="D18" t="str">
        <f t="shared" si="2"/>
        <v/>
      </c>
      <c r="F18" t="str">
        <f t="shared" si="0"/>
        <v>Alaska</v>
      </c>
      <c r="G18">
        <v>0</v>
      </c>
      <c r="H18" t="str">
        <f t="shared" si="3"/>
        <v>Alaska Citizens Militia *</v>
      </c>
      <c r="I18" t="s">
        <v>1997</v>
      </c>
      <c r="J18" t="str">
        <f t="shared" si="1"/>
        <v>Alaska Citizens Militia *</v>
      </c>
    </row>
    <row r="19" spans="1:10" x14ac:dyDescent="0.25">
      <c r="A19" t="s">
        <v>616</v>
      </c>
      <c r="B19" t="s">
        <v>1997</v>
      </c>
      <c r="C19" s="1" t="s">
        <v>29</v>
      </c>
      <c r="D19" t="str">
        <f t="shared" si="2"/>
        <v/>
      </c>
      <c r="F19" t="str">
        <f t="shared" si="0"/>
        <v>Alaska</v>
      </c>
      <c r="G19">
        <v>1</v>
      </c>
      <c r="H19" t="str">
        <f t="shared" si="3"/>
        <v>Nikiski</v>
      </c>
      <c r="J19" t="str">
        <f t="shared" si="1"/>
        <v>Alaska Citizens Militia *</v>
      </c>
    </row>
    <row r="20" spans="1:10" hidden="1" x14ac:dyDescent="0.25">
      <c r="A20" t="s">
        <v>616</v>
      </c>
      <c r="B20" t="s">
        <v>1335</v>
      </c>
      <c r="C20" s="4" t="s">
        <v>1335</v>
      </c>
      <c r="D20" t="str">
        <f t="shared" si="2"/>
        <v/>
      </c>
      <c r="F20" t="str">
        <f t="shared" si="0"/>
        <v>Alaska</v>
      </c>
      <c r="G20">
        <v>0</v>
      </c>
      <c r="H20" t="str">
        <f t="shared" si="3"/>
        <v>Constitution Party (Alaskan Independence Party)</v>
      </c>
      <c r="I20" t="s">
        <v>1335</v>
      </c>
      <c r="J20" t="str">
        <f t="shared" si="1"/>
        <v>Constitution Party (Alaskan Independence Party)</v>
      </c>
    </row>
    <row r="21" spans="1:10" x14ac:dyDescent="0.25">
      <c r="A21" t="s">
        <v>616</v>
      </c>
      <c r="B21" t="s">
        <v>1335</v>
      </c>
      <c r="C21" s="1" t="s">
        <v>34</v>
      </c>
      <c r="D21" t="str">
        <f t="shared" si="2"/>
        <v/>
      </c>
      <c r="F21" t="str">
        <f t="shared" si="0"/>
        <v>Alaska</v>
      </c>
      <c r="G21">
        <v>1</v>
      </c>
      <c r="H21" t="str">
        <f t="shared" si="3"/>
        <v>Soldotna</v>
      </c>
      <c r="J21" t="str">
        <f t="shared" si="1"/>
        <v>Constitution Party (Alaskan Independence Party)</v>
      </c>
    </row>
    <row r="22" spans="1:10" hidden="1" x14ac:dyDescent="0.25">
      <c r="A22" t="s">
        <v>616</v>
      </c>
      <c r="B22" t="s">
        <v>1998</v>
      </c>
      <c r="C22" s="4" t="s">
        <v>1998</v>
      </c>
      <c r="D22" t="str">
        <f t="shared" si="2"/>
        <v/>
      </c>
      <c r="F22" t="str">
        <f t="shared" si="0"/>
        <v>Alaska</v>
      </c>
      <c r="G22">
        <v>0</v>
      </c>
      <c r="H22" t="str">
        <f t="shared" si="3"/>
        <v>John Birch Society - Alaskans for Restoring our Constitutional System</v>
      </c>
      <c r="I22" t="s">
        <v>1998</v>
      </c>
      <c r="J22" t="str">
        <f t="shared" si="1"/>
        <v>John Birch Society - Alaskans for Restoring our Constitutional System</v>
      </c>
    </row>
    <row r="23" spans="1:10" x14ac:dyDescent="0.25">
      <c r="A23" t="s">
        <v>616</v>
      </c>
      <c r="B23" t="s">
        <v>1998</v>
      </c>
      <c r="C23" s="1" t="s">
        <v>2</v>
      </c>
      <c r="D23" t="str">
        <f t="shared" si="2"/>
        <v/>
      </c>
      <c r="F23" t="str">
        <f t="shared" si="0"/>
        <v>Alaska</v>
      </c>
      <c r="G23">
        <v>1</v>
      </c>
      <c r="H23" t="str">
        <f t="shared" si="3"/>
        <v>Statewide</v>
      </c>
      <c r="J23" t="str">
        <f t="shared" si="1"/>
        <v>John Birch Society - Alaskans for Restoring our Constitutional System</v>
      </c>
    </row>
    <row r="24" spans="1:10" hidden="1" x14ac:dyDescent="0.25">
      <c r="A24" t="s">
        <v>616</v>
      </c>
      <c r="B24" t="s">
        <v>21</v>
      </c>
      <c r="C24" s="4" t="s">
        <v>21</v>
      </c>
      <c r="D24" t="str">
        <f t="shared" si="2"/>
        <v/>
      </c>
      <c r="F24" t="str">
        <f t="shared" si="0"/>
        <v>Alaska</v>
      </c>
      <c r="G24">
        <v>0</v>
      </c>
      <c r="H24" t="str">
        <f t="shared" si="3"/>
        <v>Oath Keepers</v>
      </c>
      <c r="I24" t="s">
        <v>21</v>
      </c>
      <c r="J24" t="str">
        <f t="shared" si="1"/>
        <v>Oath Keepers</v>
      </c>
    </row>
    <row r="25" spans="1:10" x14ac:dyDescent="0.25">
      <c r="A25" t="s">
        <v>616</v>
      </c>
      <c r="B25" t="s">
        <v>21</v>
      </c>
      <c r="C25" s="1" t="s">
        <v>2</v>
      </c>
      <c r="D25" t="str">
        <f t="shared" si="2"/>
        <v/>
      </c>
      <c r="F25" t="str">
        <f t="shared" si="0"/>
        <v>Alaska</v>
      </c>
      <c r="G25">
        <v>1</v>
      </c>
      <c r="H25" t="str">
        <f t="shared" si="3"/>
        <v>Statewide</v>
      </c>
      <c r="J25" t="str">
        <f t="shared" si="1"/>
        <v>Oath Keepers</v>
      </c>
    </row>
    <row r="26" spans="1:10" hidden="1" x14ac:dyDescent="0.25">
      <c r="A26" t="s">
        <v>616</v>
      </c>
      <c r="B26" t="s">
        <v>401</v>
      </c>
      <c r="C26" s="4" t="s">
        <v>401</v>
      </c>
      <c r="D26" t="str">
        <f t="shared" si="2"/>
        <v/>
      </c>
      <c r="F26" t="str">
        <f t="shared" si="0"/>
        <v>Alaska</v>
      </c>
      <c r="G26">
        <v>0</v>
      </c>
      <c r="H26" t="str">
        <f t="shared" si="3"/>
        <v>We the People</v>
      </c>
      <c r="I26" t="s">
        <v>401</v>
      </c>
      <c r="J26" t="str">
        <f t="shared" si="1"/>
        <v>We the People</v>
      </c>
    </row>
    <row r="27" spans="1:10" x14ac:dyDescent="0.25">
      <c r="A27" t="s">
        <v>616</v>
      </c>
      <c r="B27" t="s">
        <v>401</v>
      </c>
      <c r="C27" s="1" t="s">
        <v>1340</v>
      </c>
      <c r="D27" t="str">
        <f t="shared" si="2"/>
        <v/>
      </c>
      <c r="F27" t="str">
        <f t="shared" si="0"/>
        <v>Alaska</v>
      </c>
      <c r="G27">
        <v>1</v>
      </c>
      <c r="H27" t="str">
        <f t="shared" si="3"/>
        <v>Homer</v>
      </c>
      <c r="J27" t="str">
        <f t="shared" si="1"/>
        <v>We the People</v>
      </c>
    </row>
    <row r="28" spans="1:10" hidden="1" x14ac:dyDescent="0.25">
      <c r="A28" t="s">
        <v>617</v>
      </c>
      <c r="B28" t="s">
        <v>1999</v>
      </c>
      <c r="C28" s="3" t="s">
        <v>1999</v>
      </c>
      <c r="D28" t="str">
        <f t="shared" si="2"/>
        <v/>
      </c>
      <c r="E28" t="s">
        <v>617</v>
      </c>
      <c r="F28" t="str">
        <f>IF(ISBLANK(E28),#REF!,E28)</f>
        <v>Arizona</v>
      </c>
      <c r="G28" t="s">
        <v>664</v>
      </c>
      <c r="H28" t="str">
        <f t="shared" si="3"/>
        <v>ARIZONA (10)</v>
      </c>
      <c r="I28" t="s">
        <v>1999</v>
      </c>
      <c r="J28" t="str">
        <f t="shared" si="1"/>
        <v>ARIZONA (10)</v>
      </c>
    </row>
    <row r="29" spans="1:10" hidden="1" x14ac:dyDescent="0.25">
      <c r="A29" t="s">
        <v>617</v>
      </c>
      <c r="B29" t="s">
        <v>2000</v>
      </c>
      <c r="C29" s="4" t="s">
        <v>2000</v>
      </c>
      <c r="D29" t="str">
        <f t="shared" si="2"/>
        <v/>
      </c>
      <c r="F29" t="str">
        <f t="shared" si="0"/>
        <v>Arizona</v>
      </c>
      <c r="G29">
        <v>0</v>
      </c>
      <c r="H29" t="str">
        <f t="shared" si="3"/>
        <v>American Grand Jury</v>
      </c>
      <c r="I29" t="s">
        <v>2000</v>
      </c>
      <c r="J29" t="str">
        <f t="shared" si="1"/>
        <v>American Grand Jury</v>
      </c>
    </row>
    <row r="30" spans="1:10" x14ac:dyDescent="0.25">
      <c r="A30" t="s">
        <v>617</v>
      </c>
      <c r="B30" t="s">
        <v>2000</v>
      </c>
      <c r="C30" s="1" t="s">
        <v>2001</v>
      </c>
      <c r="D30" t="str">
        <f t="shared" si="2"/>
        <v/>
      </c>
      <c r="F30" t="str">
        <f t="shared" si="0"/>
        <v>Arizona</v>
      </c>
      <c r="G30">
        <v>1</v>
      </c>
      <c r="H30" t="str">
        <f t="shared" si="3"/>
        <v>Nogales</v>
      </c>
      <c r="J30" t="str">
        <f t="shared" si="1"/>
        <v>American Grand Jury</v>
      </c>
    </row>
    <row r="31" spans="1:10" hidden="1" x14ac:dyDescent="0.25">
      <c r="A31" t="s">
        <v>617</v>
      </c>
      <c r="B31" t="s">
        <v>1341</v>
      </c>
      <c r="C31" s="4" t="s">
        <v>1341</v>
      </c>
      <c r="D31" t="str">
        <f t="shared" si="2"/>
        <v/>
      </c>
      <c r="F31" t="str">
        <f t="shared" si="0"/>
        <v>Arizona</v>
      </c>
      <c r="G31">
        <v>0</v>
      </c>
      <c r="H31" t="str">
        <f t="shared" si="3"/>
        <v>American Patriot Friends Network</v>
      </c>
      <c r="I31" t="s">
        <v>1341</v>
      </c>
      <c r="J31" t="str">
        <f t="shared" si="1"/>
        <v>American Patriot Friends Network</v>
      </c>
    </row>
    <row r="32" spans="1:10" x14ac:dyDescent="0.25">
      <c r="A32" t="s">
        <v>617</v>
      </c>
      <c r="B32" t="s">
        <v>1341</v>
      </c>
      <c r="C32" s="1" t="s">
        <v>743</v>
      </c>
      <c r="D32" t="str">
        <f t="shared" si="2"/>
        <v/>
      </c>
      <c r="F32" t="str">
        <f t="shared" si="0"/>
        <v>Arizona</v>
      </c>
      <c r="G32">
        <v>1</v>
      </c>
      <c r="H32" t="str">
        <f t="shared" si="3"/>
        <v>Peoria</v>
      </c>
      <c r="J32" t="str">
        <f t="shared" si="1"/>
        <v>American Patriot Friends Network</v>
      </c>
    </row>
    <row r="33" spans="1:10" hidden="1" x14ac:dyDescent="0.25">
      <c r="A33" t="s">
        <v>617</v>
      </c>
      <c r="B33" t="s">
        <v>2002</v>
      </c>
      <c r="C33" s="4" t="s">
        <v>2002</v>
      </c>
      <c r="D33" t="str">
        <f t="shared" si="2"/>
        <v/>
      </c>
      <c r="F33" t="str">
        <f t="shared" si="0"/>
        <v>Arizona</v>
      </c>
      <c r="G33">
        <v>0</v>
      </c>
      <c r="H33" t="str">
        <f t="shared" si="3"/>
        <v>Arizona Citizens Militia *</v>
      </c>
      <c r="I33" t="s">
        <v>2002</v>
      </c>
      <c r="J33" t="str">
        <f t="shared" si="1"/>
        <v>Arizona Citizens Militia *</v>
      </c>
    </row>
    <row r="34" spans="1:10" x14ac:dyDescent="0.25">
      <c r="A34" t="s">
        <v>617</v>
      </c>
      <c r="B34" t="s">
        <v>2002</v>
      </c>
      <c r="C34" s="1" t="s">
        <v>1343</v>
      </c>
      <c r="D34" t="str">
        <f t="shared" si="2"/>
        <v/>
      </c>
      <c r="F34" t="str">
        <f t="shared" si="0"/>
        <v>Arizona</v>
      </c>
      <c r="G34">
        <v>1</v>
      </c>
      <c r="H34" t="str">
        <f t="shared" si="3"/>
        <v>Douglas</v>
      </c>
      <c r="J34" t="str">
        <f t="shared" si="1"/>
        <v>Arizona Citizens Militia *</v>
      </c>
    </row>
    <row r="35" spans="1:10" hidden="1" x14ac:dyDescent="0.25">
      <c r="A35" t="s">
        <v>617</v>
      </c>
      <c r="B35" t="s">
        <v>2003</v>
      </c>
      <c r="C35" s="4" t="s">
        <v>2003</v>
      </c>
      <c r="D35" t="str">
        <f t="shared" si="2"/>
        <v/>
      </c>
      <c r="F35" t="str">
        <f t="shared" si="0"/>
        <v>Arizona</v>
      </c>
      <c r="G35">
        <v>0</v>
      </c>
      <c r="H35" t="str">
        <f t="shared" si="3"/>
        <v>Arizona Militia *</v>
      </c>
      <c r="I35" t="s">
        <v>2003</v>
      </c>
      <c r="J35" t="str">
        <f t="shared" si="1"/>
        <v>Arizona Militia *</v>
      </c>
    </row>
    <row r="36" spans="1:10" x14ac:dyDescent="0.25">
      <c r="A36" t="s">
        <v>617</v>
      </c>
      <c r="B36" t="s">
        <v>2003</v>
      </c>
      <c r="C36" s="1" t="s">
        <v>40</v>
      </c>
      <c r="D36" t="str">
        <f t="shared" si="2"/>
        <v/>
      </c>
      <c r="F36" t="str">
        <f t="shared" si="0"/>
        <v>Arizona</v>
      </c>
      <c r="G36">
        <v>1</v>
      </c>
      <c r="H36" t="str">
        <f t="shared" si="3"/>
        <v>Glendale</v>
      </c>
      <c r="J36" t="str">
        <f t="shared" si="1"/>
        <v>Arizona Militia *</v>
      </c>
    </row>
    <row r="37" spans="1:10" hidden="1" x14ac:dyDescent="0.25">
      <c r="A37" t="s">
        <v>617</v>
      </c>
      <c r="B37" t="s">
        <v>2004</v>
      </c>
      <c r="C37" s="4" t="s">
        <v>2004</v>
      </c>
      <c r="D37" t="str">
        <f t="shared" si="2"/>
        <v/>
      </c>
      <c r="F37" t="str">
        <f t="shared" si="0"/>
        <v>Arizona</v>
      </c>
      <c r="G37">
        <v>0</v>
      </c>
      <c r="H37" t="str">
        <f t="shared" si="3"/>
        <v>Cochise County Militia *</v>
      </c>
      <c r="I37" t="s">
        <v>2004</v>
      </c>
      <c r="J37" t="str">
        <f t="shared" si="1"/>
        <v>Cochise County Militia *</v>
      </c>
    </row>
    <row r="38" spans="1:10" x14ac:dyDescent="0.25">
      <c r="A38" t="s">
        <v>617</v>
      </c>
      <c r="B38" t="s">
        <v>2004</v>
      </c>
      <c r="C38" s="1" t="s">
        <v>2005</v>
      </c>
      <c r="D38" t="str">
        <f t="shared" si="2"/>
        <v/>
      </c>
      <c r="F38" t="str">
        <f t="shared" si="0"/>
        <v>Arizona</v>
      </c>
      <c r="G38">
        <v>1</v>
      </c>
      <c r="H38" t="str">
        <f t="shared" si="3"/>
        <v>Tombstone</v>
      </c>
      <c r="J38" t="str">
        <f t="shared" si="1"/>
        <v>Cochise County Militia *</v>
      </c>
    </row>
    <row r="39" spans="1:10" hidden="1" x14ac:dyDescent="0.25">
      <c r="A39" t="s">
        <v>617</v>
      </c>
      <c r="B39" t="s">
        <v>7</v>
      </c>
      <c r="C39" s="4" t="s">
        <v>7</v>
      </c>
      <c r="D39" t="str">
        <f t="shared" si="2"/>
        <v/>
      </c>
      <c r="F39" t="str">
        <f t="shared" si="0"/>
        <v>Arizona</v>
      </c>
      <c r="G39">
        <v>0</v>
      </c>
      <c r="H39" t="str">
        <f t="shared" si="3"/>
        <v>Constitution Party</v>
      </c>
      <c r="I39" t="s">
        <v>7</v>
      </c>
      <c r="J39" t="str">
        <f t="shared" si="1"/>
        <v>Constitution Party</v>
      </c>
    </row>
    <row r="40" spans="1:10" x14ac:dyDescent="0.25">
      <c r="A40" t="s">
        <v>617</v>
      </c>
      <c r="B40" t="s">
        <v>7</v>
      </c>
      <c r="C40" s="1" t="s">
        <v>1303</v>
      </c>
      <c r="D40" t="str">
        <f t="shared" si="2"/>
        <v/>
      </c>
      <c r="F40" t="str">
        <f t="shared" si="0"/>
        <v>Arizona</v>
      </c>
      <c r="G40">
        <v>1</v>
      </c>
      <c r="H40" t="str">
        <f t="shared" si="3"/>
        <v>Goodyear</v>
      </c>
      <c r="J40" t="str">
        <f t="shared" si="1"/>
        <v>Constitution Party</v>
      </c>
    </row>
    <row r="41" spans="1:10" hidden="1" x14ac:dyDescent="0.25">
      <c r="A41" t="s">
        <v>617</v>
      </c>
      <c r="B41" t="s">
        <v>15</v>
      </c>
      <c r="C41" s="4" t="s">
        <v>15</v>
      </c>
      <c r="D41" t="str">
        <f t="shared" si="2"/>
        <v/>
      </c>
      <c r="F41" t="str">
        <f t="shared" si="0"/>
        <v>Arizona</v>
      </c>
      <c r="G41">
        <v>0</v>
      </c>
      <c r="H41" t="str">
        <f t="shared" si="3"/>
        <v>John Birch Society</v>
      </c>
      <c r="I41" t="s">
        <v>15</v>
      </c>
      <c r="J41" t="str">
        <f t="shared" si="1"/>
        <v>John Birch Society</v>
      </c>
    </row>
    <row r="42" spans="1:10" x14ac:dyDescent="0.25">
      <c r="A42" t="s">
        <v>617</v>
      </c>
      <c r="B42" t="s">
        <v>15</v>
      </c>
      <c r="C42" s="1" t="s">
        <v>2</v>
      </c>
      <c r="D42" t="str">
        <f t="shared" si="2"/>
        <v/>
      </c>
      <c r="F42" t="str">
        <f t="shared" si="0"/>
        <v>Arizona</v>
      </c>
      <c r="G42">
        <v>1</v>
      </c>
      <c r="H42" t="str">
        <f t="shared" si="3"/>
        <v>Statewide</v>
      </c>
      <c r="J42" t="str">
        <f t="shared" si="1"/>
        <v>John Birch Society</v>
      </c>
    </row>
    <row r="43" spans="1:10" hidden="1" x14ac:dyDescent="0.25">
      <c r="A43" t="s">
        <v>617</v>
      </c>
      <c r="B43" t="s">
        <v>2006</v>
      </c>
      <c r="C43" s="4" t="s">
        <v>2006</v>
      </c>
      <c r="D43" t="str">
        <f t="shared" si="2"/>
        <v/>
      </c>
      <c r="F43" t="str">
        <f t="shared" si="0"/>
        <v>Arizona</v>
      </c>
      <c r="G43">
        <v>0</v>
      </c>
      <c r="H43" t="str">
        <f t="shared" si="3"/>
        <v>Northern Arizona Militia *</v>
      </c>
      <c r="I43" t="s">
        <v>2006</v>
      </c>
      <c r="J43" t="str">
        <f t="shared" si="1"/>
        <v>Northern Arizona Militia *</v>
      </c>
    </row>
    <row r="44" spans="1:10" x14ac:dyDescent="0.25">
      <c r="A44" t="s">
        <v>617</v>
      </c>
      <c r="B44" t="s">
        <v>2006</v>
      </c>
      <c r="C44" s="1" t="s">
        <v>42</v>
      </c>
      <c r="D44" t="str">
        <f t="shared" si="2"/>
        <v/>
      </c>
      <c r="F44" t="str">
        <f t="shared" si="0"/>
        <v>Arizona</v>
      </c>
      <c r="G44">
        <v>1</v>
      </c>
      <c r="H44" t="str">
        <f t="shared" si="3"/>
        <v>Flagstaff</v>
      </c>
      <c r="J44" t="str">
        <f t="shared" si="1"/>
        <v>Northern Arizona Militia *</v>
      </c>
    </row>
    <row r="45" spans="1:10" hidden="1" x14ac:dyDescent="0.25">
      <c r="A45" t="s">
        <v>617</v>
      </c>
      <c r="B45" t="s">
        <v>21</v>
      </c>
      <c r="C45" s="4" t="s">
        <v>21</v>
      </c>
      <c r="D45" t="str">
        <f t="shared" si="2"/>
        <v/>
      </c>
      <c r="F45" t="str">
        <f t="shared" si="0"/>
        <v>Arizona</v>
      </c>
      <c r="G45">
        <v>0</v>
      </c>
      <c r="H45" t="str">
        <f t="shared" si="3"/>
        <v>Oath Keepers</v>
      </c>
      <c r="I45" t="s">
        <v>21</v>
      </c>
      <c r="J45" t="str">
        <f t="shared" si="1"/>
        <v>Oath Keepers</v>
      </c>
    </row>
    <row r="46" spans="1:10" x14ac:dyDescent="0.25">
      <c r="A46" t="s">
        <v>617</v>
      </c>
      <c r="B46" t="s">
        <v>21</v>
      </c>
      <c r="C46" s="1" t="s">
        <v>2</v>
      </c>
      <c r="D46" t="str">
        <f t="shared" si="2"/>
        <v/>
      </c>
      <c r="F46" t="str">
        <f t="shared" si="0"/>
        <v>Arizona</v>
      </c>
      <c r="G46">
        <v>1</v>
      </c>
      <c r="H46" t="str">
        <f t="shared" si="3"/>
        <v>Statewide</v>
      </c>
      <c r="J46" t="str">
        <f t="shared" si="1"/>
        <v>Oath Keepers</v>
      </c>
    </row>
    <row r="47" spans="1:10" hidden="1" x14ac:dyDescent="0.25">
      <c r="A47" t="s">
        <v>617</v>
      </c>
      <c r="B47" t="s">
        <v>111</v>
      </c>
      <c r="C47" s="4" t="s">
        <v>111</v>
      </c>
      <c r="D47" t="str">
        <f t="shared" si="2"/>
        <v/>
      </c>
      <c r="F47" t="str">
        <f t="shared" si="0"/>
        <v>Arizona</v>
      </c>
      <c r="G47">
        <v>0</v>
      </c>
      <c r="H47" t="str">
        <f t="shared" si="3"/>
        <v>We Are Change</v>
      </c>
      <c r="I47" t="s">
        <v>111</v>
      </c>
      <c r="J47" t="str">
        <f t="shared" si="1"/>
        <v>We Are Change</v>
      </c>
    </row>
    <row r="48" spans="1:10" x14ac:dyDescent="0.25">
      <c r="A48" t="s">
        <v>617</v>
      </c>
      <c r="B48" t="s">
        <v>111</v>
      </c>
      <c r="C48" s="1" t="s">
        <v>2</v>
      </c>
      <c r="D48" t="str">
        <f t="shared" si="2"/>
        <v/>
      </c>
      <c r="F48" t="str">
        <f t="shared" si="0"/>
        <v>Arizona</v>
      </c>
      <c r="G48">
        <v>1</v>
      </c>
      <c r="H48" t="str">
        <f t="shared" si="3"/>
        <v>Statewide</v>
      </c>
      <c r="J48" t="str">
        <f t="shared" si="1"/>
        <v>We Are Change</v>
      </c>
    </row>
    <row r="49" spans="1:10" hidden="1" x14ac:dyDescent="0.25">
      <c r="A49" t="s">
        <v>618</v>
      </c>
      <c r="B49" t="s">
        <v>2007</v>
      </c>
      <c r="C49" s="3" t="s">
        <v>2007</v>
      </c>
      <c r="D49" t="str">
        <f t="shared" si="2"/>
        <v/>
      </c>
      <c r="E49" t="s">
        <v>618</v>
      </c>
      <c r="F49" t="str">
        <f>IF(ISBLANK(E49),#REF!,E49)</f>
        <v>Arkansas</v>
      </c>
      <c r="G49" t="s">
        <v>664</v>
      </c>
      <c r="H49" t="str">
        <f t="shared" si="3"/>
        <v>ARKANSAS (6)</v>
      </c>
      <c r="I49" t="s">
        <v>2007</v>
      </c>
      <c r="J49" t="str">
        <f t="shared" si="1"/>
        <v>ARKANSAS (6)</v>
      </c>
    </row>
    <row r="50" spans="1:10" hidden="1" x14ac:dyDescent="0.25">
      <c r="A50" t="s">
        <v>618</v>
      </c>
      <c r="B50" t="s">
        <v>7</v>
      </c>
      <c r="C50" s="4" t="s">
        <v>7</v>
      </c>
      <c r="D50" t="str">
        <f t="shared" si="2"/>
        <v/>
      </c>
      <c r="F50" t="str">
        <f t="shared" si="0"/>
        <v>Arkansas</v>
      </c>
      <c r="G50">
        <v>0</v>
      </c>
      <c r="H50" t="str">
        <f t="shared" si="3"/>
        <v>Constitution Party</v>
      </c>
      <c r="I50" t="s">
        <v>7</v>
      </c>
      <c r="J50" t="str">
        <f t="shared" si="1"/>
        <v>Constitution Party</v>
      </c>
    </row>
    <row r="51" spans="1:10" x14ac:dyDescent="0.25">
      <c r="A51" t="s">
        <v>618</v>
      </c>
      <c r="B51" t="s">
        <v>7</v>
      </c>
      <c r="C51" s="1" t="s">
        <v>2008</v>
      </c>
      <c r="D51" t="str">
        <f t="shared" si="2"/>
        <v/>
      </c>
      <c r="F51" t="str">
        <f t="shared" si="0"/>
        <v>Arkansas</v>
      </c>
      <c r="G51">
        <v>1</v>
      </c>
      <c r="H51" t="str">
        <f t="shared" si="3"/>
        <v>Fayetteville </v>
      </c>
      <c r="J51" t="str">
        <f t="shared" si="1"/>
        <v>Constitution Party</v>
      </c>
    </row>
    <row r="52" spans="1:10" hidden="1" x14ac:dyDescent="0.25">
      <c r="A52" t="s">
        <v>618</v>
      </c>
      <c r="B52" t="s">
        <v>15</v>
      </c>
      <c r="C52" s="4" t="s">
        <v>15</v>
      </c>
      <c r="D52" t="str">
        <f t="shared" si="2"/>
        <v/>
      </c>
      <c r="F52" t="str">
        <f t="shared" si="0"/>
        <v>Arkansas</v>
      </c>
      <c r="G52">
        <v>0</v>
      </c>
      <c r="H52" t="str">
        <f t="shared" si="3"/>
        <v>John Birch Society</v>
      </c>
      <c r="I52" t="s">
        <v>15</v>
      </c>
      <c r="J52" t="str">
        <f t="shared" si="1"/>
        <v>John Birch Society</v>
      </c>
    </row>
    <row r="53" spans="1:10" x14ac:dyDescent="0.25">
      <c r="A53" t="s">
        <v>618</v>
      </c>
      <c r="B53" t="s">
        <v>15</v>
      </c>
      <c r="C53" s="1" t="s">
        <v>2</v>
      </c>
      <c r="D53" t="str">
        <f t="shared" si="2"/>
        <v/>
      </c>
      <c r="F53" t="str">
        <f t="shared" si="0"/>
        <v>Arkansas</v>
      </c>
      <c r="G53">
        <v>1</v>
      </c>
      <c r="H53" t="str">
        <f t="shared" si="3"/>
        <v>Statewide</v>
      </c>
      <c r="J53" t="str">
        <f t="shared" si="1"/>
        <v>John Birch Society</v>
      </c>
    </row>
    <row r="54" spans="1:10" hidden="1" x14ac:dyDescent="0.25">
      <c r="A54" t="s">
        <v>618</v>
      </c>
      <c r="B54" t="s">
        <v>2009</v>
      </c>
      <c r="C54" s="4" t="s">
        <v>2009</v>
      </c>
      <c r="D54" t="str">
        <f t="shared" si="2"/>
        <v/>
      </c>
      <c r="F54" t="str">
        <f t="shared" si="0"/>
        <v>Arkansas</v>
      </c>
      <c r="G54">
        <v>0</v>
      </c>
      <c r="H54" t="str">
        <f t="shared" si="3"/>
        <v>Militia of Washington County *</v>
      </c>
      <c r="I54" t="s">
        <v>2009</v>
      </c>
      <c r="J54" t="str">
        <f t="shared" si="1"/>
        <v>Militia of Washington County *</v>
      </c>
    </row>
    <row r="55" spans="1:10" x14ac:dyDescent="0.25">
      <c r="A55" t="s">
        <v>618</v>
      </c>
      <c r="B55" t="s">
        <v>2009</v>
      </c>
      <c r="C55" s="1" t="s">
        <v>65</v>
      </c>
      <c r="D55" t="str">
        <f t="shared" si="2"/>
        <v/>
      </c>
      <c r="F55" t="str">
        <f t="shared" si="0"/>
        <v>Arkansas</v>
      </c>
      <c r="G55">
        <v>1</v>
      </c>
      <c r="H55" t="str">
        <f t="shared" si="3"/>
        <v>Fayetteville</v>
      </c>
      <c r="J55" t="str">
        <f t="shared" si="1"/>
        <v>Militia of Washington County *</v>
      </c>
    </row>
    <row r="56" spans="1:10" hidden="1" x14ac:dyDescent="0.25">
      <c r="A56" t="s">
        <v>618</v>
      </c>
      <c r="B56" t="s">
        <v>2010</v>
      </c>
      <c r="C56" s="4" t="s">
        <v>2010</v>
      </c>
      <c r="D56" t="str">
        <f t="shared" si="2"/>
        <v/>
      </c>
      <c r="F56" t="str">
        <f t="shared" si="0"/>
        <v>Arkansas</v>
      </c>
      <c r="G56">
        <v>0</v>
      </c>
      <c r="H56" t="str">
        <f t="shared" si="3"/>
        <v>Oath Keepers </v>
      </c>
      <c r="I56" t="s">
        <v>2010</v>
      </c>
      <c r="J56" t="str">
        <f t="shared" si="1"/>
        <v>Oath Keepers </v>
      </c>
    </row>
    <row r="57" spans="1:10" x14ac:dyDescent="0.25">
      <c r="A57" t="s">
        <v>618</v>
      </c>
      <c r="B57" t="s">
        <v>2010</v>
      </c>
      <c r="C57" s="1" t="s">
        <v>2</v>
      </c>
      <c r="D57" t="str">
        <f t="shared" si="2"/>
        <v/>
      </c>
      <c r="F57" t="str">
        <f t="shared" si="0"/>
        <v>Arkansas</v>
      </c>
      <c r="G57">
        <v>1</v>
      </c>
      <c r="H57" t="str">
        <f t="shared" si="3"/>
        <v>Statewide</v>
      </c>
      <c r="J57" t="str">
        <f t="shared" si="1"/>
        <v>Oath Keepers </v>
      </c>
    </row>
    <row r="58" spans="1:10" hidden="1" x14ac:dyDescent="0.25">
      <c r="A58" t="s">
        <v>618</v>
      </c>
      <c r="B58" t="s">
        <v>111</v>
      </c>
      <c r="C58" s="4" t="s">
        <v>111</v>
      </c>
      <c r="D58" t="str">
        <f t="shared" si="2"/>
        <v/>
      </c>
      <c r="F58" t="str">
        <f t="shared" si="0"/>
        <v>Arkansas</v>
      </c>
      <c r="G58">
        <v>0</v>
      </c>
      <c r="H58" t="str">
        <f t="shared" si="3"/>
        <v>We Are Change</v>
      </c>
      <c r="I58" t="s">
        <v>111</v>
      </c>
      <c r="J58" t="str">
        <f t="shared" si="1"/>
        <v>We Are Change</v>
      </c>
    </row>
    <row r="59" spans="1:10" x14ac:dyDescent="0.25">
      <c r="A59" t="s">
        <v>618</v>
      </c>
      <c r="B59" t="s">
        <v>111</v>
      </c>
      <c r="C59" s="1" t="s">
        <v>2011</v>
      </c>
      <c r="D59" t="str">
        <f t="shared" si="2"/>
        <v/>
      </c>
      <c r="F59" t="str">
        <f t="shared" si="0"/>
        <v>Arkansas</v>
      </c>
      <c r="G59">
        <v>1</v>
      </c>
      <c r="H59" t="str">
        <f t="shared" si="3"/>
        <v>Bentonville</v>
      </c>
      <c r="J59" t="str">
        <f t="shared" si="1"/>
        <v>We Are Change</v>
      </c>
    </row>
    <row r="60" spans="1:10" x14ac:dyDescent="0.25">
      <c r="A60" t="s">
        <v>618</v>
      </c>
      <c r="B60" t="s">
        <v>111</v>
      </c>
      <c r="C60" s="1" t="s">
        <v>1360</v>
      </c>
      <c r="D60" t="str">
        <f t="shared" si="2"/>
        <v/>
      </c>
      <c r="F60" t="str">
        <f t="shared" si="0"/>
        <v>Arkansas</v>
      </c>
      <c r="G60">
        <v>1</v>
      </c>
      <c r="H60" t="str">
        <f t="shared" si="3"/>
        <v>Searcy</v>
      </c>
      <c r="J60" t="str">
        <f t="shared" si="1"/>
        <v>We Are Change</v>
      </c>
    </row>
    <row r="61" spans="1:10" hidden="1" x14ac:dyDescent="0.25">
      <c r="A61" t="s">
        <v>619</v>
      </c>
      <c r="B61" t="s">
        <v>2012</v>
      </c>
      <c r="C61" s="3" t="s">
        <v>2012</v>
      </c>
      <c r="D61" t="str">
        <f t="shared" si="2"/>
        <v/>
      </c>
      <c r="E61" t="s">
        <v>619</v>
      </c>
      <c r="F61" t="str">
        <f>IF(ISBLANK(E61),#REF!,E61)</f>
        <v>California</v>
      </c>
      <c r="G61" t="s">
        <v>664</v>
      </c>
      <c r="H61" t="str">
        <f t="shared" si="3"/>
        <v>CALIFORNIA (22)</v>
      </c>
      <c r="I61" t="s">
        <v>2012</v>
      </c>
      <c r="J61" t="str">
        <f t="shared" si="1"/>
        <v>CALIFORNIA (22)</v>
      </c>
    </row>
    <row r="62" spans="1:10" hidden="1" x14ac:dyDescent="0.25">
      <c r="A62" t="s">
        <v>619</v>
      </c>
      <c r="B62" t="s">
        <v>2013</v>
      </c>
      <c r="C62" s="4" t="s">
        <v>2013</v>
      </c>
      <c r="D62" t="str">
        <f t="shared" si="2"/>
        <v/>
      </c>
      <c r="F62" t="str">
        <f t="shared" ref="F62:F123" si="4">IF(ISBLANK(E62),F61,E62)</f>
        <v>California</v>
      </c>
      <c r="G62">
        <v>0</v>
      </c>
      <c r="H62" t="str">
        <f t="shared" si="3"/>
        <v>American Armenian Militia *</v>
      </c>
      <c r="I62" t="s">
        <v>2013</v>
      </c>
      <c r="J62" t="str">
        <f t="shared" si="1"/>
        <v>American Armenian Militia *</v>
      </c>
    </row>
    <row r="63" spans="1:10" x14ac:dyDescent="0.25">
      <c r="A63" t="s">
        <v>619</v>
      </c>
      <c r="B63" t="s">
        <v>2013</v>
      </c>
      <c r="C63" s="1" t="s">
        <v>2014</v>
      </c>
      <c r="D63" t="str">
        <f t="shared" ref="D63:D124" si="5">IF(ISBLANK(C63),"HELP!","")</f>
        <v/>
      </c>
      <c r="F63" t="str">
        <f t="shared" si="4"/>
        <v>California</v>
      </c>
      <c r="G63">
        <v>1</v>
      </c>
      <c r="H63" t="str">
        <f t="shared" si="3"/>
        <v>Los Angeles/San Fernando Valley Area</v>
      </c>
      <c r="J63" t="str">
        <f t="shared" si="1"/>
        <v>American Armenian Militia *</v>
      </c>
    </row>
    <row r="64" spans="1:10" hidden="1" x14ac:dyDescent="0.25">
      <c r="A64" t="s">
        <v>619</v>
      </c>
      <c r="B64" t="s">
        <v>75</v>
      </c>
      <c r="C64" s="4" t="s">
        <v>75</v>
      </c>
      <c r="D64" t="str">
        <f t="shared" si="5"/>
        <v/>
      </c>
      <c r="F64" t="str">
        <f t="shared" si="4"/>
        <v>California</v>
      </c>
      <c r="G64">
        <v>0</v>
      </c>
      <c r="H64" t="str">
        <f t="shared" si="3"/>
        <v>American Independent Party</v>
      </c>
      <c r="I64" t="s">
        <v>75</v>
      </c>
      <c r="J64" t="str">
        <f t="shared" si="1"/>
        <v>American Independent Party</v>
      </c>
    </row>
    <row r="65" spans="1:10" x14ac:dyDescent="0.25">
      <c r="A65" t="s">
        <v>619</v>
      </c>
      <c r="B65" t="s">
        <v>75</v>
      </c>
      <c r="C65" s="1" t="s">
        <v>76</v>
      </c>
      <c r="D65" t="str">
        <f t="shared" si="5"/>
        <v/>
      </c>
      <c r="F65" t="str">
        <f t="shared" si="4"/>
        <v>California</v>
      </c>
      <c r="G65">
        <v>1</v>
      </c>
      <c r="H65" t="str">
        <f t="shared" si="3"/>
        <v>Vacaville</v>
      </c>
      <c r="J65" t="str">
        <f t="shared" si="1"/>
        <v>American Independent Party</v>
      </c>
    </row>
    <row r="66" spans="1:10" hidden="1" x14ac:dyDescent="0.25">
      <c r="A66" t="s">
        <v>619</v>
      </c>
      <c r="B66" t="s">
        <v>7</v>
      </c>
      <c r="C66" s="4" t="s">
        <v>7</v>
      </c>
      <c r="D66" t="str">
        <f t="shared" si="5"/>
        <v/>
      </c>
      <c r="F66" t="str">
        <f t="shared" si="4"/>
        <v>California</v>
      </c>
      <c r="G66">
        <v>0</v>
      </c>
      <c r="H66" t="str">
        <f t="shared" si="3"/>
        <v>Constitution Party</v>
      </c>
      <c r="I66" t="s">
        <v>7</v>
      </c>
      <c r="J66" t="str">
        <f t="shared" ref="J66:J129" si="6">IF(ISBLANK(I66),IF(ISBLANK(I65),J65,I65),I66)</f>
        <v>Constitution Party</v>
      </c>
    </row>
    <row r="67" spans="1:10" x14ac:dyDescent="0.25">
      <c r="A67" t="s">
        <v>619</v>
      </c>
      <c r="B67" t="s">
        <v>7</v>
      </c>
      <c r="C67" s="1" t="s">
        <v>101</v>
      </c>
      <c r="D67" t="str">
        <f t="shared" si="5"/>
        <v/>
      </c>
      <c r="F67" t="str">
        <f t="shared" si="4"/>
        <v>California</v>
      </c>
      <c r="G67">
        <v>1</v>
      </c>
      <c r="H67" t="str">
        <f t="shared" ref="H67:H130" si="7">C67</f>
        <v>Riverside</v>
      </c>
      <c r="J67" t="str">
        <f t="shared" si="6"/>
        <v>Constitution Party</v>
      </c>
    </row>
    <row r="68" spans="1:10" hidden="1" x14ac:dyDescent="0.25">
      <c r="A68" t="s">
        <v>619</v>
      </c>
      <c r="B68" t="s">
        <v>1368</v>
      </c>
      <c r="C68" s="4" t="s">
        <v>1368</v>
      </c>
      <c r="D68" t="str">
        <f t="shared" si="5"/>
        <v/>
      </c>
      <c r="F68" t="str">
        <f t="shared" si="4"/>
        <v>California</v>
      </c>
      <c r="G68">
        <v>0</v>
      </c>
      <c r="H68" t="str">
        <f t="shared" si="7"/>
        <v>Freedom Force International</v>
      </c>
      <c r="I68" t="s">
        <v>1368</v>
      </c>
      <c r="J68" t="str">
        <f t="shared" si="6"/>
        <v>Freedom Force International</v>
      </c>
    </row>
    <row r="69" spans="1:10" x14ac:dyDescent="0.25">
      <c r="A69" t="s">
        <v>619</v>
      </c>
      <c r="B69" t="s">
        <v>1368</v>
      </c>
      <c r="C69" s="1" t="s">
        <v>1369</v>
      </c>
      <c r="D69" t="str">
        <f t="shared" si="5"/>
        <v/>
      </c>
      <c r="F69" t="str">
        <f t="shared" si="4"/>
        <v>California</v>
      </c>
      <c r="G69">
        <v>1</v>
      </c>
      <c r="H69" t="str">
        <f t="shared" si="7"/>
        <v>Thousand Oaks</v>
      </c>
      <c r="J69" t="str">
        <f t="shared" si="6"/>
        <v>Freedom Force International</v>
      </c>
    </row>
    <row r="70" spans="1:10" hidden="1" x14ac:dyDescent="0.25">
      <c r="A70" t="s">
        <v>619</v>
      </c>
      <c r="B70" t="s">
        <v>154</v>
      </c>
      <c r="C70" s="4" t="s">
        <v>154</v>
      </c>
      <c r="D70" t="str">
        <f t="shared" si="5"/>
        <v/>
      </c>
      <c r="F70" t="str">
        <f t="shared" si="4"/>
        <v>California</v>
      </c>
      <c r="G70">
        <v>0</v>
      </c>
      <c r="H70" t="str">
        <f t="shared" si="7"/>
        <v>Freedom Law School</v>
      </c>
      <c r="I70" t="s">
        <v>154</v>
      </c>
      <c r="J70" t="str">
        <f t="shared" si="6"/>
        <v>Freedom Law School</v>
      </c>
    </row>
    <row r="71" spans="1:10" x14ac:dyDescent="0.25">
      <c r="A71" t="s">
        <v>619</v>
      </c>
      <c r="B71" t="s">
        <v>154</v>
      </c>
      <c r="C71" s="1" t="s">
        <v>761</v>
      </c>
      <c r="D71" t="str">
        <f t="shared" si="5"/>
        <v/>
      </c>
      <c r="F71" t="str">
        <f t="shared" si="4"/>
        <v>California</v>
      </c>
      <c r="G71">
        <v>1</v>
      </c>
      <c r="H71" t="str">
        <f t="shared" si="7"/>
        <v>Phelan</v>
      </c>
      <c r="J71" t="str">
        <f t="shared" si="6"/>
        <v>Freedom Law School</v>
      </c>
    </row>
    <row r="72" spans="1:10" hidden="1" x14ac:dyDescent="0.25">
      <c r="A72" t="s">
        <v>619</v>
      </c>
      <c r="B72" t="s">
        <v>90</v>
      </c>
      <c r="C72" s="4" t="s">
        <v>90</v>
      </c>
      <c r="D72" t="str">
        <f t="shared" si="5"/>
        <v/>
      </c>
      <c r="F72" t="str">
        <f t="shared" si="4"/>
        <v>California</v>
      </c>
      <c r="G72">
        <v>0</v>
      </c>
      <c r="H72" t="str">
        <f t="shared" si="7"/>
        <v>Free Enterprise Society</v>
      </c>
      <c r="I72" t="s">
        <v>90</v>
      </c>
      <c r="J72" t="str">
        <f t="shared" si="6"/>
        <v>Free Enterprise Society</v>
      </c>
    </row>
    <row r="73" spans="1:10" x14ac:dyDescent="0.25">
      <c r="A73" t="s">
        <v>619</v>
      </c>
      <c r="B73" t="s">
        <v>90</v>
      </c>
      <c r="C73" s="1" t="s">
        <v>78</v>
      </c>
      <c r="D73" t="str">
        <f t="shared" si="5"/>
        <v/>
      </c>
      <c r="F73" t="str">
        <f t="shared" si="4"/>
        <v>California</v>
      </c>
      <c r="G73">
        <v>1</v>
      </c>
      <c r="H73" t="str">
        <f t="shared" si="7"/>
        <v>Fresno</v>
      </c>
      <c r="J73" t="str">
        <f t="shared" si="6"/>
        <v>Free Enterprise Society</v>
      </c>
    </row>
    <row r="74" spans="1:10" hidden="1" x14ac:dyDescent="0.25">
      <c r="A74" t="s">
        <v>619</v>
      </c>
      <c r="B74" t="s">
        <v>15</v>
      </c>
      <c r="C74" s="4" t="s">
        <v>15</v>
      </c>
      <c r="D74" t="str">
        <f t="shared" si="5"/>
        <v/>
      </c>
      <c r="F74" t="str">
        <f t="shared" si="4"/>
        <v>California</v>
      </c>
      <c r="G74">
        <v>0</v>
      </c>
      <c r="H74" t="str">
        <f t="shared" si="7"/>
        <v>John Birch Society</v>
      </c>
      <c r="I74" t="s">
        <v>15</v>
      </c>
      <c r="J74" t="str">
        <f t="shared" si="6"/>
        <v>John Birch Society</v>
      </c>
    </row>
    <row r="75" spans="1:10" x14ac:dyDescent="0.25">
      <c r="A75" t="s">
        <v>619</v>
      </c>
      <c r="B75" t="s">
        <v>15</v>
      </c>
      <c r="C75" s="1" t="s">
        <v>2015</v>
      </c>
      <c r="D75" t="str">
        <f t="shared" si="5"/>
        <v/>
      </c>
      <c r="F75" t="str">
        <f t="shared" si="4"/>
        <v>California</v>
      </c>
      <c r="G75">
        <v>1</v>
      </c>
      <c r="H75" t="str">
        <f t="shared" si="7"/>
        <v>Chula Vista</v>
      </c>
      <c r="J75" t="str">
        <f t="shared" si="6"/>
        <v>John Birch Society</v>
      </c>
    </row>
    <row r="76" spans="1:10" x14ac:dyDescent="0.25">
      <c r="A76" t="s">
        <v>619</v>
      </c>
      <c r="B76" t="s">
        <v>15</v>
      </c>
      <c r="C76" s="1" t="s">
        <v>767</v>
      </c>
      <c r="D76" t="str">
        <f t="shared" si="5"/>
        <v/>
      </c>
      <c r="F76" t="str">
        <f t="shared" si="4"/>
        <v>California</v>
      </c>
      <c r="G76">
        <v>1</v>
      </c>
      <c r="H76" t="str">
        <f t="shared" si="7"/>
        <v>Roseville</v>
      </c>
      <c r="J76" t="str">
        <f t="shared" si="6"/>
        <v>John Birch Society</v>
      </c>
    </row>
    <row r="77" spans="1:10" x14ac:dyDescent="0.25">
      <c r="A77" t="s">
        <v>619</v>
      </c>
      <c r="B77" t="s">
        <v>15</v>
      </c>
      <c r="C77" s="1" t="s">
        <v>2016</v>
      </c>
      <c r="D77" t="str">
        <f t="shared" si="5"/>
        <v/>
      </c>
      <c r="F77" t="str">
        <f t="shared" si="4"/>
        <v>California</v>
      </c>
      <c r="G77">
        <v>1</v>
      </c>
      <c r="H77" t="str">
        <f t="shared" si="7"/>
        <v>San Luis Obispo County</v>
      </c>
      <c r="J77" t="str">
        <f t="shared" si="6"/>
        <v>John Birch Society</v>
      </c>
    </row>
    <row r="78" spans="1:10" hidden="1" x14ac:dyDescent="0.25">
      <c r="A78" t="s">
        <v>619</v>
      </c>
      <c r="B78" t="s">
        <v>2017</v>
      </c>
      <c r="C78" s="4" t="s">
        <v>2017</v>
      </c>
      <c r="D78" t="str">
        <f t="shared" si="5"/>
        <v/>
      </c>
      <c r="F78" t="str">
        <f t="shared" si="4"/>
        <v>California</v>
      </c>
      <c r="G78">
        <v>0</v>
      </c>
      <c r="H78" t="str">
        <f t="shared" si="7"/>
        <v>Northern California State Militia *</v>
      </c>
      <c r="I78" t="s">
        <v>2017</v>
      </c>
      <c r="J78" t="str">
        <f t="shared" si="6"/>
        <v>Northern California State Militia *</v>
      </c>
    </row>
    <row r="79" spans="1:10" x14ac:dyDescent="0.25">
      <c r="A79" t="s">
        <v>619</v>
      </c>
      <c r="B79" t="s">
        <v>2017</v>
      </c>
      <c r="C79" s="1" t="s">
        <v>1376</v>
      </c>
      <c r="D79" t="str">
        <f t="shared" si="5"/>
        <v/>
      </c>
      <c r="F79" t="str">
        <f t="shared" si="4"/>
        <v>California</v>
      </c>
      <c r="G79">
        <v>1</v>
      </c>
      <c r="H79" t="str">
        <f t="shared" si="7"/>
        <v>Falcon Creek</v>
      </c>
      <c r="J79" t="str">
        <f t="shared" si="6"/>
        <v>Northern California State Militia *</v>
      </c>
    </row>
    <row r="80" spans="1:10" x14ac:dyDescent="0.25">
      <c r="A80" t="s">
        <v>619</v>
      </c>
      <c r="B80" t="s">
        <v>2017</v>
      </c>
      <c r="C80" s="1" t="s">
        <v>74</v>
      </c>
      <c r="D80" t="str">
        <f t="shared" si="5"/>
        <v/>
      </c>
      <c r="F80" t="str">
        <f t="shared" si="4"/>
        <v>California</v>
      </c>
      <c r="G80">
        <v>1</v>
      </c>
      <c r="H80" t="str">
        <f t="shared" si="7"/>
        <v>Sunnyvale</v>
      </c>
      <c r="J80" t="str">
        <f t="shared" si="6"/>
        <v>Northern California State Militia *</v>
      </c>
    </row>
    <row r="81" spans="1:10" hidden="1" x14ac:dyDescent="0.25">
      <c r="A81" t="s">
        <v>619</v>
      </c>
      <c r="B81" t="s">
        <v>21</v>
      </c>
      <c r="C81" s="4" t="s">
        <v>21</v>
      </c>
      <c r="D81" t="str">
        <f t="shared" si="5"/>
        <v/>
      </c>
      <c r="F81" t="str">
        <f t="shared" si="4"/>
        <v>California</v>
      </c>
      <c r="G81">
        <v>0</v>
      </c>
      <c r="H81" t="str">
        <f t="shared" si="7"/>
        <v>Oath Keepers</v>
      </c>
      <c r="I81" t="s">
        <v>21</v>
      </c>
      <c r="J81" t="str">
        <f t="shared" si="6"/>
        <v>Oath Keepers</v>
      </c>
    </row>
    <row r="82" spans="1:10" x14ac:dyDescent="0.25">
      <c r="A82" t="s">
        <v>619</v>
      </c>
      <c r="B82" t="s">
        <v>21</v>
      </c>
      <c r="C82" s="1" t="s">
        <v>1380</v>
      </c>
      <c r="D82" t="str">
        <f t="shared" si="5"/>
        <v/>
      </c>
      <c r="F82" t="str">
        <f t="shared" si="4"/>
        <v>California</v>
      </c>
      <c r="G82">
        <v>1</v>
      </c>
      <c r="H82" t="str">
        <f t="shared" si="7"/>
        <v>High Desert</v>
      </c>
      <c r="J82" t="str">
        <f t="shared" si="6"/>
        <v>Oath Keepers</v>
      </c>
    </row>
    <row r="83" spans="1:10" x14ac:dyDescent="0.25">
      <c r="A83" t="s">
        <v>619</v>
      </c>
      <c r="B83" t="s">
        <v>21</v>
      </c>
      <c r="C83" s="1" t="s">
        <v>1306</v>
      </c>
      <c r="D83" t="str">
        <f t="shared" si="5"/>
        <v/>
      </c>
      <c r="F83" t="str">
        <f t="shared" si="4"/>
        <v>California</v>
      </c>
      <c r="G83">
        <v>1</v>
      </c>
      <c r="H83" t="str">
        <f t="shared" si="7"/>
        <v>Northern California</v>
      </c>
      <c r="J83" t="str">
        <f t="shared" si="6"/>
        <v>Oath Keepers</v>
      </c>
    </row>
    <row r="84" spans="1:10" x14ac:dyDescent="0.25">
      <c r="A84" t="s">
        <v>619</v>
      </c>
      <c r="B84" t="s">
        <v>21</v>
      </c>
      <c r="C84" s="1" t="s">
        <v>104</v>
      </c>
      <c r="D84" t="str">
        <f t="shared" si="5"/>
        <v/>
      </c>
      <c r="F84" t="str">
        <f t="shared" si="4"/>
        <v>California</v>
      </c>
      <c r="G84">
        <v>1</v>
      </c>
      <c r="H84" t="str">
        <f t="shared" si="7"/>
        <v>San Diego</v>
      </c>
      <c r="J84" t="str">
        <f t="shared" si="6"/>
        <v>Oath Keepers</v>
      </c>
    </row>
    <row r="85" spans="1:10" x14ac:dyDescent="0.25">
      <c r="A85" t="s">
        <v>619</v>
      </c>
      <c r="B85" t="s">
        <v>21</v>
      </c>
      <c r="C85" s="1" t="s">
        <v>1308</v>
      </c>
      <c r="D85" t="str">
        <f t="shared" si="5"/>
        <v/>
      </c>
      <c r="F85" t="str">
        <f t="shared" si="4"/>
        <v>California</v>
      </c>
      <c r="G85">
        <v>1</v>
      </c>
      <c r="H85" t="str">
        <f t="shared" si="7"/>
        <v>Southern California</v>
      </c>
      <c r="J85" t="str">
        <f t="shared" si="6"/>
        <v>Oath Keepers</v>
      </c>
    </row>
    <row r="86" spans="1:10" hidden="1" x14ac:dyDescent="0.25">
      <c r="A86" t="s">
        <v>619</v>
      </c>
      <c r="B86" t="s">
        <v>776</v>
      </c>
      <c r="C86" s="4" t="s">
        <v>776</v>
      </c>
      <c r="D86" t="str">
        <f t="shared" si="5"/>
        <v/>
      </c>
      <c r="F86" t="str">
        <f t="shared" si="4"/>
        <v>California</v>
      </c>
      <c r="G86">
        <v>0</v>
      </c>
      <c r="H86" t="str">
        <f t="shared" si="7"/>
        <v>Second Amendment Committee</v>
      </c>
      <c r="I86" t="s">
        <v>776</v>
      </c>
      <c r="J86" t="str">
        <f t="shared" si="6"/>
        <v>Second Amendment Committee</v>
      </c>
    </row>
    <row r="87" spans="1:10" x14ac:dyDescent="0.25">
      <c r="A87" t="s">
        <v>619</v>
      </c>
      <c r="B87" t="s">
        <v>776</v>
      </c>
      <c r="C87" s="1" t="s">
        <v>777</v>
      </c>
      <c r="D87" t="str">
        <f t="shared" si="5"/>
        <v/>
      </c>
      <c r="F87" t="str">
        <f t="shared" si="4"/>
        <v>California</v>
      </c>
      <c r="G87">
        <v>1</v>
      </c>
      <c r="H87" t="str">
        <f t="shared" si="7"/>
        <v>Hanford</v>
      </c>
      <c r="J87" t="str">
        <f t="shared" si="6"/>
        <v>Second Amendment Committee</v>
      </c>
    </row>
    <row r="88" spans="1:10" hidden="1" x14ac:dyDescent="0.25">
      <c r="A88" t="s">
        <v>619</v>
      </c>
      <c r="B88" t="s">
        <v>2018</v>
      </c>
      <c r="C88" s="4" t="s">
        <v>2018</v>
      </c>
      <c r="D88" t="str">
        <f t="shared" si="5"/>
        <v/>
      </c>
      <c r="F88" t="str">
        <f t="shared" si="4"/>
        <v>California</v>
      </c>
      <c r="G88">
        <v>0</v>
      </c>
      <c r="H88" t="str">
        <f t="shared" si="7"/>
        <v>State of California Unorganized Militia *</v>
      </c>
      <c r="I88" t="s">
        <v>2018</v>
      </c>
      <c r="J88" t="str">
        <f t="shared" si="6"/>
        <v>State of California Unorganized Militia *</v>
      </c>
    </row>
    <row r="89" spans="1:10" x14ac:dyDescent="0.25">
      <c r="A89" t="s">
        <v>619</v>
      </c>
      <c r="B89" t="s">
        <v>2018</v>
      </c>
      <c r="C89" s="1" t="s">
        <v>1382</v>
      </c>
      <c r="D89" t="str">
        <f t="shared" si="5"/>
        <v/>
      </c>
      <c r="F89" t="str">
        <f t="shared" si="4"/>
        <v>California</v>
      </c>
      <c r="G89">
        <v>1</v>
      </c>
      <c r="H89" t="str">
        <f t="shared" si="7"/>
        <v>Monrovia</v>
      </c>
      <c r="J89" t="str">
        <f t="shared" si="6"/>
        <v>State of California Unorganized Militia *</v>
      </c>
    </row>
    <row r="90" spans="1:10" hidden="1" x14ac:dyDescent="0.25">
      <c r="A90" t="s">
        <v>619</v>
      </c>
      <c r="B90" t="s">
        <v>779</v>
      </c>
      <c r="C90" s="4" t="s">
        <v>779</v>
      </c>
      <c r="D90" t="str">
        <f t="shared" si="5"/>
        <v/>
      </c>
      <c r="F90" t="str">
        <f t="shared" si="4"/>
        <v>California</v>
      </c>
      <c r="G90">
        <v>0</v>
      </c>
      <c r="H90" t="str">
        <f t="shared" si="7"/>
        <v>Truth Radio</v>
      </c>
      <c r="I90" t="s">
        <v>779</v>
      </c>
      <c r="J90" t="str">
        <f t="shared" si="6"/>
        <v>Truth Radio</v>
      </c>
    </row>
    <row r="91" spans="1:10" x14ac:dyDescent="0.25">
      <c r="A91" t="s">
        <v>619</v>
      </c>
      <c r="B91" t="s">
        <v>779</v>
      </c>
      <c r="C91" s="1" t="s">
        <v>2019</v>
      </c>
      <c r="D91" t="str">
        <f t="shared" si="5"/>
        <v/>
      </c>
      <c r="F91" t="str">
        <f t="shared" si="4"/>
        <v>California</v>
      </c>
      <c r="G91">
        <v>1</v>
      </c>
      <c r="H91" t="str">
        <f t="shared" si="7"/>
        <v>Delano</v>
      </c>
      <c r="J91" t="str">
        <f t="shared" si="6"/>
        <v>Truth Radio</v>
      </c>
    </row>
    <row r="92" spans="1:10" hidden="1" x14ac:dyDescent="0.25">
      <c r="A92" t="s">
        <v>619</v>
      </c>
      <c r="B92" t="s">
        <v>111</v>
      </c>
      <c r="C92" s="4" t="s">
        <v>111</v>
      </c>
      <c r="D92" t="str">
        <f t="shared" si="5"/>
        <v/>
      </c>
      <c r="F92" t="str">
        <f t="shared" si="4"/>
        <v>California</v>
      </c>
      <c r="G92">
        <v>0</v>
      </c>
      <c r="H92" t="str">
        <f t="shared" si="7"/>
        <v>We Are Change</v>
      </c>
      <c r="I92" t="s">
        <v>111</v>
      </c>
      <c r="J92" t="str">
        <f t="shared" si="6"/>
        <v>We Are Change</v>
      </c>
    </row>
    <row r="93" spans="1:10" x14ac:dyDescent="0.25">
      <c r="A93" t="s">
        <v>619</v>
      </c>
      <c r="B93" t="s">
        <v>111</v>
      </c>
      <c r="C93" s="1" t="s">
        <v>1372</v>
      </c>
      <c r="D93" t="str">
        <f t="shared" si="5"/>
        <v/>
      </c>
      <c r="F93" t="str">
        <f t="shared" si="4"/>
        <v>California</v>
      </c>
      <c r="G93">
        <v>1</v>
      </c>
      <c r="H93" t="str">
        <f t="shared" si="7"/>
        <v>Chico</v>
      </c>
      <c r="J93" t="str">
        <f t="shared" si="6"/>
        <v>We Are Change</v>
      </c>
    </row>
    <row r="94" spans="1:10" x14ac:dyDescent="0.25">
      <c r="A94" t="s">
        <v>619</v>
      </c>
      <c r="B94" t="s">
        <v>111</v>
      </c>
      <c r="C94" s="1" t="s">
        <v>368</v>
      </c>
      <c r="D94" t="str">
        <f t="shared" si="5"/>
        <v/>
      </c>
      <c r="F94" t="str">
        <f t="shared" si="4"/>
        <v>California</v>
      </c>
      <c r="G94">
        <v>1</v>
      </c>
      <c r="H94" t="str">
        <f t="shared" si="7"/>
        <v>Oakland</v>
      </c>
      <c r="J94" t="str">
        <f t="shared" si="6"/>
        <v>We Are Change</v>
      </c>
    </row>
    <row r="95" spans="1:10" x14ac:dyDescent="0.25">
      <c r="A95" t="s">
        <v>619</v>
      </c>
      <c r="B95" t="s">
        <v>111</v>
      </c>
      <c r="C95" s="1" t="s">
        <v>768</v>
      </c>
      <c r="D95" t="str">
        <f t="shared" si="5"/>
        <v/>
      </c>
      <c r="F95" t="str">
        <f t="shared" si="4"/>
        <v>California</v>
      </c>
      <c r="G95">
        <v>1</v>
      </c>
      <c r="H95" t="str">
        <f t="shared" si="7"/>
        <v>Sacramento</v>
      </c>
      <c r="J95" t="str">
        <f t="shared" si="6"/>
        <v>We Are Change</v>
      </c>
    </row>
    <row r="96" spans="1:10" x14ac:dyDescent="0.25">
      <c r="A96" t="s">
        <v>619</v>
      </c>
      <c r="B96" t="s">
        <v>111</v>
      </c>
      <c r="C96" s="1" t="s">
        <v>1393</v>
      </c>
      <c r="D96" t="str">
        <f t="shared" si="5"/>
        <v/>
      </c>
      <c r="F96" t="str">
        <f t="shared" si="4"/>
        <v>California</v>
      </c>
      <c r="G96">
        <v>1</v>
      </c>
      <c r="H96" t="str">
        <f t="shared" si="7"/>
        <v>San Francisco Bay Area</v>
      </c>
      <c r="J96" t="str">
        <f t="shared" si="6"/>
        <v>We Are Change</v>
      </c>
    </row>
    <row r="97" spans="1:10" hidden="1" x14ac:dyDescent="0.25">
      <c r="A97" t="s">
        <v>620</v>
      </c>
      <c r="B97" t="s">
        <v>2020</v>
      </c>
      <c r="C97" s="3" t="s">
        <v>2020</v>
      </c>
      <c r="D97" t="str">
        <f t="shared" si="5"/>
        <v/>
      </c>
      <c r="E97" t="s">
        <v>620</v>
      </c>
      <c r="F97" t="str">
        <f>IF(ISBLANK(E97),#REF!,E97)</f>
        <v>Colorado</v>
      </c>
      <c r="G97" t="s">
        <v>664</v>
      </c>
      <c r="H97" t="str">
        <f t="shared" si="7"/>
        <v>COLORADO (10)</v>
      </c>
      <c r="I97" t="s">
        <v>2020</v>
      </c>
      <c r="J97" t="str">
        <f t="shared" si="6"/>
        <v>COLORADO (10)</v>
      </c>
    </row>
    <row r="98" spans="1:10" hidden="1" x14ac:dyDescent="0.25">
      <c r="A98" t="s">
        <v>620</v>
      </c>
      <c r="B98" t="s">
        <v>2021</v>
      </c>
      <c r="C98" s="4" t="s">
        <v>2021</v>
      </c>
      <c r="D98" t="str">
        <f t="shared" si="5"/>
        <v/>
      </c>
      <c r="F98" t="str">
        <f t="shared" si="4"/>
        <v>Colorado</v>
      </c>
      <c r="G98">
        <v>0</v>
      </c>
      <c r="H98" t="str">
        <f t="shared" si="7"/>
        <v>America First Party  </v>
      </c>
      <c r="I98" t="s">
        <v>2021</v>
      </c>
      <c r="J98" t="str">
        <f t="shared" si="6"/>
        <v>America First Party  </v>
      </c>
    </row>
    <row r="99" spans="1:10" x14ac:dyDescent="0.25">
      <c r="A99" t="s">
        <v>620</v>
      </c>
      <c r="B99" t="s">
        <v>2021</v>
      </c>
      <c r="C99" s="1" t="s">
        <v>1397</v>
      </c>
      <c r="D99" t="str">
        <f t="shared" si="5"/>
        <v/>
      </c>
      <c r="F99" t="str">
        <f t="shared" si="4"/>
        <v>Colorado</v>
      </c>
      <c r="G99">
        <v>1</v>
      </c>
      <c r="H99" t="str">
        <f t="shared" si="7"/>
        <v>Boulder</v>
      </c>
      <c r="J99" t="str">
        <f t="shared" si="6"/>
        <v>America First Party  </v>
      </c>
    </row>
    <row r="100" spans="1:10" hidden="1" x14ac:dyDescent="0.25">
      <c r="A100" t="s">
        <v>620</v>
      </c>
      <c r="B100" t="s">
        <v>115</v>
      </c>
      <c r="C100" s="4" t="s">
        <v>115</v>
      </c>
      <c r="D100" t="str">
        <f t="shared" si="5"/>
        <v/>
      </c>
      <c r="F100" t="str">
        <f t="shared" si="4"/>
        <v>Colorado</v>
      </c>
      <c r="G100">
        <v>0</v>
      </c>
      <c r="H100" t="str">
        <f t="shared" si="7"/>
        <v>American Freedom Network</v>
      </c>
      <c r="I100" t="s">
        <v>115</v>
      </c>
      <c r="J100" t="str">
        <f t="shared" si="6"/>
        <v>American Freedom Network</v>
      </c>
    </row>
    <row r="101" spans="1:10" x14ac:dyDescent="0.25">
      <c r="A101" t="s">
        <v>620</v>
      </c>
      <c r="B101" t="s">
        <v>115</v>
      </c>
      <c r="C101" s="1" t="s">
        <v>116</v>
      </c>
      <c r="D101" t="str">
        <f t="shared" si="5"/>
        <v/>
      </c>
      <c r="F101" t="str">
        <f t="shared" si="4"/>
        <v>Colorado</v>
      </c>
      <c r="G101">
        <v>1</v>
      </c>
      <c r="H101" t="str">
        <f t="shared" si="7"/>
        <v>Johnstown</v>
      </c>
      <c r="J101" t="str">
        <f t="shared" si="6"/>
        <v>American Freedom Network</v>
      </c>
    </row>
    <row r="102" spans="1:10" hidden="1" x14ac:dyDescent="0.25">
      <c r="A102" t="s">
        <v>620</v>
      </c>
      <c r="B102" t="s">
        <v>7</v>
      </c>
      <c r="C102" s="4" t="s">
        <v>7</v>
      </c>
      <c r="D102" t="str">
        <f t="shared" si="5"/>
        <v/>
      </c>
      <c r="F102" t="str">
        <f t="shared" si="4"/>
        <v>Colorado</v>
      </c>
      <c r="G102">
        <v>0</v>
      </c>
      <c r="H102" t="str">
        <f t="shared" si="7"/>
        <v>Constitution Party</v>
      </c>
      <c r="I102" t="s">
        <v>7</v>
      </c>
      <c r="J102" t="str">
        <f t="shared" si="6"/>
        <v>Constitution Party</v>
      </c>
    </row>
    <row r="103" spans="1:10" x14ac:dyDescent="0.25">
      <c r="A103" t="s">
        <v>620</v>
      </c>
      <c r="B103" t="s">
        <v>7</v>
      </c>
      <c r="C103" s="1" t="s">
        <v>114</v>
      </c>
      <c r="D103" t="str">
        <f t="shared" si="5"/>
        <v/>
      </c>
      <c r="F103" t="str">
        <f t="shared" si="4"/>
        <v>Colorado</v>
      </c>
      <c r="G103">
        <v>1</v>
      </c>
      <c r="H103" t="str">
        <f t="shared" si="7"/>
        <v>Arvada</v>
      </c>
      <c r="J103" t="str">
        <f t="shared" si="6"/>
        <v>Constitution Party</v>
      </c>
    </row>
    <row r="104" spans="1:10" hidden="1" x14ac:dyDescent="0.25">
      <c r="A104" t="s">
        <v>620</v>
      </c>
      <c r="B104" t="s">
        <v>15</v>
      </c>
      <c r="C104" s="4" t="s">
        <v>15</v>
      </c>
      <c r="D104" t="str">
        <f t="shared" si="5"/>
        <v/>
      </c>
      <c r="F104" t="str">
        <f t="shared" si="4"/>
        <v>Colorado</v>
      </c>
      <c r="G104">
        <v>0</v>
      </c>
      <c r="H104" t="str">
        <f t="shared" si="7"/>
        <v>John Birch Society</v>
      </c>
      <c r="I104" t="s">
        <v>15</v>
      </c>
      <c r="J104" t="str">
        <f t="shared" si="6"/>
        <v>John Birch Society</v>
      </c>
    </row>
    <row r="105" spans="1:10" x14ac:dyDescent="0.25">
      <c r="A105" t="s">
        <v>620</v>
      </c>
      <c r="B105" t="s">
        <v>15</v>
      </c>
      <c r="C105" s="1" t="s">
        <v>789</v>
      </c>
      <c r="D105" t="str">
        <f t="shared" si="5"/>
        <v/>
      </c>
      <c r="F105" t="str">
        <f t="shared" si="4"/>
        <v>Colorado</v>
      </c>
      <c r="G105">
        <v>1</v>
      </c>
      <c r="H105" t="str">
        <f t="shared" si="7"/>
        <v>Aurora</v>
      </c>
      <c r="J105" t="str">
        <f t="shared" si="6"/>
        <v>John Birch Society</v>
      </c>
    </row>
    <row r="106" spans="1:10" hidden="1" x14ac:dyDescent="0.25">
      <c r="A106" t="s">
        <v>620</v>
      </c>
      <c r="B106" t="s">
        <v>2022</v>
      </c>
      <c r="C106" s="4" t="s">
        <v>2022</v>
      </c>
      <c r="D106" t="str">
        <f t="shared" si="5"/>
        <v/>
      </c>
      <c r="F106" t="str">
        <f t="shared" si="4"/>
        <v>Colorado</v>
      </c>
      <c r="G106">
        <v>0</v>
      </c>
      <c r="H106" t="str">
        <f t="shared" si="7"/>
        <v>Minutemen Militia *</v>
      </c>
      <c r="I106" t="s">
        <v>2022</v>
      </c>
      <c r="J106" t="str">
        <f t="shared" si="6"/>
        <v>Minutemen Militia *</v>
      </c>
    </row>
    <row r="107" spans="1:10" x14ac:dyDescent="0.25">
      <c r="A107" t="s">
        <v>620</v>
      </c>
      <c r="B107" t="s">
        <v>2022</v>
      </c>
      <c r="C107" s="1" t="s">
        <v>791</v>
      </c>
      <c r="D107" t="str">
        <f t="shared" si="5"/>
        <v/>
      </c>
      <c r="F107" t="str">
        <f t="shared" si="4"/>
        <v>Colorado</v>
      </c>
      <c r="G107">
        <v>1</v>
      </c>
      <c r="H107" t="str">
        <f t="shared" si="7"/>
        <v>Fort Collins</v>
      </c>
      <c r="J107" t="str">
        <f t="shared" si="6"/>
        <v>Minutemen Militia *</v>
      </c>
    </row>
    <row r="108" spans="1:10" hidden="1" x14ac:dyDescent="0.25">
      <c r="A108" t="s">
        <v>620</v>
      </c>
      <c r="B108" t="s">
        <v>21</v>
      </c>
      <c r="C108" s="4" t="s">
        <v>21</v>
      </c>
      <c r="D108" t="str">
        <f t="shared" si="5"/>
        <v/>
      </c>
      <c r="F108" t="str">
        <f t="shared" si="4"/>
        <v>Colorado</v>
      </c>
      <c r="G108">
        <v>0</v>
      </c>
      <c r="H108" t="str">
        <f t="shared" si="7"/>
        <v>Oath Keepers</v>
      </c>
      <c r="I108" t="s">
        <v>21</v>
      </c>
      <c r="J108" t="str">
        <f t="shared" si="6"/>
        <v>Oath Keepers</v>
      </c>
    </row>
    <row r="109" spans="1:10" x14ac:dyDescent="0.25">
      <c r="A109" t="s">
        <v>620</v>
      </c>
      <c r="B109" t="s">
        <v>21</v>
      </c>
      <c r="C109" s="1" t="s">
        <v>2</v>
      </c>
      <c r="D109" t="str">
        <f t="shared" si="5"/>
        <v/>
      </c>
      <c r="F109" t="str">
        <f t="shared" si="4"/>
        <v>Colorado</v>
      </c>
      <c r="G109">
        <v>1</v>
      </c>
      <c r="H109" t="str">
        <f t="shared" si="7"/>
        <v>Statewide</v>
      </c>
      <c r="J109" t="str">
        <f t="shared" si="6"/>
        <v>Oath Keepers</v>
      </c>
    </row>
    <row r="110" spans="1:10" hidden="1" x14ac:dyDescent="0.25">
      <c r="A110" t="s">
        <v>620</v>
      </c>
      <c r="B110" t="s">
        <v>111</v>
      </c>
      <c r="C110" s="4" t="s">
        <v>111</v>
      </c>
      <c r="D110" t="str">
        <f t="shared" si="5"/>
        <v/>
      </c>
      <c r="F110" t="str">
        <f t="shared" si="4"/>
        <v>Colorado</v>
      </c>
      <c r="G110">
        <v>0</v>
      </c>
      <c r="H110" t="str">
        <f t="shared" si="7"/>
        <v>We Are Change</v>
      </c>
      <c r="I110" t="s">
        <v>111</v>
      </c>
      <c r="J110" t="str">
        <f t="shared" si="6"/>
        <v>We Are Change</v>
      </c>
    </row>
    <row r="111" spans="1:10" x14ac:dyDescent="0.25">
      <c r="A111" t="s">
        <v>620</v>
      </c>
      <c r="B111" t="s">
        <v>111</v>
      </c>
      <c r="C111" s="1" t="s">
        <v>119</v>
      </c>
      <c r="D111" t="str">
        <f t="shared" si="5"/>
        <v/>
      </c>
      <c r="F111" t="str">
        <f t="shared" si="4"/>
        <v>Colorado</v>
      </c>
      <c r="G111">
        <v>1</v>
      </c>
      <c r="H111" t="str">
        <f t="shared" si="7"/>
        <v>Colorado Springs</v>
      </c>
      <c r="J111" t="str">
        <f t="shared" si="6"/>
        <v>We Are Change</v>
      </c>
    </row>
    <row r="112" spans="1:10" x14ac:dyDescent="0.25">
      <c r="A112" t="s">
        <v>620</v>
      </c>
      <c r="B112" t="s">
        <v>111</v>
      </c>
      <c r="C112" s="1" t="s">
        <v>1409</v>
      </c>
      <c r="D112" t="str">
        <f t="shared" si="5"/>
        <v/>
      </c>
      <c r="F112" t="str">
        <f t="shared" si="4"/>
        <v>Colorado</v>
      </c>
      <c r="G112">
        <v>1</v>
      </c>
      <c r="H112" t="str">
        <f t="shared" si="7"/>
        <v>Huerfano</v>
      </c>
      <c r="J112" t="str">
        <f t="shared" si="6"/>
        <v>We Are Change</v>
      </c>
    </row>
    <row r="113" spans="1:10" x14ac:dyDescent="0.25">
      <c r="A113" t="s">
        <v>620</v>
      </c>
      <c r="B113" t="s">
        <v>111</v>
      </c>
      <c r="C113" s="1" t="s">
        <v>2</v>
      </c>
      <c r="D113" t="str">
        <f t="shared" si="5"/>
        <v/>
      </c>
      <c r="F113" t="str">
        <f t="shared" si="4"/>
        <v>Colorado</v>
      </c>
      <c r="G113">
        <v>1</v>
      </c>
      <c r="H113" t="str">
        <f t="shared" si="7"/>
        <v>Statewide</v>
      </c>
      <c r="J113" t="str">
        <f t="shared" si="6"/>
        <v>We Are Change</v>
      </c>
    </row>
    <row r="114" spans="1:10" hidden="1" x14ac:dyDescent="0.25">
      <c r="A114" t="s">
        <v>620</v>
      </c>
      <c r="B114" t="s">
        <v>401</v>
      </c>
      <c r="C114" s="4" t="s">
        <v>401</v>
      </c>
      <c r="D114" t="str">
        <f t="shared" si="5"/>
        <v/>
      </c>
      <c r="F114" t="str">
        <f t="shared" si="4"/>
        <v>Colorado</v>
      </c>
      <c r="G114">
        <v>0</v>
      </c>
      <c r="H114" t="str">
        <f t="shared" si="7"/>
        <v>We the People</v>
      </c>
      <c r="I114" t="s">
        <v>401</v>
      </c>
      <c r="J114" t="str">
        <f t="shared" si="6"/>
        <v>We the People</v>
      </c>
    </row>
    <row r="115" spans="1:10" x14ac:dyDescent="0.25">
      <c r="A115" t="s">
        <v>620</v>
      </c>
      <c r="B115" t="s">
        <v>401</v>
      </c>
      <c r="C115" s="1" t="s">
        <v>1231</v>
      </c>
      <c r="D115" t="str">
        <f t="shared" si="5"/>
        <v/>
      </c>
      <c r="F115" t="str">
        <f t="shared" si="4"/>
        <v>Colorado</v>
      </c>
      <c r="G115">
        <v>1</v>
      </c>
      <c r="H115" t="str">
        <f t="shared" si="7"/>
        <v>Gunnison</v>
      </c>
      <c r="J115" t="str">
        <f t="shared" si="6"/>
        <v>We the People</v>
      </c>
    </row>
    <row r="116" spans="1:10" hidden="1" x14ac:dyDescent="0.25">
      <c r="A116" t="s">
        <v>621</v>
      </c>
      <c r="B116" t="s">
        <v>2023</v>
      </c>
      <c r="C116" s="3" t="s">
        <v>2023</v>
      </c>
      <c r="D116" t="str">
        <f t="shared" si="5"/>
        <v/>
      </c>
      <c r="E116" t="s">
        <v>621</v>
      </c>
      <c r="F116" t="str">
        <f>IF(ISBLANK(E116),#REF!,E116)</f>
        <v>Connecticut</v>
      </c>
      <c r="G116" t="s">
        <v>664</v>
      </c>
      <c r="H116" t="str">
        <f t="shared" si="7"/>
        <v>CONNECTICUT (6)</v>
      </c>
      <c r="I116" t="s">
        <v>2023</v>
      </c>
      <c r="J116" t="str">
        <f t="shared" si="6"/>
        <v>CONNECTICUT (6)</v>
      </c>
    </row>
    <row r="117" spans="1:10" hidden="1" x14ac:dyDescent="0.25">
      <c r="A117" t="s">
        <v>621</v>
      </c>
      <c r="B117" t="s">
        <v>796</v>
      </c>
      <c r="C117" s="4" t="s">
        <v>796</v>
      </c>
      <c r="D117" t="str">
        <f t="shared" si="5"/>
        <v/>
      </c>
      <c r="F117" t="str">
        <f t="shared" si="4"/>
        <v>Connecticut</v>
      </c>
      <c r="G117">
        <v>0</v>
      </c>
      <c r="H117" t="str">
        <f t="shared" si="7"/>
        <v>Connecticut Survivalist Alliance</v>
      </c>
      <c r="I117" t="s">
        <v>796</v>
      </c>
      <c r="J117" t="str">
        <f t="shared" si="6"/>
        <v>Connecticut Survivalist Alliance</v>
      </c>
    </row>
    <row r="118" spans="1:10" x14ac:dyDescent="0.25">
      <c r="A118" t="s">
        <v>621</v>
      </c>
      <c r="B118" t="s">
        <v>796</v>
      </c>
      <c r="C118" s="1" t="s">
        <v>797</v>
      </c>
      <c r="D118" t="str">
        <f t="shared" si="5"/>
        <v/>
      </c>
      <c r="F118" t="str">
        <f t="shared" si="4"/>
        <v>Connecticut</v>
      </c>
      <c r="G118">
        <v>1</v>
      </c>
      <c r="H118" t="str">
        <f t="shared" si="7"/>
        <v>Middlefield</v>
      </c>
      <c r="J118" t="str">
        <f t="shared" si="6"/>
        <v>Connecticut Survivalist Alliance</v>
      </c>
    </row>
    <row r="119" spans="1:10" hidden="1" x14ac:dyDescent="0.25">
      <c r="A119" t="s">
        <v>621</v>
      </c>
      <c r="B119" t="s">
        <v>2024</v>
      </c>
      <c r="C119" s="4" t="s">
        <v>2024</v>
      </c>
      <c r="D119" t="str">
        <f t="shared" si="5"/>
        <v/>
      </c>
      <c r="F119" t="str">
        <f t="shared" si="4"/>
        <v>Connecticut</v>
      </c>
      <c r="G119">
        <v>0</v>
      </c>
      <c r="H119" t="str">
        <f t="shared" si="7"/>
        <v>Constitution Party - Concerned Citizens Party</v>
      </c>
      <c r="I119" t="s">
        <v>2024</v>
      </c>
      <c r="J119" t="str">
        <f t="shared" si="6"/>
        <v>Constitution Party - Concerned Citizens Party</v>
      </c>
    </row>
    <row r="120" spans="1:10" x14ac:dyDescent="0.25">
      <c r="A120" t="s">
        <v>621</v>
      </c>
      <c r="B120" t="s">
        <v>2024</v>
      </c>
      <c r="C120" s="1" t="s">
        <v>1417</v>
      </c>
      <c r="D120" t="str">
        <f t="shared" si="5"/>
        <v/>
      </c>
      <c r="F120" t="str">
        <f t="shared" si="4"/>
        <v>Connecticut</v>
      </c>
      <c r="G120">
        <v>1</v>
      </c>
      <c r="H120" t="str">
        <f t="shared" si="7"/>
        <v>Plantsville</v>
      </c>
      <c r="J120" t="str">
        <f t="shared" si="6"/>
        <v>Constitution Party - Concerned Citizens Party</v>
      </c>
    </row>
    <row r="121" spans="1:10" hidden="1" x14ac:dyDescent="0.25">
      <c r="A121" t="s">
        <v>621</v>
      </c>
      <c r="B121" t="s">
        <v>15</v>
      </c>
      <c r="C121" s="4" t="s">
        <v>15</v>
      </c>
      <c r="D121" t="str">
        <f t="shared" si="5"/>
        <v/>
      </c>
      <c r="F121" t="str">
        <f t="shared" si="4"/>
        <v>Connecticut</v>
      </c>
      <c r="G121">
        <v>0</v>
      </c>
      <c r="H121" t="str">
        <f t="shared" si="7"/>
        <v>John Birch Society</v>
      </c>
      <c r="I121" t="s">
        <v>15</v>
      </c>
      <c r="J121" t="str">
        <f t="shared" si="6"/>
        <v>John Birch Society</v>
      </c>
    </row>
    <row r="122" spans="1:10" x14ac:dyDescent="0.25">
      <c r="A122" t="s">
        <v>621</v>
      </c>
      <c r="B122" t="s">
        <v>15</v>
      </c>
      <c r="C122" s="1" t="s">
        <v>2</v>
      </c>
      <c r="D122" t="str">
        <f t="shared" si="5"/>
        <v/>
      </c>
      <c r="F122" t="str">
        <f t="shared" si="4"/>
        <v>Connecticut</v>
      </c>
      <c r="G122">
        <v>1</v>
      </c>
      <c r="H122" t="str">
        <f t="shared" si="7"/>
        <v>Statewide</v>
      </c>
      <c r="J122" t="str">
        <f t="shared" si="6"/>
        <v>John Birch Society</v>
      </c>
    </row>
    <row r="123" spans="1:10" hidden="1" x14ac:dyDescent="0.25">
      <c r="A123" t="s">
        <v>621</v>
      </c>
      <c r="B123" t="s">
        <v>21</v>
      </c>
      <c r="C123" s="4" t="s">
        <v>21</v>
      </c>
      <c r="D123" t="str">
        <f t="shared" si="5"/>
        <v/>
      </c>
      <c r="F123" t="str">
        <f t="shared" si="4"/>
        <v>Connecticut</v>
      </c>
      <c r="G123">
        <v>0</v>
      </c>
      <c r="H123" t="str">
        <f t="shared" si="7"/>
        <v>Oath Keepers</v>
      </c>
      <c r="I123" t="s">
        <v>21</v>
      </c>
      <c r="J123" t="str">
        <f t="shared" si="6"/>
        <v>Oath Keepers</v>
      </c>
    </row>
    <row r="124" spans="1:10" x14ac:dyDescent="0.25">
      <c r="A124" t="s">
        <v>621</v>
      </c>
      <c r="B124" t="s">
        <v>21</v>
      </c>
      <c r="C124" s="1" t="s">
        <v>2</v>
      </c>
      <c r="D124" t="str">
        <f t="shared" si="5"/>
        <v/>
      </c>
      <c r="F124" t="str">
        <f t="shared" ref="F124:F183" si="8">IF(ISBLANK(E124),F123,E124)</f>
        <v>Connecticut</v>
      </c>
      <c r="G124">
        <v>1</v>
      </c>
      <c r="H124" t="str">
        <f t="shared" si="7"/>
        <v>Statewide</v>
      </c>
      <c r="J124" t="str">
        <f t="shared" si="6"/>
        <v>Oath Keepers</v>
      </c>
    </row>
    <row r="125" spans="1:10" hidden="1" x14ac:dyDescent="0.25">
      <c r="A125" t="s">
        <v>621</v>
      </c>
      <c r="B125" t="s">
        <v>111</v>
      </c>
      <c r="C125" s="4" t="s">
        <v>111</v>
      </c>
      <c r="D125" t="str">
        <f t="shared" ref="D125:D184" si="9">IF(ISBLANK(C125),"HELP!","")</f>
        <v/>
      </c>
      <c r="F125" t="str">
        <f t="shared" si="8"/>
        <v>Connecticut</v>
      </c>
      <c r="G125">
        <v>0</v>
      </c>
      <c r="H125" t="str">
        <f t="shared" si="7"/>
        <v>We Are Change</v>
      </c>
      <c r="I125" t="s">
        <v>111</v>
      </c>
      <c r="J125" t="str">
        <f t="shared" si="6"/>
        <v>We Are Change</v>
      </c>
    </row>
    <row r="126" spans="1:10" x14ac:dyDescent="0.25">
      <c r="A126" t="s">
        <v>621</v>
      </c>
      <c r="B126" t="s">
        <v>111</v>
      </c>
      <c r="C126" s="1" t="s">
        <v>2025</v>
      </c>
      <c r="D126" t="str">
        <f t="shared" si="9"/>
        <v/>
      </c>
      <c r="F126" t="str">
        <f t="shared" si="8"/>
        <v>Connecticut</v>
      </c>
      <c r="G126">
        <v>1</v>
      </c>
      <c r="H126" t="str">
        <f t="shared" si="7"/>
        <v>Meriden</v>
      </c>
      <c r="J126" t="str">
        <f t="shared" si="6"/>
        <v>We Are Change</v>
      </c>
    </row>
    <row r="127" spans="1:10" hidden="1" x14ac:dyDescent="0.25">
      <c r="A127" t="s">
        <v>621</v>
      </c>
      <c r="B127" t="s">
        <v>401</v>
      </c>
      <c r="C127" s="4" t="s">
        <v>401</v>
      </c>
      <c r="D127" t="str">
        <f t="shared" si="9"/>
        <v/>
      </c>
      <c r="F127" t="str">
        <f t="shared" si="8"/>
        <v>Connecticut</v>
      </c>
      <c r="G127">
        <v>0</v>
      </c>
      <c r="H127" t="str">
        <f t="shared" si="7"/>
        <v>We the People</v>
      </c>
      <c r="I127" t="s">
        <v>401</v>
      </c>
      <c r="J127" t="str">
        <f t="shared" si="6"/>
        <v>We the People</v>
      </c>
    </row>
    <row r="128" spans="1:10" x14ac:dyDescent="0.25">
      <c r="A128" t="s">
        <v>621</v>
      </c>
      <c r="B128" t="s">
        <v>401</v>
      </c>
      <c r="C128" s="1" t="s">
        <v>2</v>
      </c>
      <c r="D128" t="str">
        <f t="shared" si="9"/>
        <v/>
      </c>
      <c r="F128" t="str">
        <f t="shared" si="8"/>
        <v>Connecticut</v>
      </c>
      <c r="G128">
        <v>1</v>
      </c>
      <c r="H128" t="str">
        <f t="shared" si="7"/>
        <v>Statewide</v>
      </c>
      <c r="J128" t="str">
        <f t="shared" si="6"/>
        <v>We the People</v>
      </c>
    </row>
    <row r="129" spans="1:10" hidden="1" x14ac:dyDescent="0.25">
      <c r="A129" t="s">
        <v>622</v>
      </c>
      <c r="B129" t="s">
        <v>2026</v>
      </c>
      <c r="C129" s="3" t="s">
        <v>2026</v>
      </c>
      <c r="D129" t="str">
        <f t="shared" si="9"/>
        <v/>
      </c>
      <c r="E129" t="s">
        <v>622</v>
      </c>
      <c r="F129" t="str">
        <f>IF(ISBLANK(E129),#REF!,E129)</f>
        <v>Delaware</v>
      </c>
      <c r="G129" t="s">
        <v>664</v>
      </c>
      <c r="H129" t="str">
        <f t="shared" si="7"/>
        <v>DELAWARE (3)</v>
      </c>
      <c r="I129" t="s">
        <v>2026</v>
      </c>
      <c r="J129" t="str">
        <f t="shared" si="6"/>
        <v>DELAWARE (3)</v>
      </c>
    </row>
    <row r="130" spans="1:10" hidden="1" x14ac:dyDescent="0.25">
      <c r="A130" t="s">
        <v>622</v>
      </c>
      <c r="B130" t="s">
        <v>7</v>
      </c>
      <c r="C130" s="4" t="s">
        <v>7</v>
      </c>
      <c r="D130" t="str">
        <f t="shared" si="9"/>
        <v/>
      </c>
      <c r="F130" t="str">
        <f t="shared" si="8"/>
        <v>Delaware</v>
      </c>
      <c r="G130">
        <v>0</v>
      </c>
      <c r="H130" t="str">
        <f t="shared" si="7"/>
        <v>Constitution Party</v>
      </c>
      <c r="I130" t="s">
        <v>7</v>
      </c>
      <c r="J130" t="str">
        <f t="shared" ref="J130:J193" si="10">IF(ISBLANK(I130),IF(ISBLANK(I129),J129,I129),I130)</f>
        <v>Constitution Party</v>
      </c>
    </row>
    <row r="131" spans="1:10" x14ac:dyDescent="0.25">
      <c r="A131" t="s">
        <v>622</v>
      </c>
      <c r="B131" t="s">
        <v>7</v>
      </c>
      <c r="C131" s="1" t="s">
        <v>800</v>
      </c>
      <c r="D131" t="str">
        <f t="shared" si="9"/>
        <v/>
      </c>
      <c r="F131" t="str">
        <f t="shared" si="8"/>
        <v>Delaware</v>
      </c>
      <c r="G131">
        <v>1</v>
      </c>
      <c r="H131" t="str">
        <f t="shared" ref="H131:H194" si="11">C131</f>
        <v>Bear</v>
      </c>
      <c r="J131" t="str">
        <f t="shared" si="10"/>
        <v>Constitution Party</v>
      </c>
    </row>
    <row r="132" spans="1:10" hidden="1" x14ac:dyDescent="0.25">
      <c r="A132" t="s">
        <v>622</v>
      </c>
      <c r="B132" t="s">
        <v>21</v>
      </c>
      <c r="C132" s="4" t="s">
        <v>21</v>
      </c>
      <c r="D132" t="str">
        <f t="shared" si="9"/>
        <v/>
      </c>
      <c r="F132" t="str">
        <f t="shared" si="8"/>
        <v>Delaware</v>
      </c>
      <c r="G132">
        <v>0</v>
      </c>
      <c r="H132" t="str">
        <f t="shared" si="11"/>
        <v>Oath Keepers</v>
      </c>
      <c r="I132" t="s">
        <v>21</v>
      </c>
      <c r="J132" t="str">
        <f t="shared" si="10"/>
        <v>Oath Keepers</v>
      </c>
    </row>
    <row r="133" spans="1:10" x14ac:dyDescent="0.25">
      <c r="A133" t="s">
        <v>622</v>
      </c>
      <c r="B133" t="s">
        <v>21</v>
      </c>
      <c r="C133" s="1" t="s">
        <v>2</v>
      </c>
      <c r="D133" t="str">
        <f t="shared" si="9"/>
        <v/>
      </c>
      <c r="F133" t="str">
        <f t="shared" si="8"/>
        <v>Delaware</v>
      </c>
      <c r="G133">
        <v>1</v>
      </c>
      <c r="H133" t="str">
        <f t="shared" si="11"/>
        <v>Statewide</v>
      </c>
      <c r="J133" t="str">
        <f t="shared" si="10"/>
        <v>Oath Keepers</v>
      </c>
    </row>
    <row r="134" spans="1:10" hidden="1" x14ac:dyDescent="0.25">
      <c r="A134" t="s">
        <v>622</v>
      </c>
      <c r="B134" t="s">
        <v>401</v>
      </c>
      <c r="C134" s="4" t="s">
        <v>401</v>
      </c>
      <c r="D134" t="str">
        <f t="shared" si="9"/>
        <v/>
      </c>
      <c r="F134" t="str">
        <f t="shared" si="8"/>
        <v>Delaware</v>
      </c>
      <c r="G134">
        <v>0</v>
      </c>
      <c r="H134" t="str">
        <f t="shared" si="11"/>
        <v>We the People</v>
      </c>
      <c r="I134" t="s">
        <v>401</v>
      </c>
      <c r="J134" t="str">
        <f t="shared" si="10"/>
        <v>We the People</v>
      </c>
    </row>
    <row r="135" spans="1:10" x14ac:dyDescent="0.25">
      <c r="A135" t="s">
        <v>622</v>
      </c>
      <c r="B135" t="s">
        <v>401</v>
      </c>
      <c r="C135" s="1" t="s">
        <v>2</v>
      </c>
      <c r="D135" t="str">
        <f t="shared" si="9"/>
        <v/>
      </c>
      <c r="F135" t="str">
        <f t="shared" si="8"/>
        <v>Delaware</v>
      </c>
      <c r="G135">
        <v>1</v>
      </c>
      <c r="H135" t="str">
        <f t="shared" si="11"/>
        <v>Statewide</v>
      </c>
      <c r="J135" t="str">
        <f t="shared" si="10"/>
        <v>We the People</v>
      </c>
    </row>
    <row r="136" spans="1:10" hidden="1" x14ac:dyDescent="0.25">
      <c r="A136" t="s">
        <v>1299</v>
      </c>
      <c r="B136" t="s">
        <v>2027</v>
      </c>
      <c r="C136" s="3" t="s">
        <v>2027</v>
      </c>
      <c r="D136" t="str">
        <f t="shared" si="9"/>
        <v/>
      </c>
      <c r="E136" t="s">
        <v>1299</v>
      </c>
      <c r="F136" t="str">
        <f>IF(ISBLANK(E136),#REF!,E136)</f>
        <v>District of Columbia</v>
      </c>
      <c r="G136" t="s">
        <v>664</v>
      </c>
      <c r="H136" t="str">
        <f t="shared" si="11"/>
        <v>DISTRICT OF COLUMBIA (2)</v>
      </c>
      <c r="I136" t="s">
        <v>2027</v>
      </c>
      <c r="J136" t="str">
        <f t="shared" si="10"/>
        <v>DISTRICT OF COLUMBIA (2)</v>
      </c>
    </row>
    <row r="137" spans="1:10" hidden="1" x14ac:dyDescent="0.25">
      <c r="A137" t="s">
        <v>1299</v>
      </c>
      <c r="B137" t="s">
        <v>2010</v>
      </c>
      <c r="C137" s="4" t="s">
        <v>2010</v>
      </c>
      <c r="D137" t="str">
        <f t="shared" si="9"/>
        <v/>
      </c>
      <c r="F137" t="str">
        <f t="shared" si="8"/>
        <v>District of Columbia</v>
      </c>
      <c r="G137">
        <v>0</v>
      </c>
      <c r="H137" t="str">
        <f t="shared" si="11"/>
        <v>Oath Keepers </v>
      </c>
      <c r="I137" t="s">
        <v>2010</v>
      </c>
      <c r="J137" t="str">
        <f t="shared" si="10"/>
        <v>Oath Keepers </v>
      </c>
    </row>
    <row r="138" spans="1:10" x14ac:dyDescent="0.25">
      <c r="A138" t="s">
        <v>1299</v>
      </c>
      <c r="B138" t="s">
        <v>2010</v>
      </c>
      <c r="C138" s="1" t="s">
        <v>2028</v>
      </c>
      <c r="D138" t="str">
        <f t="shared" si="9"/>
        <v/>
      </c>
      <c r="F138" t="str">
        <f t="shared" si="8"/>
        <v>District of Columbia</v>
      </c>
      <c r="G138">
        <v>1</v>
      </c>
      <c r="H138" t="str">
        <f t="shared" si="11"/>
        <v>Washington DC</v>
      </c>
      <c r="J138" t="str">
        <f t="shared" si="10"/>
        <v>Oath Keepers </v>
      </c>
    </row>
    <row r="139" spans="1:10" hidden="1" x14ac:dyDescent="0.25">
      <c r="A139" t="s">
        <v>1299</v>
      </c>
      <c r="B139" t="s">
        <v>401</v>
      </c>
      <c r="C139" s="4" t="s">
        <v>401</v>
      </c>
      <c r="D139" t="str">
        <f t="shared" si="9"/>
        <v/>
      </c>
      <c r="F139" t="str">
        <f t="shared" si="8"/>
        <v>District of Columbia</v>
      </c>
      <c r="G139">
        <v>0</v>
      </c>
      <c r="H139" t="str">
        <f t="shared" si="11"/>
        <v>We the People</v>
      </c>
      <c r="I139" t="s">
        <v>401</v>
      </c>
      <c r="J139" t="str">
        <f t="shared" si="10"/>
        <v>We the People</v>
      </c>
    </row>
    <row r="140" spans="1:10" x14ac:dyDescent="0.25">
      <c r="A140" t="s">
        <v>1299</v>
      </c>
      <c r="B140" t="s">
        <v>401</v>
      </c>
      <c r="C140" s="1" t="s">
        <v>2028</v>
      </c>
      <c r="D140" t="str">
        <f t="shared" si="9"/>
        <v/>
      </c>
      <c r="F140" t="str">
        <f t="shared" si="8"/>
        <v>District of Columbia</v>
      </c>
      <c r="G140">
        <v>1</v>
      </c>
      <c r="H140" t="str">
        <f t="shared" si="11"/>
        <v>Washington DC</v>
      </c>
      <c r="J140" t="str">
        <f t="shared" si="10"/>
        <v>We the People</v>
      </c>
    </row>
    <row r="141" spans="1:10" hidden="1" x14ac:dyDescent="0.25">
      <c r="A141" t="s">
        <v>624</v>
      </c>
      <c r="B141" t="s">
        <v>2029</v>
      </c>
      <c r="C141" s="3" t="s">
        <v>2029</v>
      </c>
      <c r="D141" t="str">
        <f t="shared" si="9"/>
        <v/>
      </c>
      <c r="E141" t="s">
        <v>624</v>
      </c>
      <c r="F141" t="str">
        <f>IF(ISBLANK(E141),#REF!,E141)</f>
        <v>Florida</v>
      </c>
      <c r="G141" t="s">
        <v>664</v>
      </c>
      <c r="H141" t="str">
        <f t="shared" si="11"/>
        <v>FLORIDA (11)</v>
      </c>
      <c r="I141" t="s">
        <v>2029</v>
      </c>
      <c r="J141" t="str">
        <f t="shared" si="10"/>
        <v>FLORIDA (11)</v>
      </c>
    </row>
    <row r="142" spans="1:10" hidden="1" x14ac:dyDescent="0.25">
      <c r="A142" t="s">
        <v>624</v>
      </c>
      <c r="B142" t="s">
        <v>1430</v>
      </c>
      <c r="C142" s="4" t="s">
        <v>1430</v>
      </c>
      <c r="D142" t="str">
        <f t="shared" si="9"/>
        <v/>
      </c>
      <c r="F142" t="str">
        <f t="shared" si="8"/>
        <v>Florida</v>
      </c>
      <c r="G142">
        <v>0</v>
      </c>
      <c r="H142" t="str">
        <f t="shared" si="11"/>
        <v>America First Party of Florida</v>
      </c>
      <c r="I142" t="s">
        <v>1430</v>
      </c>
      <c r="J142" t="str">
        <f t="shared" si="10"/>
        <v>America First Party of Florida</v>
      </c>
    </row>
    <row r="143" spans="1:10" x14ac:dyDescent="0.25">
      <c r="A143" t="s">
        <v>624</v>
      </c>
      <c r="B143" t="s">
        <v>1430</v>
      </c>
      <c r="C143" s="1" t="s">
        <v>2030</v>
      </c>
      <c r="D143" t="str">
        <f t="shared" si="9"/>
        <v/>
      </c>
      <c r="F143" t="str">
        <f t="shared" si="8"/>
        <v>Florida</v>
      </c>
      <c r="G143">
        <v>1</v>
      </c>
      <c r="H143" t="str">
        <f t="shared" si="11"/>
        <v>Mims</v>
      </c>
      <c r="J143" t="str">
        <f t="shared" si="10"/>
        <v>America First Party of Florida</v>
      </c>
    </row>
    <row r="144" spans="1:10" hidden="1" x14ac:dyDescent="0.25">
      <c r="A144" t="s">
        <v>624</v>
      </c>
      <c r="B144" t="s">
        <v>7</v>
      </c>
      <c r="C144" s="4" t="s">
        <v>7</v>
      </c>
      <c r="D144" t="str">
        <f t="shared" si="9"/>
        <v/>
      </c>
      <c r="F144" t="str">
        <f t="shared" si="8"/>
        <v>Florida</v>
      </c>
      <c r="G144">
        <v>0</v>
      </c>
      <c r="H144" t="str">
        <f t="shared" si="11"/>
        <v>Constitution Party</v>
      </c>
      <c r="I144" t="s">
        <v>7</v>
      </c>
      <c r="J144" t="str">
        <f t="shared" si="10"/>
        <v>Constitution Party</v>
      </c>
    </row>
    <row r="145" spans="1:10" x14ac:dyDescent="0.25">
      <c r="A145" t="s">
        <v>624</v>
      </c>
      <c r="B145" t="s">
        <v>7</v>
      </c>
      <c r="C145" s="1" t="s">
        <v>2031</v>
      </c>
      <c r="D145" t="str">
        <f t="shared" si="9"/>
        <v/>
      </c>
      <c r="F145" t="str">
        <f t="shared" si="8"/>
        <v>Florida</v>
      </c>
      <c r="G145">
        <v>1</v>
      </c>
      <c r="H145" t="str">
        <f t="shared" si="11"/>
        <v>West Palm Beach</v>
      </c>
      <c r="J145" t="str">
        <f t="shared" si="10"/>
        <v>Constitution Party</v>
      </c>
    </row>
    <row r="146" spans="1:10" hidden="1" x14ac:dyDescent="0.25">
      <c r="A146" t="s">
        <v>624</v>
      </c>
      <c r="B146" t="s">
        <v>2032</v>
      </c>
      <c r="C146" s="4" t="s">
        <v>2032</v>
      </c>
      <c r="D146" t="str">
        <f t="shared" si="9"/>
        <v/>
      </c>
      <c r="F146" t="str">
        <f t="shared" si="8"/>
        <v>Florida</v>
      </c>
      <c r="G146">
        <v>0</v>
      </c>
      <c r="H146" t="str">
        <f t="shared" si="11"/>
        <v>Florida Free Alliance *</v>
      </c>
      <c r="I146" t="s">
        <v>2032</v>
      </c>
      <c r="J146" t="str">
        <f t="shared" si="10"/>
        <v>Florida Free Alliance *</v>
      </c>
    </row>
    <row r="147" spans="1:10" x14ac:dyDescent="0.25">
      <c r="A147" t="s">
        <v>624</v>
      </c>
      <c r="B147" t="s">
        <v>2032</v>
      </c>
      <c r="C147" s="1" t="s">
        <v>2033</v>
      </c>
      <c r="D147" t="str">
        <f t="shared" si="9"/>
        <v/>
      </c>
      <c r="F147" t="str">
        <f t="shared" si="8"/>
        <v>Florida</v>
      </c>
      <c r="G147">
        <v>1</v>
      </c>
      <c r="H147" t="str">
        <f t="shared" si="11"/>
        <v>Nokomis</v>
      </c>
      <c r="J147" t="str">
        <f t="shared" si="10"/>
        <v>Florida Free Alliance *</v>
      </c>
    </row>
    <row r="148" spans="1:10" hidden="1" x14ac:dyDescent="0.25">
      <c r="A148" t="s">
        <v>624</v>
      </c>
      <c r="B148" t="s">
        <v>2034</v>
      </c>
      <c r="C148" s="4" t="s">
        <v>2034</v>
      </c>
      <c r="D148" t="str">
        <f t="shared" si="9"/>
        <v/>
      </c>
      <c r="F148" t="str">
        <f t="shared" si="8"/>
        <v>Florida</v>
      </c>
      <c r="G148">
        <v>0</v>
      </c>
      <c r="H148" t="str">
        <f t="shared" si="11"/>
        <v>Florida Free Militia *</v>
      </c>
      <c r="I148" t="s">
        <v>2034</v>
      </c>
      <c r="J148" t="str">
        <f t="shared" si="10"/>
        <v>Florida Free Militia *</v>
      </c>
    </row>
    <row r="149" spans="1:10" x14ac:dyDescent="0.25">
      <c r="A149" t="s">
        <v>624</v>
      </c>
      <c r="B149" t="s">
        <v>2034</v>
      </c>
      <c r="C149" s="1" t="s">
        <v>1439</v>
      </c>
      <c r="D149" t="str">
        <f t="shared" si="9"/>
        <v/>
      </c>
      <c r="F149" t="str">
        <f t="shared" si="8"/>
        <v>Florida</v>
      </c>
      <c r="G149">
        <v>1</v>
      </c>
      <c r="H149" t="str">
        <f t="shared" si="11"/>
        <v>Palm Coast</v>
      </c>
      <c r="J149" t="str">
        <f t="shared" si="10"/>
        <v>Florida Free Militia *</v>
      </c>
    </row>
    <row r="150" spans="1:10" hidden="1" x14ac:dyDescent="0.25">
      <c r="A150" t="s">
        <v>624</v>
      </c>
      <c r="B150" t="s">
        <v>15</v>
      </c>
      <c r="C150" s="4" t="s">
        <v>15</v>
      </c>
      <c r="D150" t="str">
        <f t="shared" si="9"/>
        <v/>
      </c>
      <c r="F150" t="str">
        <f t="shared" si="8"/>
        <v>Florida</v>
      </c>
      <c r="G150">
        <v>0</v>
      </c>
      <c r="H150" t="str">
        <f t="shared" si="11"/>
        <v>John Birch Society</v>
      </c>
      <c r="I150" t="s">
        <v>15</v>
      </c>
      <c r="J150" t="str">
        <f t="shared" si="10"/>
        <v>John Birch Society</v>
      </c>
    </row>
    <row r="151" spans="1:10" x14ac:dyDescent="0.25">
      <c r="A151" t="s">
        <v>624</v>
      </c>
      <c r="B151" t="s">
        <v>15</v>
      </c>
      <c r="C151" s="1" t="s">
        <v>2035</v>
      </c>
      <c r="D151" t="str">
        <f t="shared" si="9"/>
        <v/>
      </c>
      <c r="F151" t="str">
        <f t="shared" si="8"/>
        <v>Florida</v>
      </c>
      <c r="G151">
        <v>1</v>
      </c>
      <c r="H151" t="str">
        <f t="shared" si="11"/>
        <v>Newberry</v>
      </c>
      <c r="J151" t="str">
        <f t="shared" si="10"/>
        <v>John Birch Society</v>
      </c>
    </row>
    <row r="152" spans="1:10" hidden="1" x14ac:dyDescent="0.25">
      <c r="A152" t="s">
        <v>624</v>
      </c>
      <c r="B152" t="s">
        <v>21</v>
      </c>
      <c r="C152" s="4" t="s">
        <v>21</v>
      </c>
      <c r="D152" t="str">
        <f t="shared" si="9"/>
        <v/>
      </c>
      <c r="F152" t="str">
        <f t="shared" si="8"/>
        <v>Florida</v>
      </c>
      <c r="G152">
        <v>0</v>
      </c>
      <c r="H152" t="str">
        <f t="shared" si="11"/>
        <v>Oath Keepers</v>
      </c>
      <c r="I152" t="s">
        <v>21</v>
      </c>
      <c r="J152" t="str">
        <f t="shared" si="10"/>
        <v>Oath Keepers</v>
      </c>
    </row>
    <row r="153" spans="1:10" x14ac:dyDescent="0.25">
      <c r="A153" t="s">
        <v>624</v>
      </c>
      <c r="B153" t="s">
        <v>21</v>
      </c>
      <c r="C153" s="1" t="s">
        <v>2</v>
      </c>
      <c r="D153" t="str">
        <f t="shared" si="9"/>
        <v/>
      </c>
      <c r="F153" t="str">
        <f t="shared" si="8"/>
        <v>Florida</v>
      </c>
      <c r="G153">
        <v>1</v>
      </c>
      <c r="H153" t="str">
        <f t="shared" si="11"/>
        <v>Statewide</v>
      </c>
      <c r="J153" t="str">
        <f t="shared" si="10"/>
        <v>Oath Keepers</v>
      </c>
    </row>
    <row r="154" spans="1:10" hidden="1" x14ac:dyDescent="0.25">
      <c r="A154" t="s">
        <v>624</v>
      </c>
      <c r="B154" t="s">
        <v>111</v>
      </c>
      <c r="C154" s="4" t="s">
        <v>111</v>
      </c>
      <c r="D154" t="str">
        <f t="shared" si="9"/>
        <v/>
      </c>
      <c r="F154" t="str">
        <f t="shared" si="8"/>
        <v>Florida</v>
      </c>
      <c r="G154">
        <v>0</v>
      </c>
      <c r="H154" t="str">
        <f t="shared" si="11"/>
        <v>We Are Change</v>
      </c>
      <c r="I154" t="s">
        <v>111</v>
      </c>
      <c r="J154" t="str">
        <f t="shared" si="10"/>
        <v>We Are Change</v>
      </c>
    </row>
    <row r="155" spans="1:10" x14ac:dyDescent="0.25">
      <c r="A155" t="s">
        <v>624</v>
      </c>
      <c r="B155" t="s">
        <v>111</v>
      </c>
      <c r="C155" s="1" t="s">
        <v>2036</v>
      </c>
      <c r="D155" t="str">
        <f t="shared" si="9"/>
        <v/>
      </c>
      <c r="F155" t="str">
        <f t="shared" si="8"/>
        <v>Florida</v>
      </c>
      <c r="G155">
        <v>1</v>
      </c>
      <c r="H155" t="str">
        <f t="shared" si="11"/>
        <v>Fort Walton Beach</v>
      </c>
      <c r="J155" t="str">
        <f t="shared" si="10"/>
        <v>We Are Change</v>
      </c>
    </row>
    <row r="156" spans="1:10" x14ac:dyDescent="0.25">
      <c r="A156" t="s">
        <v>624</v>
      </c>
      <c r="B156" t="s">
        <v>111</v>
      </c>
      <c r="C156" s="1" t="s">
        <v>160</v>
      </c>
      <c r="D156" t="str">
        <f t="shared" si="9"/>
        <v/>
      </c>
      <c r="F156" t="str">
        <f t="shared" si="8"/>
        <v>Florida</v>
      </c>
      <c r="G156">
        <v>1</v>
      </c>
      <c r="H156" t="str">
        <f t="shared" si="11"/>
        <v>Jacksonville</v>
      </c>
      <c r="J156" t="str">
        <f t="shared" si="10"/>
        <v>We Are Change</v>
      </c>
    </row>
    <row r="157" spans="1:10" x14ac:dyDescent="0.25">
      <c r="A157" t="s">
        <v>624</v>
      </c>
      <c r="B157" t="s">
        <v>111</v>
      </c>
      <c r="C157" s="1" t="s">
        <v>168</v>
      </c>
      <c r="D157" t="str">
        <f t="shared" si="9"/>
        <v/>
      </c>
      <c r="F157" t="str">
        <f t="shared" si="8"/>
        <v>Florida</v>
      </c>
      <c r="G157">
        <v>1</v>
      </c>
      <c r="H157" t="str">
        <f t="shared" si="11"/>
        <v>Orlando</v>
      </c>
      <c r="J157" t="str">
        <f t="shared" si="10"/>
        <v>We Are Change</v>
      </c>
    </row>
    <row r="158" spans="1:10" x14ac:dyDescent="0.25">
      <c r="A158" t="s">
        <v>624</v>
      </c>
      <c r="B158" t="s">
        <v>111</v>
      </c>
      <c r="C158" s="1" t="s">
        <v>170</v>
      </c>
      <c r="D158" t="str">
        <f t="shared" si="9"/>
        <v/>
      </c>
      <c r="F158" t="str">
        <f t="shared" si="8"/>
        <v>Florida</v>
      </c>
      <c r="G158">
        <v>1</v>
      </c>
      <c r="H158" t="str">
        <f t="shared" si="11"/>
        <v>Tampa</v>
      </c>
      <c r="J158" t="str">
        <f t="shared" si="10"/>
        <v>We Are Change</v>
      </c>
    </row>
    <row r="159" spans="1:10" hidden="1" x14ac:dyDescent="0.25">
      <c r="A159" t="s">
        <v>624</v>
      </c>
      <c r="B159" t="s">
        <v>401</v>
      </c>
      <c r="C159" s="4" t="s">
        <v>401</v>
      </c>
      <c r="D159" t="str">
        <f t="shared" si="9"/>
        <v/>
      </c>
      <c r="F159" t="str">
        <f t="shared" si="8"/>
        <v>Florida</v>
      </c>
      <c r="G159">
        <v>0</v>
      </c>
      <c r="H159" t="str">
        <f t="shared" si="11"/>
        <v>We the People</v>
      </c>
      <c r="I159" t="s">
        <v>401</v>
      </c>
      <c r="J159" t="str">
        <f t="shared" si="10"/>
        <v>We the People</v>
      </c>
    </row>
    <row r="160" spans="1:10" x14ac:dyDescent="0.25">
      <c r="A160" t="s">
        <v>624</v>
      </c>
      <c r="B160" t="s">
        <v>401</v>
      </c>
      <c r="C160" s="1" t="s">
        <v>2</v>
      </c>
      <c r="D160" t="str">
        <f t="shared" si="9"/>
        <v/>
      </c>
      <c r="F160" t="str">
        <f t="shared" si="8"/>
        <v>Florida</v>
      </c>
      <c r="G160">
        <v>1</v>
      </c>
      <c r="H160" t="str">
        <f t="shared" si="11"/>
        <v>Statewide</v>
      </c>
      <c r="J160" t="str">
        <f t="shared" si="10"/>
        <v>We the People</v>
      </c>
    </row>
    <row r="161" spans="1:10" hidden="1" x14ac:dyDescent="0.25">
      <c r="A161" t="s">
        <v>625</v>
      </c>
      <c r="B161" t="s">
        <v>2037</v>
      </c>
      <c r="C161" s="3" t="s">
        <v>2037</v>
      </c>
      <c r="D161" t="str">
        <f t="shared" si="9"/>
        <v/>
      </c>
      <c r="E161" t="s">
        <v>625</v>
      </c>
      <c r="F161" t="str">
        <f>IF(ISBLANK(E161),#REF!,E161)</f>
        <v>Georgia</v>
      </c>
      <c r="G161" t="s">
        <v>664</v>
      </c>
      <c r="H161" t="str">
        <f t="shared" si="11"/>
        <v>GEORGIA (15)</v>
      </c>
      <c r="I161" t="s">
        <v>2037</v>
      </c>
      <c r="J161" t="str">
        <f t="shared" si="10"/>
        <v>GEORGIA (15)</v>
      </c>
    </row>
    <row r="162" spans="1:10" hidden="1" x14ac:dyDescent="0.25">
      <c r="A162" t="s">
        <v>625</v>
      </c>
      <c r="B162" t="s">
        <v>7</v>
      </c>
      <c r="C162" s="4" t="s">
        <v>7</v>
      </c>
      <c r="D162" t="str">
        <f t="shared" si="9"/>
        <v/>
      </c>
      <c r="F162" t="str">
        <f t="shared" si="8"/>
        <v>Georgia</v>
      </c>
      <c r="G162">
        <v>0</v>
      </c>
      <c r="H162" t="str">
        <f t="shared" si="11"/>
        <v>Constitution Party</v>
      </c>
      <c r="I162" t="s">
        <v>7</v>
      </c>
      <c r="J162" t="str">
        <f t="shared" si="10"/>
        <v>Constitution Party</v>
      </c>
    </row>
    <row r="163" spans="1:10" x14ac:dyDescent="0.25">
      <c r="A163" t="s">
        <v>625</v>
      </c>
      <c r="B163" t="s">
        <v>7</v>
      </c>
      <c r="C163" s="1" t="s">
        <v>174</v>
      </c>
      <c r="D163" t="str">
        <f t="shared" si="9"/>
        <v/>
      </c>
      <c r="F163" t="str">
        <f t="shared" si="8"/>
        <v>Georgia</v>
      </c>
      <c r="G163">
        <v>1</v>
      </c>
      <c r="H163" t="str">
        <f t="shared" si="11"/>
        <v>Woodstock</v>
      </c>
      <c r="J163" t="str">
        <f t="shared" si="10"/>
        <v>Constitution Party</v>
      </c>
    </row>
    <row r="164" spans="1:10" hidden="1" x14ac:dyDescent="0.25">
      <c r="A164" t="s">
        <v>625</v>
      </c>
      <c r="B164" t="s">
        <v>2038</v>
      </c>
      <c r="C164" s="4" t="s">
        <v>2038</v>
      </c>
      <c r="D164" t="str">
        <f t="shared" si="9"/>
        <v/>
      </c>
      <c r="F164" t="str">
        <f t="shared" si="8"/>
        <v>Georgia</v>
      </c>
      <c r="G164">
        <v>0</v>
      </c>
      <c r="H164" t="str">
        <f t="shared" si="11"/>
        <v>Georgia Militia *</v>
      </c>
      <c r="I164" t="s">
        <v>2038</v>
      </c>
      <c r="J164" t="str">
        <f t="shared" si="10"/>
        <v>Georgia Militia *</v>
      </c>
    </row>
    <row r="165" spans="1:10" x14ac:dyDescent="0.25">
      <c r="A165" t="s">
        <v>625</v>
      </c>
      <c r="B165" t="s">
        <v>2038</v>
      </c>
      <c r="C165" s="1" t="s">
        <v>2039</v>
      </c>
      <c r="D165" t="str">
        <f t="shared" si="9"/>
        <v/>
      </c>
      <c r="F165" t="str">
        <f t="shared" si="8"/>
        <v>Georgia</v>
      </c>
      <c r="G165">
        <v>1</v>
      </c>
      <c r="H165" t="str">
        <f t="shared" si="11"/>
        <v>Chatham County</v>
      </c>
      <c r="J165" t="str">
        <f t="shared" si="10"/>
        <v>Georgia Militia *</v>
      </c>
    </row>
    <row r="166" spans="1:10" x14ac:dyDescent="0.25">
      <c r="A166" t="s">
        <v>625</v>
      </c>
      <c r="B166" t="s">
        <v>2038</v>
      </c>
      <c r="C166" s="1" t="s">
        <v>2040</v>
      </c>
      <c r="D166" t="str">
        <f t="shared" si="9"/>
        <v/>
      </c>
      <c r="F166" t="str">
        <f t="shared" si="8"/>
        <v>Georgia</v>
      </c>
      <c r="G166">
        <v>1</v>
      </c>
      <c r="H166" t="str">
        <f t="shared" si="11"/>
        <v>Cobb County</v>
      </c>
      <c r="J166" t="str">
        <f t="shared" si="10"/>
        <v>Georgia Militia *</v>
      </c>
    </row>
    <row r="167" spans="1:10" x14ac:dyDescent="0.25">
      <c r="A167" t="s">
        <v>625</v>
      </c>
      <c r="B167" t="s">
        <v>2038</v>
      </c>
      <c r="C167" s="1" t="s">
        <v>2041</v>
      </c>
      <c r="D167" t="str">
        <f t="shared" si="9"/>
        <v/>
      </c>
      <c r="F167" t="str">
        <f t="shared" si="8"/>
        <v>Georgia</v>
      </c>
      <c r="G167">
        <v>1</v>
      </c>
      <c r="H167" t="str">
        <f t="shared" si="11"/>
        <v>Gwinnett County</v>
      </c>
      <c r="J167" t="str">
        <f t="shared" si="10"/>
        <v>Georgia Militia *</v>
      </c>
    </row>
    <row r="168" spans="1:10" x14ac:dyDescent="0.25">
      <c r="A168" t="s">
        <v>625</v>
      </c>
      <c r="B168" t="s">
        <v>2038</v>
      </c>
      <c r="C168" s="1" t="s">
        <v>2042</v>
      </c>
      <c r="D168" t="str">
        <f t="shared" si="9"/>
        <v/>
      </c>
      <c r="F168" t="str">
        <f t="shared" si="8"/>
        <v>Georgia</v>
      </c>
      <c r="G168">
        <v>1</v>
      </c>
      <c r="H168" t="str">
        <f t="shared" si="11"/>
        <v>Newton County</v>
      </c>
      <c r="J168" t="str">
        <f t="shared" si="10"/>
        <v>Georgia Militia *</v>
      </c>
    </row>
    <row r="169" spans="1:10" hidden="1" x14ac:dyDescent="0.25">
      <c r="A169" t="s">
        <v>625</v>
      </c>
      <c r="B169" t="s">
        <v>15</v>
      </c>
      <c r="C169" s="4" t="s">
        <v>15</v>
      </c>
      <c r="D169" t="str">
        <f t="shared" si="9"/>
        <v/>
      </c>
      <c r="F169" t="str">
        <f t="shared" si="8"/>
        <v>Georgia</v>
      </c>
      <c r="G169">
        <v>0</v>
      </c>
      <c r="H169" t="str">
        <f t="shared" si="11"/>
        <v>John Birch Society</v>
      </c>
      <c r="I169" t="s">
        <v>15</v>
      </c>
      <c r="J169" t="str">
        <f t="shared" si="10"/>
        <v>John Birch Society</v>
      </c>
    </row>
    <row r="170" spans="1:10" x14ac:dyDescent="0.25">
      <c r="A170" t="s">
        <v>625</v>
      </c>
      <c r="B170" t="s">
        <v>15</v>
      </c>
      <c r="C170" s="1" t="s">
        <v>2</v>
      </c>
      <c r="D170" t="str">
        <f t="shared" si="9"/>
        <v/>
      </c>
      <c r="F170" t="str">
        <f t="shared" si="8"/>
        <v>Georgia</v>
      </c>
      <c r="G170">
        <v>1</v>
      </c>
      <c r="H170" t="str">
        <f t="shared" si="11"/>
        <v>Statewide</v>
      </c>
      <c r="J170" t="str">
        <f t="shared" si="10"/>
        <v>John Birch Society</v>
      </c>
    </row>
    <row r="171" spans="1:10" hidden="1" x14ac:dyDescent="0.25">
      <c r="A171" t="s">
        <v>625</v>
      </c>
      <c r="B171" t="s">
        <v>2043</v>
      </c>
      <c r="C171" s="4" t="s">
        <v>2043</v>
      </c>
      <c r="D171" t="str">
        <f t="shared" si="9"/>
        <v/>
      </c>
      <c r="F171" t="str">
        <f t="shared" si="8"/>
        <v>Georgia</v>
      </c>
      <c r="G171">
        <v>0</v>
      </c>
      <c r="H171" t="str">
        <f t="shared" si="11"/>
        <v>Militia of Georgia *</v>
      </c>
      <c r="I171" t="s">
        <v>2043</v>
      </c>
      <c r="J171" t="str">
        <f t="shared" si="10"/>
        <v>Militia of Georgia *</v>
      </c>
    </row>
    <row r="172" spans="1:10" x14ac:dyDescent="0.25">
      <c r="A172" t="s">
        <v>625</v>
      </c>
      <c r="B172" t="s">
        <v>2043</v>
      </c>
      <c r="C172" s="1" t="s">
        <v>1464</v>
      </c>
      <c r="D172" t="str">
        <f t="shared" si="9"/>
        <v/>
      </c>
      <c r="F172" t="str">
        <f t="shared" si="8"/>
        <v>Georgia</v>
      </c>
      <c r="G172">
        <v>1</v>
      </c>
      <c r="H172" t="str">
        <f t="shared" si="11"/>
        <v>Lawrenceville</v>
      </c>
      <c r="J172" t="str">
        <f t="shared" si="10"/>
        <v>Militia of Georgia *</v>
      </c>
    </row>
    <row r="173" spans="1:10" hidden="1" x14ac:dyDescent="0.25">
      <c r="A173" t="s">
        <v>625</v>
      </c>
      <c r="B173" t="s">
        <v>2044</v>
      </c>
      <c r="C173" s="4" t="s">
        <v>2044</v>
      </c>
      <c r="D173" t="str">
        <f t="shared" si="9"/>
        <v/>
      </c>
      <c r="F173" t="str">
        <f t="shared" si="8"/>
        <v>Georgia</v>
      </c>
      <c r="G173">
        <v>0</v>
      </c>
      <c r="H173" t="str">
        <f t="shared" si="11"/>
        <v>Militia Recruiting Command *</v>
      </c>
      <c r="I173" t="s">
        <v>2044</v>
      </c>
      <c r="J173" t="str">
        <f t="shared" si="10"/>
        <v>Militia Recruiting Command *</v>
      </c>
    </row>
    <row r="174" spans="1:10" x14ac:dyDescent="0.25">
      <c r="A174" t="s">
        <v>625</v>
      </c>
      <c r="B174" t="s">
        <v>2044</v>
      </c>
      <c r="C174" s="1" t="s">
        <v>1095</v>
      </c>
      <c r="D174" t="str">
        <f t="shared" si="9"/>
        <v/>
      </c>
      <c r="F174" t="str">
        <f t="shared" si="8"/>
        <v>Georgia</v>
      </c>
      <c r="G174">
        <v>1</v>
      </c>
      <c r="H174" t="str">
        <f t="shared" si="11"/>
        <v>Columbus</v>
      </c>
      <c r="J174" t="str">
        <f t="shared" si="10"/>
        <v>Militia Recruiting Command *</v>
      </c>
    </row>
    <row r="175" spans="1:10" hidden="1" x14ac:dyDescent="0.25">
      <c r="A175" t="s">
        <v>625</v>
      </c>
      <c r="B175" t="s">
        <v>21</v>
      </c>
      <c r="C175" s="4" t="s">
        <v>21</v>
      </c>
      <c r="D175" t="str">
        <f t="shared" si="9"/>
        <v/>
      </c>
      <c r="F175" t="str">
        <f t="shared" si="8"/>
        <v>Georgia</v>
      </c>
      <c r="G175">
        <v>0</v>
      </c>
      <c r="H175" t="str">
        <f t="shared" si="11"/>
        <v>Oath Keepers</v>
      </c>
      <c r="I175" t="s">
        <v>21</v>
      </c>
      <c r="J175" t="str">
        <f t="shared" si="10"/>
        <v>Oath Keepers</v>
      </c>
    </row>
    <row r="176" spans="1:10" x14ac:dyDescent="0.25">
      <c r="A176" t="s">
        <v>625</v>
      </c>
      <c r="B176" t="s">
        <v>21</v>
      </c>
      <c r="C176" s="1" t="s">
        <v>2</v>
      </c>
      <c r="D176" t="str">
        <f t="shared" si="9"/>
        <v/>
      </c>
      <c r="F176" t="str">
        <f t="shared" si="8"/>
        <v>Georgia</v>
      </c>
      <c r="G176">
        <v>1</v>
      </c>
      <c r="H176" t="str">
        <f t="shared" si="11"/>
        <v>Statewide</v>
      </c>
      <c r="J176" t="str">
        <f t="shared" si="10"/>
        <v>Oath Keepers</v>
      </c>
    </row>
    <row r="177" spans="1:10" hidden="1" x14ac:dyDescent="0.25">
      <c r="A177" t="s">
        <v>625</v>
      </c>
      <c r="B177" t="s">
        <v>2045</v>
      </c>
      <c r="C177" s="4" t="s">
        <v>2045</v>
      </c>
      <c r="D177" t="str">
        <f t="shared" si="9"/>
        <v/>
      </c>
      <c r="F177" t="str">
        <f t="shared" si="8"/>
        <v>Georgia</v>
      </c>
      <c r="G177">
        <v>0</v>
      </c>
      <c r="H177" t="str">
        <f t="shared" si="11"/>
        <v>Society for American Sovereignty</v>
      </c>
      <c r="I177" t="s">
        <v>2045</v>
      </c>
      <c r="J177" t="str">
        <f t="shared" si="10"/>
        <v>Society for American Sovereignty</v>
      </c>
    </row>
    <row r="178" spans="1:10" x14ac:dyDescent="0.25">
      <c r="A178" t="s">
        <v>625</v>
      </c>
      <c r="B178" t="s">
        <v>2045</v>
      </c>
      <c r="C178" s="1" t="s">
        <v>2046</v>
      </c>
      <c r="D178" t="str">
        <f t="shared" si="9"/>
        <v/>
      </c>
      <c r="F178" t="str">
        <f t="shared" si="8"/>
        <v>Georgia</v>
      </c>
      <c r="G178">
        <v>1</v>
      </c>
      <c r="H178" t="str">
        <f t="shared" si="11"/>
        <v>Marrietta</v>
      </c>
      <c r="J178" t="str">
        <f t="shared" si="10"/>
        <v>Society for American Sovereignty</v>
      </c>
    </row>
    <row r="179" spans="1:10" hidden="1" x14ac:dyDescent="0.25">
      <c r="A179" t="s">
        <v>625</v>
      </c>
      <c r="B179" t="s">
        <v>111</v>
      </c>
      <c r="C179" s="4" t="s">
        <v>111</v>
      </c>
      <c r="D179" t="str">
        <f t="shared" si="9"/>
        <v/>
      </c>
      <c r="F179" t="str">
        <f t="shared" si="8"/>
        <v>Georgia</v>
      </c>
      <c r="G179">
        <v>0</v>
      </c>
      <c r="H179" t="str">
        <f t="shared" si="11"/>
        <v>We Are Change</v>
      </c>
      <c r="I179" t="s">
        <v>111</v>
      </c>
      <c r="J179" t="str">
        <f t="shared" si="10"/>
        <v>We Are Change</v>
      </c>
    </row>
    <row r="180" spans="1:10" x14ac:dyDescent="0.25">
      <c r="A180" t="s">
        <v>625</v>
      </c>
      <c r="B180" t="s">
        <v>111</v>
      </c>
      <c r="C180" s="1" t="s">
        <v>825</v>
      </c>
      <c r="D180" t="str">
        <f t="shared" si="9"/>
        <v/>
      </c>
      <c r="F180" t="str">
        <f t="shared" si="8"/>
        <v>Georgia</v>
      </c>
      <c r="G180">
        <v>1</v>
      </c>
      <c r="H180" t="str">
        <f t="shared" si="11"/>
        <v>Atlanta</v>
      </c>
      <c r="J180" t="str">
        <f t="shared" si="10"/>
        <v>We Are Change</v>
      </c>
    </row>
    <row r="181" spans="1:10" x14ac:dyDescent="0.25">
      <c r="A181" t="s">
        <v>625</v>
      </c>
      <c r="B181" t="s">
        <v>111</v>
      </c>
      <c r="C181" s="1" t="s">
        <v>1095</v>
      </c>
      <c r="D181" t="str">
        <f t="shared" si="9"/>
        <v/>
      </c>
      <c r="F181" t="str">
        <f t="shared" si="8"/>
        <v>Georgia</v>
      </c>
      <c r="G181">
        <v>1</v>
      </c>
      <c r="H181" t="str">
        <f t="shared" si="11"/>
        <v>Columbus</v>
      </c>
      <c r="J181" t="str">
        <f t="shared" si="10"/>
        <v>We Are Change</v>
      </c>
    </row>
    <row r="182" spans="1:10" x14ac:dyDescent="0.25">
      <c r="A182" t="s">
        <v>625</v>
      </c>
      <c r="B182" t="s">
        <v>111</v>
      </c>
      <c r="C182" s="1" t="s">
        <v>2047</v>
      </c>
      <c r="D182" t="str">
        <f t="shared" si="9"/>
        <v/>
      </c>
      <c r="F182" t="str">
        <f t="shared" si="8"/>
        <v>Georgia</v>
      </c>
      <c r="G182">
        <v>1</v>
      </c>
      <c r="H182" t="str">
        <f t="shared" si="11"/>
        <v>LeGrange</v>
      </c>
      <c r="J182" t="str">
        <f t="shared" si="10"/>
        <v>We Are Change</v>
      </c>
    </row>
    <row r="183" spans="1:10" x14ac:dyDescent="0.25">
      <c r="A183" t="s">
        <v>625</v>
      </c>
      <c r="B183" t="s">
        <v>111</v>
      </c>
      <c r="C183" s="1" t="s">
        <v>2048</v>
      </c>
      <c r="D183" t="str">
        <f t="shared" si="9"/>
        <v/>
      </c>
      <c r="F183" t="str">
        <f t="shared" si="8"/>
        <v>Georgia</v>
      </c>
      <c r="G183">
        <v>1</v>
      </c>
      <c r="H183" t="str">
        <f t="shared" si="11"/>
        <v>Trenton</v>
      </c>
      <c r="J183" t="str">
        <f t="shared" si="10"/>
        <v>We Are Change</v>
      </c>
    </row>
    <row r="184" spans="1:10" hidden="1" x14ac:dyDescent="0.25">
      <c r="A184" t="s">
        <v>625</v>
      </c>
      <c r="B184" t="s">
        <v>401</v>
      </c>
      <c r="C184" s="4" t="s">
        <v>401</v>
      </c>
      <c r="D184" t="str">
        <f t="shared" si="9"/>
        <v/>
      </c>
      <c r="F184" t="str">
        <f t="shared" ref="F184:F243" si="12">IF(ISBLANK(E184),F183,E184)</f>
        <v>Georgia</v>
      </c>
      <c r="G184">
        <v>0</v>
      </c>
      <c r="H184" t="str">
        <f t="shared" si="11"/>
        <v>We the People</v>
      </c>
      <c r="I184" t="s">
        <v>401</v>
      </c>
      <c r="J184" t="str">
        <f t="shared" si="10"/>
        <v>We the People</v>
      </c>
    </row>
    <row r="185" spans="1:10" x14ac:dyDescent="0.25">
      <c r="A185" t="s">
        <v>625</v>
      </c>
      <c r="B185" t="s">
        <v>401</v>
      </c>
      <c r="C185" s="1" t="s">
        <v>2</v>
      </c>
      <c r="D185" t="str">
        <f t="shared" ref="D185:D244" si="13">IF(ISBLANK(C185),"HELP!","")</f>
        <v/>
      </c>
      <c r="F185" t="str">
        <f t="shared" si="12"/>
        <v>Georgia</v>
      </c>
      <c r="G185">
        <v>1</v>
      </c>
      <c r="H185" t="str">
        <f t="shared" si="11"/>
        <v>Statewide</v>
      </c>
      <c r="J185" t="str">
        <f t="shared" si="10"/>
        <v>We the People</v>
      </c>
    </row>
    <row r="186" spans="1:10" hidden="1" x14ac:dyDescent="0.25">
      <c r="A186" t="s">
        <v>626</v>
      </c>
      <c r="B186" t="s">
        <v>189</v>
      </c>
      <c r="C186" s="3" t="s">
        <v>189</v>
      </c>
      <c r="D186" t="str">
        <f t="shared" si="13"/>
        <v/>
      </c>
      <c r="E186" t="s">
        <v>626</v>
      </c>
      <c r="F186" t="str">
        <f>IF(ISBLANK(E186),#REF!,E186)</f>
        <v>Hawaii</v>
      </c>
      <c r="G186" t="s">
        <v>664</v>
      </c>
      <c r="H186" t="str">
        <f t="shared" si="11"/>
        <v>HAWAII (3)</v>
      </c>
      <c r="I186" t="s">
        <v>189</v>
      </c>
      <c r="J186" t="str">
        <f t="shared" si="10"/>
        <v>HAWAII (3)</v>
      </c>
    </row>
    <row r="187" spans="1:10" hidden="1" x14ac:dyDescent="0.25">
      <c r="A187" t="s">
        <v>626</v>
      </c>
      <c r="B187" t="s">
        <v>7</v>
      </c>
      <c r="C187" s="4" t="s">
        <v>7</v>
      </c>
      <c r="D187" t="str">
        <f t="shared" si="13"/>
        <v/>
      </c>
      <c r="F187" t="str">
        <f t="shared" si="12"/>
        <v>Hawaii</v>
      </c>
      <c r="G187">
        <v>0</v>
      </c>
      <c r="H187" t="str">
        <f t="shared" si="11"/>
        <v>Constitution Party</v>
      </c>
      <c r="I187" t="s">
        <v>7</v>
      </c>
      <c r="J187" t="str">
        <f t="shared" si="10"/>
        <v>Constitution Party</v>
      </c>
    </row>
    <row r="188" spans="1:10" x14ac:dyDescent="0.25">
      <c r="A188" t="s">
        <v>626</v>
      </c>
      <c r="B188" t="s">
        <v>7</v>
      </c>
      <c r="C188" s="1" t="s">
        <v>830</v>
      </c>
      <c r="D188" t="str">
        <f t="shared" si="13"/>
        <v/>
      </c>
      <c r="F188" t="str">
        <f t="shared" si="12"/>
        <v>Hawaii</v>
      </c>
      <c r="G188">
        <v>1</v>
      </c>
      <c r="H188" t="str">
        <f t="shared" si="11"/>
        <v>Honolulu</v>
      </c>
      <c r="J188" t="str">
        <f t="shared" si="10"/>
        <v>Constitution Party</v>
      </c>
    </row>
    <row r="189" spans="1:10" hidden="1" x14ac:dyDescent="0.25">
      <c r="A189" t="s">
        <v>626</v>
      </c>
      <c r="B189" t="s">
        <v>21</v>
      </c>
      <c r="C189" s="4" t="s">
        <v>21</v>
      </c>
      <c r="D189" t="str">
        <f t="shared" si="13"/>
        <v/>
      </c>
      <c r="F189" t="str">
        <f t="shared" si="12"/>
        <v>Hawaii</v>
      </c>
      <c r="G189">
        <v>0</v>
      </c>
      <c r="H189" t="str">
        <f t="shared" si="11"/>
        <v>Oath Keepers</v>
      </c>
      <c r="I189" t="s">
        <v>21</v>
      </c>
      <c r="J189" t="str">
        <f t="shared" si="10"/>
        <v>Oath Keepers</v>
      </c>
    </row>
    <row r="190" spans="1:10" x14ac:dyDescent="0.25">
      <c r="A190" t="s">
        <v>626</v>
      </c>
      <c r="B190" t="s">
        <v>21</v>
      </c>
      <c r="C190" s="1" t="s">
        <v>2</v>
      </c>
      <c r="D190" t="str">
        <f t="shared" si="13"/>
        <v/>
      </c>
      <c r="F190" t="str">
        <f t="shared" si="12"/>
        <v>Hawaii</v>
      </c>
      <c r="G190">
        <v>1</v>
      </c>
      <c r="H190" t="str">
        <f t="shared" si="11"/>
        <v>Statewide</v>
      </c>
      <c r="J190" t="str">
        <f t="shared" si="10"/>
        <v>Oath Keepers</v>
      </c>
    </row>
    <row r="191" spans="1:10" hidden="1" x14ac:dyDescent="0.25">
      <c r="A191" t="s">
        <v>626</v>
      </c>
      <c r="B191" t="s">
        <v>401</v>
      </c>
      <c r="C191" s="4" t="s">
        <v>401</v>
      </c>
      <c r="D191" t="str">
        <f t="shared" si="13"/>
        <v/>
      </c>
      <c r="F191" t="str">
        <f t="shared" si="12"/>
        <v>Hawaii</v>
      </c>
      <c r="G191">
        <v>0</v>
      </c>
      <c r="H191" t="str">
        <f t="shared" si="11"/>
        <v>We the People</v>
      </c>
      <c r="I191" t="s">
        <v>401</v>
      </c>
      <c r="J191" t="str">
        <f t="shared" si="10"/>
        <v>We the People</v>
      </c>
    </row>
    <row r="192" spans="1:10" x14ac:dyDescent="0.25">
      <c r="A192" t="s">
        <v>626</v>
      </c>
      <c r="B192" t="s">
        <v>401</v>
      </c>
      <c r="C192" s="1" t="s">
        <v>2</v>
      </c>
      <c r="D192" t="str">
        <f t="shared" si="13"/>
        <v/>
      </c>
      <c r="F192" t="str">
        <f t="shared" si="12"/>
        <v>Hawaii</v>
      </c>
      <c r="G192">
        <v>1</v>
      </c>
      <c r="H192" t="str">
        <f t="shared" si="11"/>
        <v>Statewide</v>
      </c>
      <c r="J192" t="str">
        <f t="shared" si="10"/>
        <v>We the People</v>
      </c>
    </row>
    <row r="193" spans="1:10" hidden="1" x14ac:dyDescent="0.25">
      <c r="A193" t="s">
        <v>627</v>
      </c>
      <c r="B193" t="s">
        <v>2049</v>
      </c>
      <c r="C193" s="3" t="s">
        <v>2049</v>
      </c>
      <c r="D193" t="str">
        <f t="shared" si="13"/>
        <v/>
      </c>
      <c r="E193" t="s">
        <v>627</v>
      </c>
      <c r="F193" t="str">
        <f>IF(ISBLANK(E193),#REF!,E193)</f>
        <v>Idaho</v>
      </c>
      <c r="G193" t="s">
        <v>664</v>
      </c>
      <c r="H193" t="str">
        <f t="shared" si="11"/>
        <v>IDAHO (11)</v>
      </c>
      <c r="I193" t="s">
        <v>2049</v>
      </c>
      <c r="J193" t="str">
        <f t="shared" si="10"/>
        <v>IDAHO (11)</v>
      </c>
    </row>
    <row r="194" spans="1:10" hidden="1" x14ac:dyDescent="0.25">
      <c r="A194" t="s">
        <v>627</v>
      </c>
      <c r="B194" t="s">
        <v>7</v>
      </c>
      <c r="C194" s="4" t="s">
        <v>7</v>
      </c>
      <c r="D194" t="str">
        <f t="shared" si="13"/>
        <v/>
      </c>
      <c r="F194" t="str">
        <f t="shared" si="12"/>
        <v>Idaho</v>
      </c>
      <c r="G194">
        <v>0</v>
      </c>
      <c r="H194" t="str">
        <f t="shared" si="11"/>
        <v>Constitution Party</v>
      </c>
      <c r="I194" t="s">
        <v>7</v>
      </c>
      <c r="J194" t="str">
        <f t="shared" ref="J194:J257" si="14">IF(ISBLANK(I194),IF(ISBLANK(I193),J193,I193),I194)</f>
        <v>Constitution Party</v>
      </c>
    </row>
    <row r="195" spans="1:10" x14ac:dyDescent="0.25">
      <c r="A195" t="s">
        <v>627</v>
      </c>
      <c r="B195" t="s">
        <v>7</v>
      </c>
      <c r="C195" s="1" t="s">
        <v>847</v>
      </c>
      <c r="D195" t="str">
        <f t="shared" si="13"/>
        <v/>
      </c>
      <c r="F195" t="str">
        <f t="shared" si="12"/>
        <v>Idaho</v>
      </c>
      <c r="G195">
        <v>1</v>
      </c>
      <c r="H195" t="str">
        <f t="shared" ref="H195:H258" si="15">C195</f>
        <v>Parma</v>
      </c>
      <c r="J195" t="str">
        <f t="shared" si="14"/>
        <v>Constitution Party</v>
      </c>
    </row>
    <row r="196" spans="1:10" hidden="1" x14ac:dyDescent="0.25">
      <c r="A196" t="s">
        <v>627</v>
      </c>
      <c r="B196" t="s">
        <v>2050</v>
      </c>
      <c r="C196" s="4" t="s">
        <v>2050</v>
      </c>
      <c r="D196" t="str">
        <f t="shared" si="13"/>
        <v/>
      </c>
      <c r="F196" t="str">
        <f t="shared" si="12"/>
        <v>Idaho</v>
      </c>
      <c r="G196">
        <v>0</v>
      </c>
      <c r="H196" t="str">
        <f t="shared" si="15"/>
        <v>Idaho Citizens Constitutional Militia *</v>
      </c>
      <c r="I196" t="s">
        <v>2050</v>
      </c>
      <c r="J196" t="str">
        <f t="shared" si="14"/>
        <v>Idaho Citizens Constitutional Militia *</v>
      </c>
    </row>
    <row r="197" spans="1:10" x14ac:dyDescent="0.25">
      <c r="A197" t="s">
        <v>627</v>
      </c>
      <c r="B197" t="s">
        <v>2050</v>
      </c>
      <c r="C197" s="1" t="s">
        <v>2</v>
      </c>
      <c r="D197" t="str">
        <f t="shared" si="13"/>
        <v/>
      </c>
      <c r="F197" t="str">
        <f t="shared" si="12"/>
        <v>Idaho</v>
      </c>
      <c r="G197">
        <v>1</v>
      </c>
      <c r="H197" t="str">
        <f t="shared" si="15"/>
        <v>Statewide</v>
      </c>
      <c r="J197" t="str">
        <f t="shared" si="14"/>
        <v>Idaho Citizens Constitutional Militia *</v>
      </c>
    </row>
    <row r="198" spans="1:10" hidden="1" x14ac:dyDescent="0.25">
      <c r="A198" t="s">
        <v>627</v>
      </c>
      <c r="B198" t="s">
        <v>840</v>
      </c>
      <c r="C198" s="4" t="s">
        <v>840</v>
      </c>
      <c r="D198" t="str">
        <f t="shared" si="13"/>
        <v/>
      </c>
      <c r="F198" t="str">
        <f t="shared" si="12"/>
        <v>Idaho</v>
      </c>
      <c r="G198">
        <v>0</v>
      </c>
      <c r="H198" t="str">
        <f t="shared" si="15"/>
        <v>Idaho Observer</v>
      </c>
      <c r="I198" t="s">
        <v>840</v>
      </c>
      <c r="J198" t="str">
        <f t="shared" si="14"/>
        <v>Idaho Observer</v>
      </c>
    </row>
    <row r="199" spans="1:10" x14ac:dyDescent="0.25">
      <c r="A199" t="s">
        <v>627</v>
      </c>
      <c r="B199" t="s">
        <v>840</v>
      </c>
      <c r="C199" s="1" t="s">
        <v>841</v>
      </c>
      <c r="D199" t="str">
        <f t="shared" si="13"/>
        <v/>
      </c>
      <c r="F199" t="str">
        <f t="shared" si="12"/>
        <v>Idaho</v>
      </c>
      <c r="G199">
        <v>1</v>
      </c>
      <c r="H199" t="str">
        <f t="shared" si="15"/>
        <v>Spirit Lake</v>
      </c>
      <c r="J199" t="str">
        <f t="shared" si="14"/>
        <v>Idaho Observer</v>
      </c>
    </row>
    <row r="200" spans="1:10" hidden="1" x14ac:dyDescent="0.25">
      <c r="A200" t="s">
        <v>627</v>
      </c>
      <c r="B200" t="s">
        <v>15</v>
      </c>
      <c r="C200" s="4" t="s">
        <v>15</v>
      </c>
      <c r="D200" t="str">
        <f t="shared" si="13"/>
        <v/>
      </c>
      <c r="F200" t="str">
        <f t="shared" si="12"/>
        <v>Idaho</v>
      </c>
      <c r="G200">
        <v>0</v>
      </c>
      <c r="H200" t="str">
        <f t="shared" si="15"/>
        <v>John Birch Society</v>
      </c>
      <c r="I200" t="s">
        <v>15</v>
      </c>
      <c r="J200" t="str">
        <f t="shared" si="14"/>
        <v>John Birch Society</v>
      </c>
    </row>
    <row r="201" spans="1:10" x14ac:dyDescent="0.25">
      <c r="A201" t="s">
        <v>627</v>
      </c>
      <c r="B201" t="s">
        <v>15</v>
      </c>
      <c r="C201" s="1" t="s">
        <v>2051</v>
      </c>
      <c r="D201" t="str">
        <f t="shared" si="13"/>
        <v/>
      </c>
      <c r="F201" t="str">
        <f t="shared" si="12"/>
        <v>Idaho</v>
      </c>
      <c r="G201">
        <v>1</v>
      </c>
      <c r="H201" t="str">
        <f t="shared" si="15"/>
        <v>Nampa</v>
      </c>
      <c r="J201" t="str">
        <f t="shared" si="14"/>
        <v>John Birch Society</v>
      </c>
    </row>
    <row r="202" spans="1:10" hidden="1" x14ac:dyDescent="0.25">
      <c r="A202" t="s">
        <v>627</v>
      </c>
      <c r="B202" t="s">
        <v>1480</v>
      </c>
      <c r="C202" s="4" t="s">
        <v>1480</v>
      </c>
      <c r="D202" t="str">
        <f t="shared" si="13"/>
        <v/>
      </c>
      <c r="F202" t="str">
        <f t="shared" si="12"/>
        <v>Idaho</v>
      </c>
      <c r="G202">
        <v>0</v>
      </c>
      <c r="H202" t="str">
        <f t="shared" si="15"/>
        <v>North Idaho Light Foot Militia*</v>
      </c>
      <c r="I202" t="s">
        <v>1480</v>
      </c>
      <c r="J202" t="str">
        <f t="shared" si="14"/>
        <v>North Idaho Light Foot Militia*</v>
      </c>
    </row>
    <row r="203" spans="1:10" x14ac:dyDescent="0.25">
      <c r="A203" t="s">
        <v>627</v>
      </c>
      <c r="B203" t="s">
        <v>1480</v>
      </c>
      <c r="C203" s="1" t="s">
        <v>202</v>
      </c>
      <c r="D203" t="str">
        <f t="shared" si="13"/>
        <v/>
      </c>
      <c r="F203" t="str">
        <f t="shared" si="12"/>
        <v>Idaho</v>
      </c>
      <c r="G203">
        <v>1</v>
      </c>
      <c r="H203" t="str">
        <f t="shared" si="15"/>
        <v>Bonner County</v>
      </c>
      <c r="J203" t="str">
        <f t="shared" si="14"/>
        <v>North Idaho Light Foot Militia*</v>
      </c>
    </row>
    <row r="204" spans="1:10" x14ac:dyDescent="0.25">
      <c r="A204" t="s">
        <v>627</v>
      </c>
      <c r="B204" t="s">
        <v>1480</v>
      </c>
      <c r="C204" s="1" t="s">
        <v>836</v>
      </c>
      <c r="D204" t="str">
        <f t="shared" si="13"/>
        <v/>
      </c>
      <c r="F204" t="str">
        <f t="shared" si="12"/>
        <v>Idaho</v>
      </c>
      <c r="G204">
        <v>1</v>
      </c>
      <c r="H204" t="str">
        <f t="shared" si="15"/>
        <v>Boundary County</v>
      </c>
      <c r="J204" t="str">
        <f t="shared" si="14"/>
        <v>North Idaho Light Foot Militia*</v>
      </c>
    </row>
    <row r="205" spans="1:10" x14ac:dyDescent="0.25">
      <c r="A205" t="s">
        <v>627</v>
      </c>
      <c r="B205" t="s">
        <v>1480</v>
      </c>
      <c r="C205" s="1" t="s">
        <v>199</v>
      </c>
      <c r="D205" t="str">
        <f t="shared" si="13"/>
        <v/>
      </c>
      <c r="F205" t="str">
        <f t="shared" si="12"/>
        <v>Idaho</v>
      </c>
      <c r="G205">
        <v>1</v>
      </c>
      <c r="H205" t="str">
        <f t="shared" si="15"/>
        <v>Kootenai County</v>
      </c>
      <c r="J205" t="str">
        <f t="shared" si="14"/>
        <v>North Idaho Light Foot Militia*</v>
      </c>
    </row>
    <row r="206" spans="1:10" hidden="1" x14ac:dyDescent="0.25">
      <c r="A206" t="s">
        <v>627</v>
      </c>
      <c r="B206" t="s">
        <v>21</v>
      </c>
      <c r="C206" s="4" t="s">
        <v>21</v>
      </c>
      <c r="D206" t="str">
        <f t="shared" si="13"/>
        <v/>
      </c>
      <c r="F206" t="str">
        <f t="shared" si="12"/>
        <v>Idaho</v>
      </c>
      <c r="G206">
        <v>0</v>
      </c>
      <c r="H206" t="str">
        <f t="shared" si="15"/>
        <v>Oath Keepers</v>
      </c>
      <c r="I206" t="s">
        <v>21</v>
      </c>
      <c r="J206" t="str">
        <f t="shared" si="14"/>
        <v>Oath Keepers</v>
      </c>
    </row>
    <row r="207" spans="1:10" x14ac:dyDescent="0.25">
      <c r="A207" t="s">
        <v>627</v>
      </c>
      <c r="B207" t="s">
        <v>21</v>
      </c>
      <c r="C207" s="1" t="s">
        <v>2</v>
      </c>
      <c r="D207" t="str">
        <f t="shared" si="13"/>
        <v/>
      </c>
      <c r="F207" t="str">
        <f t="shared" si="12"/>
        <v>Idaho</v>
      </c>
      <c r="G207">
        <v>1</v>
      </c>
      <c r="H207" t="str">
        <f t="shared" si="15"/>
        <v>Statewide</v>
      </c>
      <c r="J207" t="str">
        <f t="shared" si="14"/>
        <v>Oath Keepers</v>
      </c>
    </row>
    <row r="208" spans="1:10" hidden="1" x14ac:dyDescent="0.25">
      <c r="A208" t="s">
        <v>627</v>
      </c>
      <c r="B208" t="s">
        <v>1483</v>
      </c>
      <c r="C208" s="4" t="s">
        <v>1483</v>
      </c>
      <c r="D208" t="str">
        <f t="shared" si="13"/>
        <v/>
      </c>
      <c r="F208" t="str">
        <f t="shared" si="12"/>
        <v>Idaho</v>
      </c>
      <c r="G208">
        <v>0</v>
      </c>
      <c r="H208" t="str">
        <f t="shared" si="15"/>
        <v>Police &amp; Military Against the New World Order</v>
      </c>
      <c r="I208" t="s">
        <v>1483</v>
      </c>
      <c r="J208" t="str">
        <f t="shared" si="14"/>
        <v>Police &amp; Military Against the New World Order</v>
      </c>
    </row>
    <row r="209" spans="1:10" x14ac:dyDescent="0.25">
      <c r="A209" t="s">
        <v>627</v>
      </c>
      <c r="B209" t="s">
        <v>1483</v>
      </c>
      <c r="C209" s="1" t="s">
        <v>843</v>
      </c>
      <c r="D209" t="str">
        <f t="shared" si="13"/>
        <v/>
      </c>
      <c r="F209" t="str">
        <f t="shared" si="12"/>
        <v>Idaho</v>
      </c>
      <c r="G209">
        <v>1</v>
      </c>
      <c r="H209" t="str">
        <f t="shared" si="15"/>
        <v>Kamiah</v>
      </c>
      <c r="J209" t="str">
        <f t="shared" si="14"/>
        <v>Police &amp; Military Against the New World Order</v>
      </c>
    </row>
    <row r="210" spans="1:10" hidden="1" x14ac:dyDescent="0.25">
      <c r="A210" t="s">
        <v>627</v>
      </c>
      <c r="B210" t="s">
        <v>111</v>
      </c>
      <c r="C210" s="4" t="s">
        <v>111</v>
      </c>
      <c r="D210" t="str">
        <f t="shared" si="13"/>
        <v/>
      </c>
      <c r="F210" t="str">
        <f t="shared" si="12"/>
        <v>Idaho</v>
      </c>
      <c r="G210">
        <v>0</v>
      </c>
      <c r="H210" t="str">
        <f t="shared" si="15"/>
        <v>We Are Change</v>
      </c>
      <c r="I210" t="s">
        <v>111</v>
      </c>
      <c r="J210" t="str">
        <f t="shared" si="14"/>
        <v>We Are Change</v>
      </c>
    </row>
    <row r="211" spans="1:10" x14ac:dyDescent="0.25">
      <c r="A211" t="s">
        <v>627</v>
      </c>
      <c r="B211" t="s">
        <v>111</v>
      </c>
      <c r="C211" s="1" t="s">
        <v>2</v>
      </c>
      <c r="D211" t="str">
        <f t="shared" si="13"/>
        <v/>
      </c>
      <c r="F211" t="str">
        <f t="shared" si="12"/>
        <v>Idaho</v>
      </c>
      <c r="G211">
        <v>1</v>
      </c>
      <c r="H211" t="str">
        <f t="shared" si="15"/>
        <v>Statewide</v>
      </c>
      <c r="J211" t="str">
        <f t="shared" si="14"/>
        <v>We Are Change</v>
      </c>
    </row>
    <row r="212" spans="1:10" hidden="1" x14ac:dyDescent="0.25">
      <c r="A212" t="s">
        <v>627</v>
      </c>
      <c r="B212" t="s">
        <v>401</v>
      </c>
      <c r="C212" s="4" t="s">
        <v>401</v>
      </c>
      <c r="D212" t="str">
        <f t="shared" si="13"/>
        <v/>
      </c>
      <c r="F212" t="str">
        <f t="shared" si="12"/>
        <v>Idaho</v>
      </c>
      <c r="G212">
        <v>0</v>
      </c>
      <c r="H212" t="str">
        <f t="shared" si="15"/>
        <v>We the People</v>
      </c>
      <c r="I212" t="s">
        <v>401</v>
      </c>
      <c r="J212" t="str">
        <f t="shared" si="14"/>
        <v>We the People</v>
      </c>
    </row>
    <row r="213" spans="1:10" x14ac:dyDescent="0.25">
      <c r="A213" t="s">
        <v>627</v>
      </c>
      <c r="B213" t="s">
        <v>401</v>
      </c>
      <c r="C213" s="1" t="s">
        <v>2</v>
      </c>
      <c r="D213" t="str">
        <f t="shared" si="13"/>
        <v/>
      </c>
      <c r="F213" t="str">
        <f t="shared" si="12"/>
        <v>Idaho</v>
      </c>
      <c r="G213">
        <v>1</v>
      </c>
      <c r="H213" t="str">
        <f t="shared" si="15"/>
        <v>Statewide</v>
      </c>
      <c r="J213" t="str">
        <f t="shared" si="14"/>
        <v>We the People</v>
      </c>
    </row>
    <row r="214" spans="1:10" hidden="1" x14ac:dyDescent="0.25">
      <c r="A214" t="s">
        <v>628</v>
      </c>
      <c r="B214" t="s">
        <v>2052</v>
      </c>
      <c r="C214" s="3" t="s">
        <v>2052</v>
      </c>
      <c r="D214" t="str">
        <f t="shared" si="13"/>
        <v/>
      </c>
      <c r="E214" t="s">
        <v>628</v>
      </c>
      <c r="F214" t="str">
        <f>IF(ISBLANK(E214),#REF!,E214)</f>
        <v>Illinois</v>
      </c>
      <c r="G214" t="s">
        <v>664</v>
      </c>
      <c r="H214" t="str">
        <f t="shared" si="15"/>
        <v>ILLINOIS (10)</v>
      </c>
      <c r="I214" t="s">
        <v>2052</v>
      </c>
      <c r="J214" t="str">
        <f t="shared" si="14"/>
        <v>ILLINOIS (10)</v>
      </c>
    </row>
    <row r="215" spans="1:10" hidden="1" x14ac:dyDescent="0.25">
      <c r="A215" t="s">
        <v>628</v>
      </c>
      <c r="B215" t="s">
        <v>2053</v>
      </c>
      <c r="C215" s="4" t="s">
        <v>2053</v>
      </c>
      <c r="D215" t="str">
        <f t="shared" si="13"/>
        <v/>
      </c>
      <c r="F215" t="str">
        <f t="shared" si="12"/>
        <v>Illinois</v>
      </c>
      <c r="G215">
        <v>0</v>
      </c>
      <c r="H215" t="str">
        <f t="shared" si="15"/>
        <v>135th Illinois Volunteer Cavalry *</v>
      </c>
      <c r="I215" t="s">
        <v>2053</v>
      </c>
      <c r="J215" t="str">
        <f t="shared" si="14"/>
        <v>135th Illinois Volunteer Cavalry *</v>
      </c>
    </row>
    <row r="216" spans="1:10" x14ac:dyDescent="0.25">
      <c r="A216" t="s">
        <v>628</v>
      </c>
      <c r="B216" t="s">
        <v>2053</v>
      </c>
      <c r="C216" s="1" t="s">
        <v>2</v>
      </c>
      <c r="D216" t="str">
        <f t="shared" si="13"/>
        <v/>
      </c>
      <c r="F216" t="str">
        <f t="shared" si="12"/>
        <v>Illinois</v>
      </c>
      <c r="G216">
        <v>1</v>
      </c>
      <c r="H216" t="str">
        <f t="shared" si="15"/>
        <v>Statewide</v>
      </c>
      <c r="J216" t="str">
        <f t="shared" si="14"/>
        <v>135th Illinois Volunteer Cavalry *</v>
      </c>
    </row>
    <row r="217" spans="1:10" hidden="1" x14ac:dyDescent="0.25">
      <c r="A217" t="s">
        <v>628</v>
      </c>
      <c r="B217" t="s">
        <v>1486</v>
      </c>
      <c r="C217" s="4" t="s">
        <v>1486</v>
      </c>
      <c r="D217" t="str">
        <f t="shared" si="13"/>
        <v/>
      </c>
      <c r="F217" t="str">
        <f t="shared" si="12"/>
        <v>Illinois</v>
      </c>
      <c r="G217">
        <v>0</v>
      </c>
      <c r="H217" t="str">
        <f t="shared" si="15"/>
        <v>America First Party of Illinois</v>
      </c>
      <c r="I217" t="s">
        <v>1486</v>
      </c>
      <c r="J217" t="str">
        <f t="shared" si="14"/>
        <v>America First Party of Illinois</v>
      </c>
    </row>
    <row r="218" spans="1:10" x14ac:dyDescent="0.25">
      <c r="A218" t="s">
        <v>628</v>
      </c>
      <c r="B218" t="s">
        <v>1486</v>
      </c>
      <c r="C218" s="1" t="s">
        <v>1489</v>
      </c>
      <c r="D218" t="str">
        <f t="shared" si="13"/>
        <v/>
      </c>
      <c r="F218" t="str">
        <f t="shared" si="12"/>
        <v>Illinois</v>
      </c>
      <c r="G218">
        <v>1</v>
      </c>
      <c r="H218" t="str">
        <f t="shared" si="15"/>
        <v>Rolling Meadows</v>
      </c>
      <c r="J218" t="str">
        <f t="shared" si="14"/>
        <v>America First Party of Illinois</v>
      </c>
    </row>
    <row r="219" spans="1:10" hidden="1" x14ac:dyDescent="0.25">
      <c r="A219" t="s">
        <v>628</v>
      </c>
      <c r="B219" t="s">
        <v>1488</v>
      </c>
      <c r="C219" s="4" t="s">
        <v>1488</v>
      </c>
      <c r="D219" t="str">
        <f t="shared" si="13"/>
        <v/>
      </c>
      <c r="F219" t="str">
        <f t="shared" si="12"/>
        <v>Illinois</v>
      </c>
      <c r="G219">
        <v>0</v>
      </c>
      <c r="H219" t="str">
        <f t="shared" si="15"/>
        <v>Camp FEMA</v>
      </c>
      <c r="I219" t="s">
        <v>1488</v>
      </c>
      <c r="J219" t="str">
        <f t="shared" si="14"/>
        <v>Camp FEMA</v>
      </c>
    </row>
    <row r="220" spans="1:10" x14ac:dyDescent="0.25">
      <c r="A220" t="s">
        <v>628</v>
      </c>
      <c r="B220" t="s">
        <v>1488</v>
      </c>
      <c r="C220" s="1" t="s">
        <v>219</v>
      </c>
      <c r="D220" t="str">
        <f t="shared" si="13"/>
        <v/>
      </c>
      <c r="F220" t="str">
        <f t="shared" si="12"/>
        <v>Illinois</v>
      </c>
      <c r="G220">
        <v>1</v>
      </c>
      <c r="H220" t="str">
        <f t="shared" si="15"/>
        <v>Northbrook</v>
      </c>
      <c r="J220" t="str">
        <f t="shared" si="14"/>
        <v>Camp FEMA</v>
      </c>
    </row>
    <row r="221" spans="1:10" hidden="1" x14ac:dyDescent="0.25">
      <c r="A221" t="s">
        <v>628</v>
      </c>
      <c r="B221" t="s">
        <v>7</v>
      </c>
      <c r="C221" s="4" t="s">
        <v>7</v>
      </c>
      <c r="D221" t="str">
        <f t="shared" si="13"/>
        <v/>
      </c>
      <c r="F221" t="str">
        <f t="shared" si="12"/>
        <v>Illinois</v>
      </c>
      <c r="G221">
        <v>0</v>
      </c>
      <c r="H221" t="str">
        <f t="shared" si="15"/>
        <v>Constitution Party</v>
      </c>
      <c r="I221" t="s">
        <v>7</v>
      </c>
      <c r="J221" t="str">
        <f t="shared" si="14"/>
        <v>Constitution Party</v>
      </c>
    </row>
    <row r="222" spans="1:10" x14ac:dyDescent="0.25">
      <c r="A222" t="s">
        <v>628</v>
      </c>
      <c r="B222" t="s">
        <v>7</v>
      </c>
      <c r="C222" s="1" t="s">
        <v>2054</v>
      </c>
      <c r="D222" t="str">
        <f t="shared" si="13"/>
        <v/>
      </c>
      <c r="F222" t="str">
        <f t="shared" si="12"/>
        <v>Illinois</v>
      </c>
      <c r="G222">
        <v>1</v>
      </c>
      <c r="H222" t="str">
        <f t="shared" si="15"/>
        <v>East Peoria</v>
      </c>
      <c r="J222" t="str">
        <f t="shared" si="14"/>
        <v>Constitution Party</v>
      </c>
    </row>
    <row r="223" spans="1:10" hidden="1" x14ac:dyDescent="0.25">
      <c r="A223" t="s">
        <v>628</v>
      </c>
      <c r="B223" t="s">
        <v>2055</v>
      </c>
      <c r="C223" s="4" t="s">
        <v>2055</v>
      </c>
      <c r="D223" t="str">
        <f t="shared" si="13"/>
        <v/>
      </c>
      <c r="F223" t="str">
        <f t="shared" si="12"/>
        <v>Illinois</v>
      </c>
      <c r="G223">
        <v>0</v>
      </c>
      <c r="H223" t="str">
        <f t="shared" si="15"/>
        <v>Illinois State Militia (Unorganized) 167th Battalion, 21st FF *</v>
      </c>
      <c r="I223" t="s">
        <v>2055</v>
      </c>
      <c r="J223" t="str">
        <f t="shared" si="14"/>
        <v>Illinois State Militia (Unorganized) 167th Battalion, 21st FF *</v>
      </c>
    </row>
    <row r="224" spans="1:10" x14ac:dyDescent="0.25">
      <c r="A224" t="s">
        <v>628</v>
      </c>
      <c r="B224" t="s">
        <v>2055</v>
      </c>
      <c r="C224" s="1" t="s">
        <v>2</v>
      </c>
      <c r="D224" t="str">
        <f t="shared" si="13"/>
        <v/>
      </c>
      <c r="F224" t="str">
        <f t="shared" si="12"/>
        <v>Illinois</v>
      </c>
      <c r="G224">
        <v>1</v>
      </c>
      <c r="H224" t="str">
        <f t="shared" si="15"/>
        <v>Statewide</v>
      </c>
      <c r="J224" t="str">
        <f t="shared" si="14"/>
        <v>Illinois State Militia (Unorganized) 167th Battalion, 21st FF *</v>
      </c>
    </row>
    <row r="225" spans="1:10" hidden="1" x14ac:dyDescent="0.25">
      <c r="A225" t="s">
        <v>628</v>
      </c>
      <c r="B225" t="s">
        <v>15</v>
      </c>
      <c r="C225" s="4" t="s">
        <v>15</v>
      </c>
      <c r="D225" t="str">
        <f t="shared" si="13"/>
        <v/>
      </c>
      <c r="F225" t="str">
        <f t="shared" si="12"/>
        <v>Illinois</v>
      </c>
      <c r="G225">
        <v>0</v>
      </c>
      <c r="H225" t="str">
        <f t="shared" si="15"/>
        <v>John Birch Society</v>
      </c>
      <c r="I225" t="s">
        <v>15</v>
      </c>
      <c r="J225" t="str">
        <f t="shared" si="14"/>
        <v>John Birch Society</v>
      </c>
    </row>
    <row r="226" spans="1:10" x14ac:dyDescent="0.25">
      <c r="A226" t="s">
        <v>628</v>
      </c>
      <c r="B226" t="s">
        <v>15</v>
      </c>
      <c r="C226" s="1" t="s">
        <v>2</v>
      </c>
      <c r="D226" t="str">
        <f t="shared" si="13"/>
        <v/>
      </c>
      <c r="F226" t="str">
        <f t="shared" si="12"/>
        <v>Illinois</v>
      </c>
      <c r="G226">
        <v>1</v>
      </c>
      <c r="H226" t="str">
        <f t="shared" si="15"/>
        <v>Statewide</v>
      </c>
      <c r="J226" t="str">
        <f t="shared" si="14"/>
        <v>John Birch Society</v>
      </c>
    </row>
    <row r="227" spans="1:10" hidden="1" x14ac:dyDescent="0.25">
      <c r="A227" t="s">
        <v>628</v>
      </c>
      <c r="B227" t="s">
        <v>869</v>
      </c>
      <c r="C227" s="4" t="s">
        <v>869</v>
      </c>
      <c r="D227" t="str">
        <f t="shared" si="13"/>
        <v/>
      </c>
      <c r="F227" t="str">
        <f t="shared" si="12"/>
        <v>Illinois</v>
      </c>
      <c r="G227">
        <v>0</v>
      </c>
      <c r="H227" t="str">
        <f t="shared" si="15"/>
        <v>Martial Law Survival</v>
      </c>
      <c r="I227" t="s">
        <v>869</v>
      </c>
      <c r="J227" t="str">
        <f t="shared" si="14"/>
        <v>Martial Law Survival</v>
      </c>
    </row>
    <row r="228" spans="1:10" x14ac:dyDescent="0.25">
      <c r="A228" t="s">
        <v>628</v>
      </c>
      <c r="B228" t="s">
        <v>869</v>
      </c>
      <c r="C228" s="1" t="s">
        <v>870</v>
      </c>
      <c r="D228" t="str">
        <f t="shared" si="13"/>
        <v/>
      </c>
      <c r="F228" t="str">
        <f t="shared" si="12"/>
        <v>Illinois</v>
      </c>
      <c r="G228">
        <v>1</v>
      </c>
      <c r="H228" t="str">
        <f t="shared" si="15"/>
        <v>Thomson</v>
      </c>
      <c r="J228" t="str">
        <f t="shared" si="14"/>
        <v>Martial Law Survival</v>
      </c>
    </row>
    <row r="229" spans="1:10" hidden="1" x14ac:dyDescent="0.25">
      <c r="A229" t="s">
        <v>628</v>
      </c>
      <c r="B229" t="s">
        <v>21</v>
      </c>
      <c r="C229" s="4" t="s">
        <v>21</v>
      </c>
      <c r="D229" t="str">
        <f t="shared" si="13"/>
        <v/>
      </c>
      <c r="F229" t="str">
        <f t="shared" si="12"/>
        <v>Illinois</v>
      </c>
      <c r="G229">
        <v>0</v>
      </c>
      <c r="H229" t="str">
        <f t="shared" si="15"/>
        <v>Oath Keepers</v>
      </c>
      <c r="I229" t="s">
        <v>21</v>
      </c>
      <c r="J229" t="str">
        <f t="shared" si="14"/>
        <v>Oath Keepers</v>
      </c>
    </row>
    <row r="230" spans="1:10" x14ac:dyDescent="0.25">
      <c r="A230" t="s">
        <v>628</v>
      </c>
      <c r="B230" t="s">
        <v>21</v>
      </c>
      <c r="C230" s="1" t="s">
        <v>2</v>
      </c>
      <c r="D230" t="str">
        <f t="shared" si="13"/>
        <v/>
      </c>
      <c r="F230" t="str">
        <f t="shared" si="12"/>
        <v>Illinois</v>
      </c>
      <c r="G230">
        <v>1</v>
      </c>
      <c r="H230" t="str">
        <f t="shared" si="15"/>
        <v>Statewide</v>
      </c>
      <c r="J230" t="str">
        <f t="shared" si="14"/>
        <v>Oath Keepers</v>
      </c>
    </row>
    <row r="231" spans="1:10" hidden="1" x14ac:dyDescent="0.25">
      <c r="A231" t="s">
        <v>628</v>
      </c>
      <c r="B231" t="s">
        <v>871</v>
      </c>
      <c r="C231" s="4" t="s">
        <v>871</v>
      </c>
      <c r="D231" t="str">
        <f t="shared" si="13"/>
        <v/>
      </c>
      <c r="F231" t="str">
        <f t="shared" si="12"/>
        <v>Illinois</v>
      </c>
      <c r="G231">
        <v>0</v>
      </c>
      <c r="H231" t="str">
        <f t="shared" si="15"/>
        <v>Restore the Republic</v>
      </c>
      <c r="I231" t="s">
        <v>871</v>
      </c>
      <c r="J231" t="str">
        <f t="shared" si="14"/>
        <v>Restore the Republic</v>
      </c>
    </row>
    <row r="232" spans="1:10" x14ac:dyDescent="0.25">
      <c r="A232" t="s">
        <v>628</v>
      </c>
      <c r="B232" t="s">
        <v>871</v>
      </c>
      <c r="C232" s="1" t="s">
        <v>219</v>
      </c>
      <c r="D232" t="str">
        <f t="shared" si="13"/>
        <v/>
      </c>
      <c r="F232" t="str">
        <f t="shared" si="12"/>
        <v>Illinois</v>
      </c>
      <c r="G232">
        <v>1</v>
      </c>
      <c r="H232" t="str">
        <f t="shared" si="15"/>
        <v>Northbrook</v>
      </c>
      <c r="J232" t="str">
        <f t="shared" si="14"/>
        <v>Restore the Republic</v>
      </c>
    </row>
    <row r="233" spans="1:10" hidden="1" x14ac:dyDescent="0.25">
      <c r="A233" t="s">
        <v>628</v>
      </c>
      <c r="B233" t="s">
        <v>401</v>
      </c>
      <c r="C233" s="4" t="s">
        <v>401</v>
      </c>
      <c r="D233" t="str">
        <f t="shared" si="13"/>
        <v/>
      </c>
      <c r="F233" t="str">
        <f t="shared" si="12"/>
        <v>Illinois</v>
      </c>
      <c r="G233">
        <v>0</v>
      </c>
      <c r="H233" t="str">
        <f t="shared" si="15"/>
        <v>We the People</v>
      </c>
      <c r="I233" t="s">
        <v>401</v>
      </c>
      <c r="J233" t="str">
        <f t="shared" si="14"/>
        <v>We the People</v>
      </c>
    </row>
    <row r="234" spans="1:10" x14ac:dyDescent="0.25">
      <c r="A234" t="s">
        <v>628</v>
      </c>
      <c r="B234" t="s">
        <v>401</v>
      </c>
      <c r="C234" s="1" t="s">
        <v>2</v>
      </c>
      <c r="D234" t="str">
        <f t="shared" si="13"/>
        <v/>
      </c>
      <c r="F234" t="str">
        <f t="shared" si="12"/>
        <v>Illinois</v>
      </c>
      <c r="G234">
        <v>1</v>
      </c>
      <c r="H234" t="str">
        <f t="shared" si="15"/>
        <v>Statewide</v>
      </c>
      <c r="J234" t="str">
        <f t="shared" si="14"/>
        <v>We the People</v>
      </c>
    </row>
    <row r="235" spans="1:10" hidden="1" x14ac:dyDescent="0.25">
      <c r="A235" t="s">
        <v>629</v>
      </c>
      <c r="B235" t="s">
        <v>2056</v>
      </c>
      <c r="C235" s="3" t="s">
        <v>2056</v>
      </c>
      <c r="D235" t="str">
        <f t="shared" si="13"/>
        <v/>
      </c>
      <c r="E235" t="s">
        <v>629</v>
      </c>
      <c r="F235" t="str">
        <f>IF(ISBLANK(E235),#REF!,E235)</f>
        <v>Indiana</v>
      </c>
      <c r="G235" t="s">
        <v>664</v>
      </c>
      <c r="H235" t="str">
        <f t="shared" si="15"/>
        <v>INDIANA (21)</v>
      </c>
      <c r="I235" t="s">
        <v>2056</v>
      </c>
      <c r="J235" t="str">
        <f t="shared" si="14"/>
        <v>INDIANA (21)</v>
      </c>
    </row>
    <row r="236" spans="1:10" hidden="1" x14ac:dyDescent="0.25">
      <c r="A236" t="s">
        <v>629</v>
      </c>
      <c r="B236" t="s">
        <v>7</v>
      </c>
      <c r="C236" s="4" t="s">
        <v>7</v>
      </c>
      <c r="D236" t="str">
        <f t="shared" si="13"/>
        <v/>
      </c>
      <c r="F236" t="str">
        <f t="shared" si="12"/>
        <v>Indiana</v>
      </c>
      <c r="G236">
        <v>0</v>
      </c>
      <c r="H236" t="str">
        <f t="shared" si="15"/>
        <v>Constitution Party</v>
      </c>
      <c r="I236" t="s">
        <v>7</v>
      </c>
      <c r="J236" t="str">
        <f t="shared" si="14"/>
        <v>Constitution Party</v>
      </c>
    </row>
    <row r="237" spans="1:10" x14ac:dyDescent="0.25">
      <c r="A237" t="s">
        <v>629</v>
      </c>
      <c r="B237" t="s">
        <v>7</v>
      </c>
      <c r="C237" s="1" t="s">
        <v>229</v>
      </c>
      <c r="D237" t="str">
        <f t="shared" si="13"/>
        <v/>
      </c>
      <c r="F237" t="str">
        <f t="shared" si="12"/>
        <v>Indiana</v>
      </c>
      <c r="G237">
        <v>1</v>
      </c>
      <c r="H237" t="str">
        <f t="shared" si="15"/>
        <v>Indianapolis</v>
      </c>
      <c r="J237" t="str">
        <f t="shared" si="14"/>
        <v>Constitution Party</v>
      </c>
    </row>
    <row r="238" spans="1:10" hidden="1" x14ac:dyDescent="0.25">
      <c r="A238" t="s">
        <v>629</v>
      </c>
      <c r="B238" t="s">
        <v>2057</v>
      </c>
      <c r="C238" s="4" t="s">
        <v>2057</v>
      </c>
      <c r="D238" t="str">
        <f t="shared" si="13"/>
        <v/>
      </c>
      <c r="F238" t="str">
        <f t="shared" si="12"/>
        <v>Indiana</v>
      </c>
      <c r="G238">
        <v>0</v>
      </c>
      <c r="H238" t="str">
        <f t="shared" si="15"/>
        <v>Indiana Citizens Volunteer Militia, 3rd Brigade *</v>
      </c>
      <c r="I238" t="s">
        <v>2057</v>
      </c>
      <c r="J238" t="str">
        <f t="shared" si="14"/>
        <v>Indiana Citizens Volunteer Militia, 3rd Brigade *</v>
      </c>
    </row>
    <row r="239" spans="1:10" x14ac:dyDescent="0.25">
      <c r="A239" t="s">
        <v>629</v>
      </c>
      <c r="B239" t="s">
        <v>2057</v>
      </c>
      <c r="C239" s="1" t="s">
        <v>1502</v>
      </c>
      <c r="D239" t="str">
        <f t="shared" si="13"/>
        <v/>
      </c>
      <c r="F239" t="str">
        <f t="shared" si="12"/>
        <v>Indiana</v>
      </c>
      <c r="G239">
        <v>1</v>
      </c>
      <c r="H239" t="str">
        <f t="shared" si="15"/>
        <v>Tippecanoe County</v>
      </c>
      <c r="J239" t="str">
        <f t="shared" si="14"/>
        <v>Indiana Citizens Volunteer Militia, 3rd Brigade *</v>
      </c>
    </row>
    <row r="240" spans="1:10" hidden="1" x14ac:dyDescent="0.25">
      <c r="A240" t="s">
        <v>629</v>
      </c>
      <c r="B240" t="s">
        <v>2058</v>
      </c>
      <c r="C240" s="4" t="s">
        <v>2058</v>
      </c>
      <c r="D240" t="str">
        <f t="shared" si="13"/>
        <v/>
      </c>
      <c r="F240" t="str">
        <f t="shared" si="12"/>
        <v>Indiana</v>
      </c>
      <c r="G240">
        <v>0</v>
      </c>
      <c r="H240" t="str">
        <f t="shared" si="15"/>
        <v>Indiana Constitutional Militia *</v>
      </c>
      <c r="I240" t="s">
        <v>2058</v>
      </c>
      <c r="J240" t="str">
        <f t="shared" si="14"/>
        <v>Indiana Constitutional Militia *</v>
      </c>
    </row>
    <row r="241" spans="1:10" x14ac:dyDescent="0.25">
      <c r="A241" t="s">
        <v>629</v>
      </c>
      <c r="B241" t="s">
        <v>2058</v>
      </c>
      <c r="C241" s="1" t="s">
        <v>2</v>
      </c>
      <c r="D241" t="str">
        <f t="shared" si="13"/>
        <v/>
      </c>
      <c r="F241" t="str">
        <f t="shared" si="12"/>
        <v>Indiana</v>
      </c>
      <c r="G241">
        <v>1</v>
      </c>
      <c r="H241" t="str">
        <f t="shared" si="15"/>
        <v>Statewide</v>
      </c>
      <c r="J241" t="str">
        <f t="shared" si="14"/>
        <v>Indiana Constitutional Militia *</v>
      </c>
    </row>
    <row r="242" spans="1:10" hidden="1" x14ac:dyDescent="0.25">
      <c r="A242" t="s">
        <v>629</v>
      </c>
      <c r="B242" t="s">
        <v>2059</v>
      </c>
      <c r="C242" s="4" t="s">
        <v>2059</v>
      </c>
      <c r="D242" t="str">
        <f t="shared" si="13"/>
        <v/>
      </c>
      <c r="F242" t="str">
        <f t="shared" si="12"/>
        <v>Indiana</v>
      </c>
      <c r="G242">
        <v>0</v>
      </c>
      <c r="H242" t="str">
        <f t="shared" si="15"/>
        <v>Indiana Militia Corps *</v>
      </c>
      <c r="I242" t="s">
        <v>2059</v>
      </c>
      <c r="J242" t="str">
        <f t="shared" si="14"/>
        <v>Indiana Militia Corps *</v>
      </c>
    </row>
    <row r="243" spans="1:10" x14ac:dyDescent="0.25">
      <c r="A243" t="s">
        <v>629</v>
      </c>
      <c r="B243" t="s">
        <v>2059</v>
      </c>
      <c r="C243" s="1" t="s">
        <v>1500</v>
      </c>
      <c r="D243" t="str">
        <f t="shared" si="13"/>
        <v/>
      </c>
      <c r="F243" t="str">
        <f t="shared" si="12"/>
        <v>Indiana</v>
      </c>
      <c r="G243">
        <v>1</v>
      </c>
      <c r="H243" t="str">
        <f t="shared" si="15"/>
        <v>Ingalls</v>
      </c>
      <c r="J243" t="str">
        <f t="shared" si="14"/>
        <v>Indiana Militia Corps *</v>
      </c>
    </row>
    <row r="244" spans="1:10" x14ac:dyDescent="0.25">
      <c r="A244" t="s">
        <v>629</v>
      </c>
      <c r="B244" t="s">
        <v>2059</v>
      </c>
      <c r="C244" s="1" t="s">
        <v>151</v>
      </c>
      <c r="D244" t="str">
        <f t="shared" si="13"/>
        <v/>
      </c>
      <c r="F244" t="str">
        <f t="shared" ref="F244:F304" si="16">IF(ISBLANK(E244),F243,E244)</f>
        <v>Indiana</v>
      </c>
      <c r="G244">
        <v>1</v>
      </c>
      <c r="H244" t="str">
        <f t="shared" si="15"/>
        <v>Northeast</v>
      </c>
      <c r="J244" t="str">
        <f t="shared" si="14"/>
        <v>Indiana Militia Corps *</v>
      </c>
    </row>
    <row r="245" spans="1:10" x14ac:dyDescent="0.25">
      <c r="A245" t="s">
        <v>629</v>
      </c>
      <c r="B245" t="s">
        <v>2059</v>
      </c>
      <c r="C245" s="1" t="s">
        <v>152</v>
      </c>
      <c r="D245" t="str">
        <f t="shared" ref="D245:D305" si="17">IF(ISBLANK(C245),"HELP!","")</f>
        <v/>
      </c>
      <c r="F245" t="str">
        <f t="shared" si="16"/>
        <v>Indiana</v>
      </c>
      <c r="G245">
        <v>1</v>
      </c>
      <c r="H245" t="str">
        <f t="shared" si="15"/>
        <v>Northwest</v>
      </c>
      <c r="J245" t="str">
        <f t="shared" si="14"/>
        <v>Indiana Militia Corps *</v>
      </c>
    </row>
    <row r="246" spans="1:10" x14ac:dyDescent="0.25">
      <c r="A246" t="s">
        <v>629</v>
      </c>
      <c r="B246" t="s">
        <v>2059</v>
      </c>
      <c r="C246" s="1" t="s">
        <v>1501</v>
      </c>
      <c r="D246" t="str">
        <f t="shared" si="17"/>
        <v/>
      </c>
      <c r="F246" t="str">
        <f t="shared" si="16"/>
        <v>Indiana</v>
      </c>
      <c r="G246">
        <v>1</v>
      </c>
      <c r="H246" t="str">
        <f t="shared" si="15"/>
        <v>Pendleton</v>
      </c>
      <c r="J246" t="str">
        <f t="shared" si="14"/>
        <v>Indiana Militia Corps *</v>
      </c>
    </row>
    <row r="247" spans="1:10" x14ac:dyDescent="0.25">
      <c r="A247" t="s">
        <v>629</v>
      </c>
      <c r="B247" t="s">
        <v>2059</v>
      </c>
      <c r="C247" s="1" t="s">
        <v>971</v>
      </c>
      <c r="D247" t="str">
        <f t="shared" si="17"/>
        <v/>
      </c>
      <c r="F247" t="str">
        <f t="shared" si="16"/>
        <v>Indiana</v>
      </c>
      <c r="G247">
        <v>1</v>
      </c>
      <c r="H247" t="str">
        <f t="shared" si="15"/>
        <v>Southeast</v>
      </c>
      <c r="J247" t="str">
        <f t="shared" si="14"/>
        <v>Indiana Militia Corps *</v>
      </c>
    </row>
    <row r="248" spans="1:10" x14ac:dyDescent="0.25">
      <c r="A248" t="s">
        <v>629</v>
      </c>
      <c r="B248" t="s">
        <v>2059</v>
      </c>
      <c r="C248" s="1" t="s">
        <v>235</v>
      </c>
      <c r="D248" t="str">
        <f t="shared" si="17"/>
        <v/>
      </c>
      <c r="F248" t="str">
        <f t="shared" si="16"/>
        <v>Indiana</v>
      </c>
      <c r="G248">
        <v>1</v>
      </c>
      <c r="H248" t="str">
        <f t="shared" si="15"/>
        <v>Southwest</v>
      </c>
      <c r="J248" t="str">
        <f t="shared" si="14"/>
        <v>Indiana Militia Corps *</v>
      </c>
    </row>
    <row r="249" spans="1:10" hidden="1" x14ac:dyDescent="0.25">
      <c r="A249" t="s">
        <v>629</v>
      </c>
      <c r="B249" t="s">
        <v>230</v>
      </c>
      <c r="C249" s="4" t="s">
        <v>230</v>
      </c>
      <c r="D249" t="str">
        <f t="shared" si="17"/>
        <v/>
      </c>
      <c r="F249" t="str">
        <f t="shared" si="16"/>
        <v>Indiana</v>
      </c>
      <c r="G249">
        <v>0</v>
      </c>
      <c r="H249" t="str">
        <f t="shared" si="15"/>
        <v>Indianapolis Baptist Temple</v>
      </c>
      <c r="I249" t="s">
        <v>230</v>
      </c>
      <c r="J249" t="str">
        <f t="shared" si="14"/>
        <v>Indianapolis Baptist Temple</v>
      </c>
    </row>
    <row r="250" spans="1:10" x14ac:dyDescent="0.25">
      <c r="A250" t="s">
        <v>629</v>
      </c>
      <c r="B250" t="s">
        <v>230</v>
      </c>
      <c r="C250" s="1" t="s">
        <v>229</v>
      </c>
      <c r="D250" t="str">
        <f t="shared" si="17"/>
        <v/>
      </c>
      <c r="F250" t="str">
        <f t="shared" si="16"/>
        <v>Indiana</v>
      </c>
      <c r="G250">
        <v>1</v>
      </c>
      <c r="H250" t="str">
        <f t="shared" si="15"/>
        <v>Indianapolis</v>
      </c>
      <c r="J250" t="str">
        <f t="shared" si="14"/>
        <v>Indianapolis Baptist Temple</v>
      </c>
    </row>
    <row r="251" spans="1:10" hidden="1" x14ac:dyDescent="0.25">
      <c r="A251" t="s">
        <v>629</v>
      </c>
      <c r="B251" t="s">
        <v>2060</v>
      </c>
      <c r="C251" s="4" t="s">
        <v>2060</v>
      </c>
      <c r="D251" t="str">
        <f t="shared" si="17"/>
        <v/>
      </c>
      <c r="F251" t="str">
        <f t="shared" si="16"/>
        <v>Indiana</v>
      </c>
      <c r="G251">
        <v>0</v>
      </c>
      <c r="H251" t="str">
        <f t="shared" si="15"/>
        <v>Indiana Sedentary Militia *</v>
      </c>
      <c r="I251" t="s">
        <v>2060</v>
      </c>
      <c r="J251" t="str">
        <f t="shared" si="14"/>
        <v>Indiana Sedentary Militia *</v>
      </c>
    </row>
    <row r="252" spans="1:10" x14ac:dyDescent="0.25">
      <c r="A252" t="s">
        <v>629</v>
      </c>
      <c r="B252" t="s">
        <v>2060</v>
      </c>
      <c r="C252" s="1" t="s">
        <v>2061</v>
      </c>
      <c r="D252" t="str">
        <f t="shared" si="17"/>
        <v/>
      </c>
      <c r="F252" t="str">
        <f t="shared" si="16"/>
        <v>Indiana</v>
      </c>
      <c r="G252">
        <v>1</v>
      </c>
      <c r="H252" t="str">
        <f t="shared" si="15"/>
        <v>Hendricks County</v>
      </c>
      <c r="J252" t="str">
        <f t="shared" si="14"/>
        <v>Indiana Sedentary Militia *</v>
      </c>
    </row>
    <row r="253" spans="1:10" x14ac:dyDescent="0.25">
      <c r="A253" t="s">
        <v>629</v>
      </c>
      <c r="B253" t="s">
        <v>2060</v>
      </c>
      <c r="C253" s="1" t="s">
        <v>153</v>
      </c>
      <c r="D253" t="str">
        <f t="shared" si="17"/>
        <v/>
      </c>
      <c r="F253" t="str">
        <f t="shared" si="16"/>
        <v>Indiana</v>
      </c>
      <c r="G253">
        <v>1</v>
      </c>
      <c r="H253" t="str">
        <f t="shared" si="15"/>
        <v>Southern</v>
      </c>
      <c r="J253" t="str">
        <f t="shared" si="14"/>
        <v>Indiana Sedentary Militia *</v>
      </c>
    </row>
    <row r="254" spans="1:10" x14ac:dyDescent="0.25">
      <c r="A254" t="s">
        <v>629</v>
      </c>
      <c r="B254" t="s">
        <v>2060</v>
      </c>
      <c r="C254" s="1" t="s">
        <v>235</v>
      </c>
      <c r="D254" t="str">
        <f t="shared" si="17"/>
        <v/>
      </c>
      <c r="F254" t="str">
        <f t="shared" si="16"/>
        <v>Indiana</v>
      </c>
      <c r="G254">
        <v>1</v>
      </c>
      <c r="H254" t="str">
        <f t="shared" si="15"/>
        <v>Southwest</v>
      </c>
      <c r="J254" t="str">
        <f t="shared" si="14"/>
        <v>Indiana Sedentary Militia *</v>
      </c>
    </row>
    <row r="255" spans="1:10" x14ac:dyDescent="0.25">
      <c r="A255" t="s">
        <v>629</v>
      </c>
      <c r="B255" t="s">
        <v>2060</v>
      </c>
      <c r="C255" s="1" t="s">
        <v>2</v>
      </c>
      <c r="D255" t="str">
        <f t="shared" si="17"/>
        <v/>
      </c>
      <c r="F255" t="str">
        <f t="shared" si="16"/>
        <v>Indiana</v>
      </c>
      <c r="G255">
        <v>1</v>
      </c>
      <c r="H255" t="str">
        <f t="shared" si="15"/>
        <v>Statewide</v>
      </c>
      <c r="J255" t="str">
        <f t="shared" si="14"/>
        <v>Indiana Sedentary Militia *</v>
      </c>
    </row>
    <row r="256" spans="1:10" x14ac:dyDescent="0.25">
      <c r="A256" t="s">
        <v>629</v>
      </c>
      <c r="B256" t="s">
        <v>2060</v>
      </c>
      <c r="C256" s="1" t="s">
        <v>398</v>
      </c>
      <c r="D256" t="str">
        <f t="shared" si="17"/>
        <v/>
      </c>
      <c r="F256" t="str">
        <f t="shared" si="16"/>
        <v>Indiana</v>
      </c>
      <c r="G256">
        <v>1</v>
      </c>
      <c r="H256" t="str">
        <f t="shared" si="15"/>
        <v>Western</v>
      </c>
      <c r="J256" t="str">
        <f t="shared" si="14"/>
        <v>Indiana Sedentary Militia *</v>
      </c>
    </row>
    <row r="257" spans="1:10" hidden="1" x14ac:dyDescent="0.25">
      <c r="A257" t="s">
        <v>629</v>
      </c>
      <c r="B257" t="s">
        <v>2062</v>
      </c>
      <c r="C257" s="4" t="s">
        <v>2062</v>
      </c>
      <c r="D257" t="str">
        <f t="shared" si="17"/>
        <v/>
      </c>
      <c r="F257" t="str">
        <f t="shared" si="16"/>
        <v>Indiana</v>
      </c>
      <c r="G257">
        <v>0</v>
      </c>
      <c r="H257" t="str">
        <f t="shared" si="15"/>
        <v>Indiana's Greene County Militia *</v>
      </c>
      <c r="I257" t="s">
        <v>2062</v>
      </c>
      <c r="J257" t="str">
        <f t="shared" si="14"/>
        <v>Indiana's Greene County Militia *</v>
      </c>
    </row>
    <row r="258" spans="1:10" x14ac:dyDescent="0.25">
      <c r="A258" t="s">
        <v>629</v>
      </c>
      <c r="B258" t="s">
        <v>2062</v>
      </c>
      <c r="C258" s="1" t="s">
        <v>985</v>
      </c>
      <c r="D258" t="str">
        <f t="shared" si="17"/>
        <v/>
      </c>
      <c r="F258" t="str">
        <f t="shared" si="16"/>
        <v>Indiana</v>
      </c>
      <c r="G258">
        <v>1</v>
      </c>
      <c r="H258" t="str">
        <f t="shared" si="15"/>
        <v>Greene County</v>
      </c>
      <c r="J258" t="str">
        <f t="shared" ref="J258:J321" si="18">IF(ISBLANK(I258),IF(ISBLANK(I257),J257,I257),I258)</f>
        <v>Indiana's Greene County Militia *</v>
      </c>
    </row>
    <row r="259" spans="1:10" hidden="1" x14ac:dyDescent="0.25">
      <c r="A259" t="s">
        <v>629</v>
      </c>
      <c r="B259" t="s">
        <v>2063</v>
      </c>
      <c r="C259" s="4" t="s">
        <v>2063</v>
      </c>
      <c r="D259" t="str">
        <f t="shared" si="17"/>
        <v/>
      </c>
      <c r="F259" t="str">
        <f t="shared" si="16"/>
        <v>Indiana</v>
      </c>
      <c r="G259">
        <v>0</v>
      </c>
      <c r="H259" t="str">
        <f t="shared" ref="H259:H322" si="19">C259</f>
        <v>Indiana State Militia 14th Regiment *</v>
      </c>
      <c r="I259" t="s">
        <v>2063</v>
      </c>
      <c r="J259" t="str">
        <f t="shared" si="18"/>
        <v>Indiana State Militia 14th Regiment *</v>
      </c>
    </row>
    <row r="260" spans="1:10" x14ac:dyDescent="0.25">
      <c r="A260" t="s">
        <v>629</v>
      </c>
      <c r="B260" t="s">
        <v>2063</v>
      </c>
      <c r="C260" s="1" t="s">
        <v>2064</v>
      </c>
      <c r="D260" t="str">
        <f t="shared" si="17"/>
        <v/>
      </c>
      <c r="F260" t="str">
        <f t="shared" si="16"/>
        <v>Indiana</v>
      </c>
      <c r="G260">
        <v>1</v>
      </c>
      <c r="H260" t="str">
        <f t="shared" si="19"/>
        <v>Owen County</v>
      </c>
      <c r="J260" t="str">
        <f t="shared" si="18"/>
        <v>Indiana State Militia 14th Regiment *</v>
      </c>
    </row>
    <row r="261" spans="1:10" hidden="1" x14ac:dyDescent="0.25">
      <c r="A261" t="s">
        <v>629</v>
      </c>
      <c r="B261" t="s">
        <v>15</v>
      </c>
      <c r="C261" s="4" t="s">
        <v>15</v>
      </c>
      <c r="D261" t="str">
        <f t="shared" si="17"/>
        <v/>
      </c>
      <c r="F261" t="str">
        <f t="shared" si="16"/>
        <v>Indiana</v>
      </c>
      <c r="G261">
        <v>0</v>
      </c>
      <c r="H261" t="str">
        <f t="shared" si="19"/>
        <v>John Birch Society</v>
      </c>
      <c r="I261" t="s">
        <v>15</v>
      </c>
      <c r="J261" t="str">
        <f t="shared" si="18"/>
        <v>John Birch Society</v>
      </c>
    </row>
    <row r="262" spans="1:10" x14ac:dyDescent="0.25">
      <c r="A262" t="s">
        <v>629</v>
      </c>
      <c r="B262" t="s">
        <v>15</v>
      </c>
      <c r="C262" s="1" t="s">
        <v>229</v>
      </c>
      <c r="D262" t="str">
        <f t="shared" si="17"/>
        <v/>
      </c>
      <c r="F262" t="str">
        <f t="shared" si="16"/>
        <v>Indiana</v>
      </c>
      <c r="G262">
        <v>1</v>
      </c>
      <c r="H262" t="str">
        <f t="shared" si="19"/>
        <v>Indianapolis</v>
      </c>
      <c r="J262" t="str">
        <f t="shared" si="18"/>
        <v>John Birch Society</v>
      </c>
    </row>
    <row r="263" spans="1:10" hidden="1" x14ac:dyDescent="0.25">
      <c r="A263" t="s">
        <v>629</v>
      </c>
      <c r="B263" t="s">
        <v>2065</v>
      </c>
      <c r="C263" s="4" t="s">
        <v>2065</v>
      </c>
      <c r="D263" t="str">
        <f t="shared" si="17"/>
        <v/>
      </c>
      <c r="F263" t="str">
        <f t="shared" si="16"/>
        <v>Indiana</v>
      </c>
      <c r="G263">
        <v>0</v>
      </c>
      <c r="H263" t="str">
        <f t="shared" si="19"/>
        <v>NORFED – National Organization for the Repeal of the Federal Reserve Act</v>
      </c>
      <c r="I263" t="s">
        <v>2065</v>
      </c>
      <c r="J263" t="str">
        <f t="shared" si="18"/>
        <v>NORFED – National Organization for the Repeal of the Federal Reserve Act</v>
      </c>
    </row>
    <row r="264" spans="1:10" x14ac:dyDescent="0.25">
      <c r="A264" t="s">
        <v>629</v>
      </c>
      <c r="B264" t="s">
        <v>2065</v>
      </c>
      <c r="C264" s="1" t="s">
        <v>226</v>
      </c>
      <c r="D264" t="str">
        <f t="shared" si="17"/>
        <v/>
      </c>
      <c r="F264" t="str">
        <f t="shared" si="16"/>
        <v>Indiana</v>
      </c>
      <c r="G264">
        <v>1</v>
      </c>
      <c r="H264" t="str">
        <f t="shared" si="19"/>
        <v>Evansville</v>
      </c>
      <c r="J264" t="str">
        <f t="shared" si="18"/>
        <v>NORFED – National Organization for the Repeal of the Federal Reserve Act</v>
      </c>
    </row>
    <row r="265" spans="1:10" hidden="1" x14ac:dyDescent="0.25">
      <c r="A265" t="s">
        <v>629</v>
      </c>
      <c r="B265" t="s">
        <v>21</v>
      </c>
      <c r="C265" s="4" t="s">
        <v>21</v>
      </c>
      <c r="D265" t="str">
        <f t="shared" si="17"/>
        <v/>
      </c>
      <c r="F265" t="str">
        <f t="shared" si="16"/>
        <v>Indiana</v>
      </c>
      <c r="G265">
        <v>0</v>
      </c>
      <c r="H265" t="str">
        <f t="shared" si="19"/>
        <v>Oath Keepers</v>
      </c>
      <c r="I265" t="s">
        <v>21</v>
      </c>
      <c r="J265" t="str">
        <f t="shared" si="18"/>
        <v>Oath Keepers</v>
      </c>
    </row>
    <row r="266" spans="1:10" x14ac:dyDescent="0.25">
      <c r="A266" t="s">
        <v>629</v>
      </c>
      <c r="B266" t="s">
        <v>21</v>
      </c>
      <c r="C266" s="1" t="s">
        <v>2</v>
      </c>
      <c r="D266" t="str">
        <f t="shared" si="17"/>
        <v/>
      </c>
      <c r="F266" t="str">
        <f t="shared" si="16"/>
        <v>Indiana</v>
      </c>
      <c r="G266">
        <v>1</v>
      </c>
      <c r="H266" t="str">
        <f t="shared" si="19"/>
        <v>Statewide</v>
      </c>
      <c r="J266" t="str">
        <f t="shared" si="18"/>
        <v>Oath Keepers</v>
      </c>
    </row>
    <row r="267" spans="1:10" hidden="1" x14ac:dyDescent="0.25">
      <c r="A267" t="s">
        <v>629</v>
      </c>
      <c r="B267" t="s">
        <v>401</v>
      </c>
      <c r="C267" s="4" t="s">
        <v>401</v>
      </c>
      <c r="D267" t="str">
        <f t="shared" si="17"/>
        <v/>
      </c>
      <c r="F267" t="str">
        <f t="shared" si="16"/>
        <v>Indiana</v>
      </c>
      <c r="G267">
        <v>0</v>
      </c>
      <c r="H267" t="str">
        <f t="shared" si="19"/>
        <v>We the People</v>
      </c>
      <c r="I267" t="s">
        <v>401</v>
      </c>
      <c r="J267" t="str">
        <f t="shared" si="18"/>
        <v>We the People</v>
      </c>
    </row>
    <row r="268" spans="1:10" x14ac:dyDescent="0.25">
      <c r="A268" t="s">
        <v>629</v>
      </c>
      <c r="B268" t="s">
        <v>401</v>
      </c>
      <c r="C268" s="1" t="s">
        <v>2</v>
      </c>
      <c r="D268" t="str">
        <f t="shared" si="17"/>
        <v/>
      </c>
      <c r="F268" t="str">
        <f t="shared" si="16"/>
        <v>Indiana</v>
      </c>
      <c r="G268">
        <v>1</v>
      </c>
      <c r="H268" t="str">
        <f t="shared" si="19"/>
        <v>Statewide</v>
      </c>
      <c r="J268" t="str">
        <f t="shared" si="18"/>
        <v>We the People</v>
      </c>
    </row>
    <row r="269" spans="1:10" hidden="1" x14ac:dyDescent="0.25">
      <c r="A269" t="s">
        <v>630</v>
      </c>
      <c r="B269" t="s">
        <v>2066</v>
      </c>
      <c r="C269" s="3" t="s">
        <v>2066</v>
      </c>
      <c r="D269" t="str">
        <f t="shared" si="17"/>
        <v/>
      </c>
      <c r="E269" t="s">
        <v>630</v>
      </c>
      <c r="F269" t="str">
        <f>IF(ISBLANK(E269),#REF!,E269)</f>
        <v>Iowa</v>
      </c>
      <c r="G269" t="s">
        <v>664</v>
      </c>
      <c r="H269" t="str">
        <f t="shared" si="19"/>
        <v>IOWA (5)</v>
      </c>
      <c r="I269" t="s">
        <v>2066</v>
      </c>
      <c r="J269" t="str">
        <f t="shared" si="18"/>
        <v>IOWA (5)</v>
      </c>
    </row>
    <row r="270" spans="1:10" hidden="1" x14ac:dyDescent="0.25">
      <c r="A270" t="s">
        <v>630</v>
      </c>
      <c r="B270" t="s">
        <v>7</v>
      </c>
      <c r="C270" s="4" t="s">
        <v>7</v>
      </c>
      <c r="D270" t="str">
        <f t="shared" si="17"/>
        <v/>
      </c>
      <c r="F270" t="str">
        <f t="shared" si="16"/>
        <v>Iowa</v>
      </c>
      <c r="G270">
        <v>0</v>
      </c>
      <c r="H270" t="str">
        <f t="shared" si="19"/>
        <v>Constitution Party</v>
      </c>
      <c r="I270" t="s">
        <v>7</v>
      </c>
      <c r="J270" t="str">
        <f t="shared" si="18"/>
        <v>Constitution Party</v>
      </c>
    </row>
    <row r="271" spans="1:10" x14ac:dyDescent="0.25">
      <c r="A271" t="s">
        <v>630</v>
      </c>
      <c r="B271" t="s">
        <v>7</v>
      </c>
      <c r="C271" s="1" t="s">
        <v>2067</v>
      </c>
      <c r="D271" t="str">
        <f t="shared" si="17"/>
        <v/>
      </c>
      <c r="F271" t="str">
        <f t="shared" si="16"/>
        <v>Iowa</v>
      </c>
      <c r="G271">
        <v>1</v>
      </c>
      <c r="H271" t="str">
        <f t="shared" si="19"/>
        <v>Oskaloosa</v>
      </c>
      <c r="J271" t="str">
        <f t="shared" si="18"/>
        <v>Constitution Party</v>
      </c>
    </row>
    <row r="272" spans="1:10" hidden="1" x14ac:dyDescent="0.25">
      <c r="A272" t="s">
        <v>630</v>
      </c>
      <c r="B272" t="s">
        <v>111</v>
      </c>
      <c r="C272" s="4" t="s">
        <v>111</v>
      </c>
      <c r="D272" t="str">
        <f t="shared" si="17"/>
        <v/>
      </c>
      <c r="F272" t="str">
        <f t="shared" si="16"/>
        <v>Iowa</v>
      </c>
      <c r="G272">
        <v>0</v>
      </c>
      <c r="H272" t="str">
        <f t="shared" si="19"/>
        <v>We Are Change</v>
      </c>
      <c r="I272" t="s">
        <v>111</v>
      </c>
      <c r="J272" t="str">
        <f t="shared" si="18"/>
        <v>We Are Change</v>
      </c>
    </row>
    <row r="273" spans="1:10" x14ac:dyDescent="0.25">
      <c r="A273" t="s">
        <v>630</v>
      </c>
      <c r="B273" t="s">
        <v>111</v>
      </c>
      <c r="C273" s="1" t="s">
        <v>962</v>
      </c>
      <c r="D273" t="str">
        <f t="shared" si="17"/>
        <v/>
      </c>
      <c r="F273" t="str">
        <f t="shared" si="16"/>
        <v>Iowa</v>
      </c>
      <c r="G273">
        <v>1</v>
      </c>
      <c r="H273" t="str">
        <f t="shared" si="19"/>
        <v>Cedar Falls</v>
      </c>
      <c r="J273" t="str">
        <f t="shared" si="18"/>
        <v>We Are Change</v>
      </c>
    </row>
    <row r="274" spans="1:10" x14ac:dyDescent="0.25">
      <c r="A274" t="s">
        <v>630</v>
      </c>
      <c r="B274" t="s">
        <v>111</v>
      </c>
      <c r="C274" s="1" t="s">
        <v>890</v>
      </c>
      <c r="D274" t="str">
        <f t="shared" si="17"/>
        <v/>
      </c>
      <c r="F274" t="str">
        <f t="shared" si="16"/>
        <v>Iowa</v>
      </c>
      <c r="G274">
        <v>1</v>
      </c>
      <c r="H274" t="str">
        <f t="shared" si="19"/>
        <v>Des Moines</v>
      </c>
      <c r="J274" t="str">
        <f t="shared" si="18"/>
        <v>We Are Change</v>
      </c>
    </row>
    <row r="275" spans="1:10" x14ac:dyDescent="0.25">
      <c r="A275" t="s">
        <v>630</v>
      </c>
      <c r="B275" t="s">
        <v>111</v>
      </c>
      <c r="C275" s="1" t="s">
        <v>2068</v>
      </c>
      <c r="D275" t="str">
        <f t="shared" si="17"/>
        <v/>
      </c>
      <c r="F275" t="str">
        <f t="shared" si="16"/>
        <v>Iowa</v>
      </c>
      <c r="G275">
        <v>1</v>
      </c>
      <c r="H275" t="str">
        <f t="shared" si="19"/>
        <v>Quad Cities</v>
      </c>
      <c r="J275" t="str">
        <f t="shared" si="18"/>
        <v>We Are Change</v>
      </c>
    </row>
    <row r="276" spans="1:10" hidden="1" x14ac:dyDescent="0.25">
      <c r="A276" t="s">
        <v>630</v>
      </c>
      <c r="B276" t="s">
        <v>401</v>
      </c>
      <c r="C276" s="4" t="s">
        <v>401</v>
      </c>
      <c r="D276" t="str">
        <f t="shared" si="17"/>
        <v/>
      </c>
      <c r="F276" t="str">
        <f t="shared" si="16"/>
        <v>Iowa</v>
      </c>
      <c r="G276">
        <v>0</v>
      </c>
      <c r="H276" t="str">
        <f t="shared" si="19"/>
        <v>We the People</v>
      </c>
      <c r="I276" t="s">
        <v>401</v>
      </c>
      <c r="J276" t="str">
        <f t="shared" si="18"/>
        <v>We the People</v>
      </c>
    </row>
    <row r="277" spans="1:10" x14ac:dyDescent="0.25">
      <c r="A277" t="s">
        <v>630</v>
      </c>
      <c r="B277" t="s">
        <v>401</v>
      </c>
      <c r="C277" s="1" t="s">
        <v>2</v>
      </c>
      <c r="D277" t="str">
        <f t="shared" si="17"/>
        <v/>
      </c>
      <c r="F277" t="str">
        <f t="shared" si="16"/>
        <v>Iowa</v>
      </c>
      <c r="G277">
        <v>1</v>
      </c>
      <c r="H277" t="str">
        <f t="shared" si="19"/>
        <v>Statewide</v>
      </c>
      <c r="J277" t="str">
        <f t="shared" si="18"/>
        <v>We the People</v>
      </c>
    </row>
    <row r="278" spans="1:10" hidden="1" x14ac:dyDescent="0.25">
      <c r="A278" t="s">
        <v>631</v>
      </c>
      <c r="B278" t="s">
        <v>893</v>
      </c>
      <c r="C278" s="3" t="s">
        <v>893</v>
      </c>
      <c r="D278" t="str">
        <f t="shared" si="17"/>
        <v/>
      </c>
      <c r="E278" t="s">
        <v>631</v>
      </c>
      <c r="F278" t="str">
        <f>IF(ISBLANK(E278),#REF!,E278)</f>
        <v>Kansas</v>
      </c>
      <c r="G278" t="s">
        <v>664</v>
      </c>
      <c r="H278" t="str">
        <f t="shared" si="19"/>
        <v>KANSAS (7)</v>
      </c>
      <c r="I278" t="s">
        <v>893</v>
      </c>
      <c r="J278" t="str">
        <f t="shared" si="18"/>
        <v>KANSAS (7)</v>
      </c>
    </row>
    <row r="279" spans="1:10" hidden="1" x14ac:dyDescent="0.25">
      <c r="A279" t="s">
        <v>631</v>
      </c>
      <c r="B279" t="s">
        <v>7</v>
      </c>
      <c r="C279" s="4" t="s">
        <v>7</v>
      </c>
      <c r="D279" t="str">
        <f t="shared" si="17"/>
        <v/>
      </c>
      <c r="F279" t="str">
        <f t="shared" si="16"/>
        <v>Kansas</v>
      </c>
      <c r="G279">
        <v>0</v>
      </c>
      <c r="H279" t="str">
        <f t="shared" si="19"/>
        <v>Constitution Party</v>
      </c>
      <c r="I279" t="s">
        <v>7</v>
      </c>
      <c r="J279" t="str">
        <f t="shared" si="18"/>
        <v>Constitution Party</v>
      </c>
    </row>
    <row r="280" spans="1:10" x14ac:dyDescent="0.25">
      <c r="A280" t="s">
        <v>631</v>
      </c>
      <c r="B280" t="s">
        <v>7</v>
      </c>
      <c r="C280" s="1" t="s">
        <v>1527</v>
      </c>
      <c r="D280" t="str">
        <f t="shared" si="17"/>
        <v/>
      </c>
      <c r="F280" t="str">
        <f t="shared" si="16"/>
        <v>Kansas</v>
      </c>
      <c r="G280">
        <v>1</v>
      </c>
      <c r="H280" t="str">
        <f t="shared" si="19"/>
        <v>Wichita</v>
      </c>
      <c r="J280" t="str">
        <f t="shared" si="18"/>
        <v>Constitution Party</v>
      </c>
    </row>
    <row r="281" spans="1:10" hidden="1" x14ac:dyDescent="0.25">
      <c r="A281" t="s">
        <v>631</v>
      </c>
      <c r="B281" t="s">
        <v>15</v>
      </c>
      <c r="C281" s="4" t="s">
        <v>15</v>
      </c>
      <c r="D281" t="str">
        <f t="shared" si="17"/>
        <v/>
      </c>
      <c r="F281" t="str">
        <f t="shared" si="16"/>
        <v>Kansas</v>
      </c>
      <c r="G281">
        <v>0</v>
      </c>
      <c r="H281" t="str">
        <f t="shared" si="19"/>
        <v>John Birch Society</v>
      </c>
      <c r="I281" t="s">
        <v>15</v>
      </c>
      <c r="J281" t="str">
        <f t="shared" si="18"/>
        <v>John Birch Society</v>
      </c>
    </row>
    <row r="282" spans="1:10" x14ac:dyDescent="0.25">
      <c r="A282" t="s">
        <v>631</v>
      </c>
      <c r="B282" t="s">
        <v>15</v>
      </c>
      <c r="C282" s="1" t="s">
        <v>2</v>
      </c>
      <c r="D282" t="str">
        <f t="shared" si="17"/>
        <v/>
      </c>
      <c r="F282" t="str">
        <f t="shared" si="16"/>
        <v>Kansas</v>
      </c>
      <c r="G282">
        <v>1</v>
      </c>
      <c r="H282" t="str">
        <f t="shared" si="19"/>
        <v>Statewide</v>
      </c>
      <c r="J282" t="str">
        <f t="shared" si="18"/>
        <v>John Birch Society</v>
      </c>
    </row>
    <row r="283" spans="1:10" hidden="1" x14ac:dyDescent="0.25">
      <c r="A283" t="s">
        <v>631</v>
      </c>
      <c r="B283" t="s">
        <v>2069</v>
      </c>
      <c r="C283" s="4" t="s">
        <v>2069</v>
      </c>
      <c r="D283" t="str">
        <f t="shared" si="17"/>
        <v/>
      </c>
      <c r="F283" t="str">
        <f t="shared" si="16"/>
        <v>Kansas</v>
      </c>
      <c r="G283">
        <v>0</v>
      </c>
      <c r="H283" t="str">
        <f t="shared" si="19"/>
        <v>Kansas State Militia *</v>
      </c>
      <c r="I283" t="s">
        <v>2069</v>
      </c>
      <c r="J283" t="str">
        <f t="shared" si="18"/>
        <v>Kansas State Militia *</v>
      </c>
    </row>
    <row r="284" spans="1:10" x14ac:dyDescent="0.25">
      <c r="A284" t="s">
        <v>631</v>
      </c>
      <c r="B284" t="s">
        <v>2069</v>
      </c>
      <c r="C284" s="1" t="s">
        <v>1527</v>
      </c>
      <c r="D284" t="str">
        <f t="shared" si="17"/>
        <v/>
      </c>
      <c r="F284" t="str">
        <f t="shared" si="16"/>
        <v>Kansas</v>
      </c>
      <c r="G284">
        <v>1</v>
      </c>
      <c r="H284" t="str">
        <f t="shared" si="19"/>
        <v>Wichita</v>
      </c>
      <c r="J284" t="str">
        <f t="shared" si="18"/>
        <v>Kansas State Militia *</v>
      </c>
    </row>
    <row r="285" spans="1:10" hidden="1" x14ac:dyDescent="0.25">
      <c r="A285" t="s">
        <v>631</v>
      </c>
      <c r="B285" t="s">
        <v>21</v>
      </c>
      <c r="C285" s="4" t="s">
        <v>21</v>
      </c>
      <c r="D285" t="str">
        <f t="shared" si="17"/>
        <v/>
      </c>
      <c r="F285" t="str">
        <f t="shared" si="16"/>
        <v>Kansas</v>
      </c>
      <c r="G285">
        <v>0</v>
      </c>
      <c r="H285" t="str">
        <f t="shared" si="19"/>
        <v>Oath Keepers</v>
      </c>
      <c r="I285" t="s">
        <v>21</v>
      </c>
      <c r="J285" t="str">
        <f t="shared" si="18"/>
        <v>Oath Keepers</v>
      </c>
    </row>
    <row r="286" spans="1:10" x14ac:dyDescent="0.25">
      <c r="A286" t="s">
        <v>631</v>
      </c>
      <c r="B286" t="s">
        <v>21</v>
      </c>
      <c r="C286" s="1" t="s">
        <v>2</v>
      </c>
      <c r="D286" t="str">
        <f t="shared" si="17"/>
        <v/>
      </c>
      <c r="F286" t="str">
        <f t="shared" si="16"/>
        <v>Kansas</v>
      </c>
      <c r="G286">
        <v>1</v>
      </c>
      <c r="H286" t="str">
        <f t="shared" si="19"/>
        <v>Statewide</v>
      </c>
      <c r="J286" t="str">
        <f t="shared" si="18"/>
        <v>Oath Keepers</v>
      </c>
    </row>
    <row r="287" spans="1:10" hidden="1" x14ac:dyDescent="0.25">
      <c r="A287" t="s">
        <v>631</v>
      </c>
      <c r="B287" t="s">
        <v>111</v>
      </c>
      <c r="C287" s="4" t="s">
        <v>111</v>
      </c>
      <c r="D287" t="str">
        <f t="shared" si="17"/>
        <v/>
      </c>
      <c r="F287" t="str">
        <f t="shared" si="16"/>
        <v>Kansas</v>
      </c>
      <c r="G287">
        <v>0</v>
      </c>
      <c r="H287" t="str">
        <f t="shared" si="19"/>
        <v>We Are Change</v>
      </c>
      <c r="I287" t="s">
        <v>111</v>
      </c>
      <c r="J287" t="str">
        <f t="shared" si="18"/>
        <v>We Are Change</v>
      </c>
    </row>
    <row r="288" spans="1:10" x14ac:dyDescent="0.25">
      <c r="A288" t="s">
        <v>631</v>
      </c>
      <c r="B288" t="s">
        <v>111</v>
      </c>
      <c r="C288" s="1" t="s">
        <v>1525</v>
      </c>
      <c r="D288" t="str">
        <f t="shared" si="17"/>
        <v/>
      </c>
      <c r="F288" t="str">
        <f t="shared" si="16"/>
        <v>Kansas</v>
      </c>
      <c r="G288">
        <v>1</v>
      </c>
      <c r="H288" t="str">
        <f t="shared" si="19"/>
        <v>Lawrence</v>
      </c>
      <c r="J288" t="str">
        <f t="shared" si="18"/>
        <v>We Are Change</v>
      </c>
    </row>
    <row r="289" spans="1:10" x14ac:dyDescent="0.25">
      <c r="A289" t="s">
        <v>631</v>
      </c>
      <c r="B289" t="s">
        <v>111</v>
      </c>
      <c r="C289" s="1" t="s">
        <v>2</v>
      </c>
      <c r="D289" t="str">
        <f t="shared" si="17"/>
        <v/>
      </c>
      <c r="F289" t="str">
        <f t="shared" si="16"/>
        <v>Kansas</v>
      </c>
      <c r="G289">
        <v>1</v>
      </c>
      <c r="H289" t="str">
        <f t="shared" si="19"/>
        <v>Statewide</v>
      </c>
      <c r="J289" t="str">
        <f t="shared" si="18"/>
        <v>We Are Change</v>
      </c>
    </row>
    <row r="290" spans="1:10" hidden="1" x14ac:dyDescent="0.25">
      <c r="A290" t="s">
        <v>631</v>
      </c>
      <c r="B290" t="s">
        <v>401</v>
      </c>
      <c r="C290" s="4" t="s">
        <v>401</v>
      </c>
      <c r="D290" t="str">
        <f t="shared" si="17"/>
        <v/>
      </c>
      <c r="F290" t="str">
        <f t="shared" si="16"/>
        <v>Kansas</v>
      </c>
      <c r="G290">
        <v>0</v>
      </c>
      <c r="H290" t="str">
        <f t="shared" si="19"/>
        <v>We the People</v>
      </c>
      <c r="I290" t="s">
        <v>401</v>
      </c>
      <c r="J290" t="str">
        <f t="shared" si="18"/>
        <v>We the People</v>
      </c>
    </row>
    <row r="291" spans="1:10" x14ac:dyDescent="0.25">
      <c r="A291" t="s">
        <v>631</v>
      </c>
      <c r="B291" t="s">
        <v>401</v>
      </c>
      <c r="C291" s="1" t="s">
        <v>2</v>
      </c>
      <c r="D291" t="str">
        <f t="shared" si="17"/>
        <v/>
      </c>
      <c r="F291" t="str">
        <f t="shared" si="16"/>
        <v>Kansas</v>
      </c>
      <c r="G291">
        <v>1</v>
      </c>
      <c r="H291" t="str">
        <f t="shared" si="19"/>
        <v>Statewide</v>
      </c>
      <c r="J291" t="str">
        <f t="shared" si="18"/>
        <v>We the People</v>
      </c>
    </row>
    <row r="292" spans="1:10" hidden="1" x14ac:dyDescent="0.25">
      <c r="A292" t="s">
        <v>632</v>
      </c>
      <c r="B292" t="s">
        <v>897</v>
      </c>
      <c r="C292" s="3" t="s">
        <v>897</v>
      </c>
      <c r="D292" t="str">
        <f t="shared" si="17"/>
        <v/>
      </c>
      <c r="E292" t="s">
        <v>632</v>
      </c>
      <c r="F292" t="str">
        <f>IF(ISBLANK(E292),#REF!,E292)</f>
        <v>Kentucky</v>
      </c>
      <c r="G292" t="s">
        <v>664</v>
      </c>
      <c r="H292" t="str">
        <f t="shared" si="19"/>
        <v>KENTUCKY (13)</v>
      </c>
      <c r="I292" t="s">
        <v>897</v>
      </c>
      <c r="J292" t="str">
        <f t="shared" si="18"/>
        <v>KENTUCKY (13)</v>
      </c>
    </row>
    <row r="293" spans="1:10" hidden="1" x14ac:dyDescent="0.25">
      <c r="A293" t="s">
        <v>632</v>
      </c>
      <c r="B293" t="s">
        <v>2070</v>
      </c>
      <c r="C293" s="4" t="s">
        <v>2070</v>
      </c>
      <c r="D293" t="str">
        <f t="shared" si="17"/>
        <v/>
      </c>
      <c r="F293" t="str">
        <f t="shared" si="16"/>
        <v>Kentucky</v>
      </c>
      <c r="G293">
        <v>0</v>
      </c>
      <c r="H293" t="str">
        <f t="shared" si="19"/>
        <v>1st Joint Public Militia *</v>
      </c>
      <c r="I293" t="s">
        <v>2070</v>
      </c>
      <c r="J293" t="str">
        <f t="shared" si="18"/>
        <v>1st Joint Public Militia *</v>
      </c>
    </row>
    <row r="294" spans="1:10" x14ac:dyDescent="0.25">
      <c r="A294" t="s">
        <v>632</v>
      </c>
      <c r="B294" t="s">
        <v>2070</v>
      </c>
      <c r="C294" s="1" t="s">
        <v>1532</v>
      </c>
      <c r="D294" t="str">
        <f t="shared" si="17"/>
        <v/>
      </c>
      <c r="F294" t="str">
        <f t="shared" si="16"/>
        <v>Kentucky</v>
      </c>
      <c r="G294">
        <v>1</v>
      </c>
      <c r="H294" t="str">
        <f t="shared" si="19"/>
        <v>Bowling Green</v>
      </c>
      <c r="J294" t="str">
        <f t="shared" si="18"/>
        <v>1st Joint Public Militia *</v>
      </c>
    </row>
    <row r="295" spans="1:10" x14ac:dyDescent="0.25">
      <c r="A295" t="s">
        <v>632</v>
      </c>
      <c r="B295" t="s">
        <v>2070</v>
      </c>
      <c r="C295" s="1" t="s">
        <v>731</v>
      </c>
      <c r="D295" t="str">
        <f t="shared" si="17"/>
        <v/>
      </c>
      <c r="F295" t="str">
        <f t="shared" si="16"/>
        <v>Kentucky</v>
      </c>
      <c r="G295">
        <v>1</v>
      </c>
      <c r="H295" t="str">
        <f t="shared" si="19"/>
        <v>Jefferson County</v>
      </c>
      <c r="J295" t="str">
        <f t="shared" si="18"/>
        <v>1st Joint Public Militia *</v>
      </c>
    </row>
    <row r="296" spans="1:10" x14ac:dyDescent="0.25">
      <c r="A296" t="s">
        <v>632</v>
      </c>
      <c r="B296" t="s">
        <v>2070</v>
      </c>
      <c r="C296" s="1" t="s">
        <v>251</v>
      </c>
      <c r="D296" t="str">
        <f t="shared" si="17"/>
        <v/>
      </c>
      <c r="F296" t="str">
        <f t="shared" si="16"/>
        <v>Kentucky</v>
      </c>
      <c r="G296">
        <v>1</v>
      </c>
      <c r="H296" t="str">
        <f t="shared" si="19"/>
        <v>Louisville</v>
      </c>
      <c r="J296" t="str">
        <f t="shared" si="18"/>
        <v>1st Joint Public Militia *</v>
      </c>
    </row>
    <row r="297" spans="1:10" x14ac:dyDescent="0.25">
      <c r="A297" t="s">
        <v>632</v>
      </c>
      <c r="B297" t="s">
        <v>2070</v>
      </c>
      <c r="C297" s="1" t="s">
        <v>2071</v>
      </c>
      <c r="D297" t="str">
        <f t="shared" si="17"/>
        <v/>
      </c>
      <c r="F297" t="str">
        <f t="shared" si="16"/>
        <v>Kentucky</v>
      </c>
      <c r="G297">
        <v>1</v>
      </c>
      <c r="H297" t="str">
        <f t="shared" si="19"/>
        <v>Marshall County</v>
      </c>
      <c r="J297" t="str">
        <f t="shared" si="18"/>
        <v>1st Joint Public Militia *</v>
      </c>
    </row>
    <row r="298" spans="1:10" x14ac:dyDescent="0.25">
      <c r="A298" t="s">
        <v>632</v>
      </c>
      <c r="B298" t="s">
        <v>2070</v>
      </c>
      <c r="C298" s="1" t="s">
        <v>486</v>
      </c>
      <c r="D298" t="str">
        <f t="shared" si="17"/>
        <v/>
      </c>
      <c r="F298" t="str">
        <f t="shared" si="16"/>
        <v>Kentucky</v>
      </c>
      <c r="G298">
        <v>1</v>
      </c>
      <c r="H298" t="str">
        <f t="shared" si="19"/>
        <v>Northern</v>
      </c>
      <c r="J298" t="str">
        <f t="shared" si="18"/>
        <v>1st Joint Public Militia *</v>
      </c>
    </row>
    <row r="299" spans="1:10" x14ac:dyDescent="0.25">
      <c r="A299" t="s">
        <v>632</v>
      </c>
      <c r="B299" t="s">
        <v>2070</v>
      </c>
      <c r="C299" s="1" t="s">
        <v>2</v>
      </c>
      <c r="D299" t="str">
        <f t="shared" si="17"/>
        <v/>
      </c>
      <c r="F299" t="str">
        <f t="shared" si="16"/>
        <v>Kentucky</v>
      </c>
      <c r="G299">
        <v>1</v>
      </c>
      <c r="H299" t="str">
        <f t="shared" si="19"/>
        <v>Statewide</v>
      </c>
      <c r="J299" t="str">
        <f t="shared" si="18"/>
        <v>1st Joint Public Militia *</v>
      </c>
    </row>
    <row r="300" spans="1:10" hidden="1" x14ac:dyDescent="0.25">
      <c r="A300" t="s">
        <v>632</v>
      </c>
      <c r="B300" t="s">
        <v>7</v>
      </c>
      <c r="C300" s="4" t="s">
        <v>7</v>
      </c>
      <c r="D300" t="str">
        <f t="shared" si="17"/>
        <v/>
      </c>
      <c r="F300" t="str">
        <f t="shared" si="16"/>
        <v>Kentucky</v>
      </c>
      <c r="G300">
        <v>0</v>
      </c>
      <c r="H300" t="str">
        <f t="shared" si="19"/>
        <v>Constitution Party</v>
      </c>
      <c r="I300" t="s">
        <v>7</v>
      </c>
      <c r="J300" t="str">
        <f t="shared" si="18"/>
        <v>Constitution Party</v>
      </c>
    </row>
    <row r="301" spans="1:10" x14ac:dyDescent="0.25">
      <c r="A301" t="s">
        <v>632</v>
      </c>
      <c r="B301" t="s">
        <v>7</v>
      </c>
      <c r="C301" s="1" t="s">
        <v>252</v>
      </c>
      <c r="D301" t="str">
        <f t="shared" si="17"/>
        <v/>
      </c>
      <c r="F301" t="str">
        <f t="shared" si="16"/>
        <v>Kentucky</v>
      </c>
      <c r="G301">
        <v>1</v>
      </c>
      <c r="H301" t="str">
        <f t="shared" si="19"/>
        <v>Lexington</v>
      </c>
      <c r="J301" t="str">
        <f t="shared" si="18"/>
        <v>Constitution Party</v>
      </c>
    </row>
    <row r="302" spans="1:10" hidden="1" x14ac:dyDescent="0.25">
      <c r="A302" t="s">
        <v>632</v>
      </c>
      <c r="B302" t="s">
        <v>15</v>
      </c>
      <c r="C302" s="4" t="s">
        <v>15</v>
      </c>
      <c r="D302" t="str">
        <f t="shared" si="17"/>
        <v/>
      </c>
      <c r="F302" t="str">
        <f t="shared" si="16"/>
        <v>Kentucky</v>
      </c>
      <c r="G302">
        <v>0</v>
      </c>
      <c r="H302" t="str">
        <f t="shared" si="19"/>
        <v>John Birch Society</v>
      </c>
      <c r="I302" t="s">
        <v>15</v>
      </c>
      <c r="J302" t="str">
        <f t="shared" si="18"/>
        <v>John Birch Society</v>
      </c>
    </row>
    <row r="303" spans="1:10" x14ac:dyDescent="0.25">
      <c r="A303" t="s">
        <v>632</v>
      </c>
      <c r="B303" t="s">
        <v>15</v>
      </c>
      <c r="C303" s="1" t="s">
        <v>2</v>
      </c>
      <c r="D303" t="str">
        <f t="shared" si="17"/>
        <v/>
      </c>
      <c r="F303" t="str">
        <f t="shared" si="16"/>
        <v>Kentucky</v>
      </c>
      <c r="G303">
        <v>1</v>
      </c>
      <c r="H303" t="str">
        <f t="shared" si="19"/>
        <v>Statewide</v>
      </c>
      <c r="J303" t="str">
        <f t="shared" si="18"/>
        <v>John Birch Society</v>
      </c>
    </row>
    <row r="304" spans="1:10" hidden="1" x14ac:dyDescent="0.25">
      <c r="A304" t="s">
        <v>632</v>
      </c>
      <c r="B304" t="s">
        <v>2072</v>
      </c>
      <c r="C304" s="4" t="s">
        <v>2072</v>
      </c>
      <c r="D304" t="str">
        <f t="shared" si="17"/>
        <v/>
      </c>
      <c r="F304" t="str">
        <f t="shared" si="16"/>
        <v>Kentucky</v>
      </c>
      <c r="G304">
        <v>0</v>
      </c>
      <c r="H304" t="str">
        <f t="shared" si="19"/>
        <v>Kentucky State Militia - Ohio Valley Command *</v>
      </c>
      <c r="I304" t="s">
        <v>2072</v>
      </c>
      <c r="J304" t="str">
        <f t="shared" si="18"/>
        <v>Kentucky State Militia - Ohio Valley Command *</v>
      </c>
    </row>
    <row r="305" spans="1:10" x14ac:dyDescent="0.25">
      <c r="A305" t="s">
        <v>632</v>
      </c>
      <c r="B305" t="s">
        <v>2072</v>
      </c>
      <c r="C305" s="1" t="s">
        <v>251</v>
      </c>
      <c r="D305" t="str">
        <f t="shared" si="17"/>
        <v/>
      </c>
      <c r="F305" t="str">
        <f t="shared" ref="F305:F364" si="20">IF(ISBLANK(E305),F304,E305)</f>
        <v>Kentucky</v>
      </c>
      <c r="G305">
        <v>1</v>
      </c>
      <c r="H305" t="str">
        <f t="shared" si="19"/>
        <v>Louisville</v>
      </c>
      <c r="J305" t="str">
        <f t="shared" si="18"/>
        <v>Kentucky State Militia - Ohio Valley Command *</v>
      </c>
    </row>
    <row r="306" spans="1:10" hidden="1" x14ac:dyDescent="0.25">
      <c r="A306" t="s">
        <v>632</v>
      </c>
      <c r="B306" t="s">
        <v>21</v>
      </c>
      <c r="C306" s="4" t="s">
        <v>21</v>
      </c>
      <c r="D306" t="str">
        <f t="shared" ref="D306:D365" si="21">IF(ISBLANK(C306),"HELP!","")</f>
        <v/>
      </c>
      <c r="F306" t="str">
        <f t="shared" si="20"/>
        <v>Kentucky</v>
      </c>
      <c r="G306">
        <v>0</v>
      </c>
      <c r="H306" t="str">
        <f t="shared" si="19"/>
        <v>Oath Keepers</v>
      </c>
      <c r="I306" t="s">
        <v>21</v>
      </c>
      <c r="J306" t="str">
        <f t="shared" si="18"/>
        <v>Oath Keepers</v>
      </c>
    </row>
    <row r="307" spans="1:10" x14ac:dyDescent="0.25">
      <c r="A307" t="s">
        <v>632</v>
      </c>
      <c r="B307" t="s">
        <v>21</v>
      </c>
      <c r="C307" s="1" t="s">
        <v>2</v>
      </c>
      <c r="D307" t="str">
        <f t="shared" si="21"/>
        <v/>
      </c>
      <c r="F307" t="str">
        <f t="shared" si="20"/>
        <v>Kentucky</v>
      </c>
      <c r="G307">
        <v>1</v>
      </c>
      <c r="H307" t="str">
        <f t="shared" si="19"/>
        <v>Statewide</v>
      </c>
      <c r="J307" t="str">
        <f t="shared" si="18"/>
        <v>Oath Keepers</v>
      </c>
    </row>
    <row r="308" spans="1:10" hidden="1" x14ac:dyDescent="0.25">
      <c r="A308" t="s">
        <v>632</v>
      </c>
      <c r="B308" t="s">
        <v>903</v>
      </c>
      <c r="C308" s="4" t="s">
        <v>903</v>
      </c>
      <c r="D308" t="str">
        <f t="shared" si="21"/>
        <v/>
      </c>
      <c r="F308" t="str">
        <f t="shared" si="20"/>
        <v>Kentucky</v>
      </c>
      <c r="G308">
        <v>0</v>
      </c>
      <c r="H308" t="str">
        <f t="shared" si="19"/>
        <v>PatriotResistance.com</v>
      </c>
      <c r="I308" t="s">
        <v>903</v>
      </c>
      <c r="J308" t="str">
        <f t="shared" si="18"/>
        <v>PatriotResistance.com</v>
      </c>
    </row>
    <row r="309" spans="1:10" x14ac:dyDescent="0.25">
      <c r="A309" t="s">
        <v>632</v>
      </c>
      <c r="B309" t="s">
        <v>903</v>
      </c>
      <c r="C309" s="1" t="s">
        <v>252</v>
      </c>
      <c r="D309" t="str">
        <f t="shared" si="21"/>
        <v/>
      </c>
      <c r="F309" t="str">
        <f t="shared" si="20"/>
        <v>Kentucky</v>
      </c>
      <c r="G309">
        <v>1</v>
      </c>
      <c r="H309" t="str">
        <f t="shared" si="19"/>
        <v>Lexington</v>
      </c>
      <c r="J309" t="str">
        <f t="shared" si="18"/>
        <v>PatriotResistance.com</v>
      </c>
    </row>
    <row r="310" spans="1:10" hidden="1" x14ac:dyDescent="0.25">
      <c r="A310" t="s">
        <v>632</v>
      </c>
      <c r="B310" t="s">
        <v>257</v>
      </c>
      <c r="C310" s="4" t="s">
        <v>257</v>
      </c>
      <c r="D310" t="str">
        <f t="shared" si="21"/>
        <v/>
      </c>
      <c r="F310" t="str">
        <f t="shared" si="20"/>
        <v>Kentucky</v>
      </c>
      <c r="G310">
        <v>0</v>
      </c>
      <c r="H310" t="str">
        <f t="shared" si="19"/>
        <v>Take Back Kentucky</v>
      </c>
      <c r="I310" t="s">
        <v>257</v>
      </c>
      <c r="J310" t="str">
        <f t="shared" si="18"/>
        <v>Take Back Kentucky</v>
      </c>
    </row>
    <row r="311" spans="1:10" x14ac:dyDescent="0.25">
      <c r="A311" t="s">
        <v>632</v>
      </c>
      <c r="B311" t="s">
        <v>257</v>
      </c>
      <c r="C311" s="1" t="s">
        <v>258</v>
      </c>
      <c r="D311" t="str">
        <f t="shared" si="21"/>
        <v/>
      </c>
      <c r="F311" t="str">
        <f t="shared" si="20"/>
        <v>Kentucky</v>
      </c>
      <c r="G311">
        <v>1</v>
      </c>
      <c r="H311" t="str">
        <f t="shared" si="19"/>
        <v>Clarkson</v>
      </c>
      <c r="J311" t="str">
        <f t="shared" si="18"/>
        <v>Take Back Kentucky</v>
      </c>
    </row>
    <row r="312" spans="1:10" hidden="1" x14ac:dyDescent="0.25">
      <c r="A312" t="s">
        <v>632</v>
      </c>
      <c r="B312" t="s">
        <v>401</v>
      </c>
      <c r="C312" s="4" t="s">
        <v>401</v>
      </c>
      <c r="D312" t="str">
        <f t="shared" si="21"/>
        <v/>
      </c>
      <c r="F312" t="str">
        <f t="shared" si="20"/>
        <v>Kentucky</v>
      </c>
      <c r="G312">
        <v>0</v>
      </c>
      <c r="H312" t="str">
        <f t="shared" si="19"/>
        <v>We the People</v>
      </c>
      <c r="I312" t="s">
        <v>401</v>
      </c>
      <c r="J312" t="str">
        <f t="shared" si="18"/>
        <v>We the People</v>
      </c>
    </row>
    <row r="313" spans="1:10" x14ac:dyDescent="0.25">
      <c r="A313" t="s">
        <v>632</v>
      </c>
      <c r="B313" t="s">
        <v>401</v>
      </c>
      <c r="C313" s="1" t="s">
        <v>2</v>
      </c>
      <c r="D313" t="str">
        <f t="shared" si="21"/>
        <v/>
      </c>
      <c r="F313" t="str">
        <f t="shared" si="20"/>
        <v>Kentucky</v>
      </c>
      <c r="G313">
        <v>1</v>
      </c>
      <c r="H313" t="str">
        <f t="shared" si="19"/>
        <v>Statewide</v>
      </c>
      <c r="J313" t="str">
        <f t="shared" si="18"/>
        <v>We the People</v>
      </c>
    </row>
    <row r="314" spans="1:10" hidden="1" x14ac:dyDescent="0.25">
      <c r="A314" t="s">
        <v>633</v>
      </c>
      <c r="B314" t="s">
        <v>2073</v>
      </c>
      <c r="C314" s="3" t="s">
        <v>2073</v>
      </c>
      <c r="D314" t="str">
        <f t="shared" si="21"/>
        <v/>
      </c>
      <c r="E314" t="s">
        <v>633</v>
      </c>
      <c r="F314" t="str">
        <f>IF(ISBLANK(E314),#REF!,E314)</f>
        <v>Louisiana</v>
      </c>
      <c r="G314" t="s">
        <v>664</v>
      </c>
      <c r="H314" t="str">
        <f t="shared" si="19"/>
        <v>LOUISANA (10)</v>
      </c>
      <c r="I314" t="s">
        <v>2073</v>
      </c>
      <c r="J314" t="str">
        <f t="shared" si="18"/>
        <v>LOUISANA (10)</v>
      </c>
    </row>
    <row r="315" spans="1:10" hidden="1" x14ac:dyDescent="0.25">
      <c r="A315" t="s">
        <v>633</v>
      </c>
      <c r="B315" t="s">
        <v>7</v>
      </c>
      <c r="C315" s="4" t="s">
        <v>7</v>
      </c>
      <c r="D315" t="str">
        <f t="shared" si="21"/>
        <v/>
      </c>
      <c r="F315" t="str">
        <f t="shared" si="20"/>
        <v>Louisiana</v>
      </c>
      <c r="G315">
        <v>0</v>
      </c>
      <c r="H315" t="str">
        <f t="shared" si="19"/>
        <v>Constitution Party</v>
      </c>
      <c r="I315" t="s">
        <v>7</v>
      </c>
      <c r="J315" t="str">
        <f t="shared" si="18"/>
        <v>Constitution Party</v>
      </c>
    </row>
    <row r="316" spans="1:10" x14ac:dyDescent="0.25">
      <c r="A316" t="s">
        <v>633</v>
      </c>
      <c r="B316" t="s">
        <v>7</v>
      </c>
      <c r="C316" s="1" t="s">
        <v>1539</v>
      </c>
      <c r="D316" t="str">
        <f t="shared" si="21"/>
        <v/>
      </c>
      <c r="F316" t="str">
        <f t="shared" si="20"/>
        <v>Louisiana</v>
      </c>
      <c r="G316">
        <v>1</v>
      </c>
      <c r="H316" t="str">
        <f t="shared" si="19"/>
        <v>Mandeville</v>
      </c>
      <c r="J316" t="str">
        <f t="shared" si="18"/>
        <v>Constitution Party</v>
      </c>
    </row>
    <row r="317" spans="1:10" hidden="1" x14ac:dyDescent="0.25">
      <c r="A317" t="s">
        <v>633</v>
      </c>
      <c r="B317" t="s">
        <v>2074</v>
      </c>
      <c r="C317" s="4" t="s">
        <v>2074</v>
      </c>
      <c r="D317" t="str">
        <f t="shared" si="21"/>
        <v/>
      </c>
      <c r="F317" t="str">
        <f t="shared" si="20"/>
        <v>Louisiana</v>
      </c>
      <c r="G317">
        <v>0</v>
      </c>
      <c r="H317" t="str">
        <f t="shared" si="19"/>
        <v>Louisiana Militia *</v>
      </c>
      <c r="I317" t="s">
        <v>2074</v>
      </c>
      <c r="J317" t="str">
        <f t="shared" si="18"/>
        <v>Louisiana Militia *</v>
      </c>
    </row>
    <row r="318" spans="1:10" x14ac:dyDescent="0.25">
      <c r="A318" t="s">
        <v>633</v>
      </c>
      <c r="B318" t="s">
        <v>2074</v>
      </c>
      <c r="C318" s="1" t="s">
        <v>2</v>
      </c>
      <c r="D318" t="str">
        <f t="shared" si="21"/>
        <v/>
      </c>
      <c r="F318" t="str">
        <f t="shared" si="20"/>
        <v>Louisiana</v>
      </c>
      <c r="G318">
        <v>1</v>
      </c>
      <c r="H318" t="str">
        <f t="shared" si="19"/>
        <v>Statewide</v>
      </c>
      <c r="J318" t="str">
        <f t="shared" si="18"/>
        <v>Louisiana Militia *</v>
      </c>
    </row>
    <row r="319" spans="1:10" hidden="1" x14ac:dyDescent="0.25">
      <c r="A319" t="s">
        <v>633</v>
      </c>
      <c r="B319" t="s">
        <v>2075</v>
      </c>
      <c r="C319" s="4" t="s">
        <v>2075</v>
      </c>
      <c r="D319" t="str">
        <f t="shared" si="21"/>
        <v/>
      </c>
      <c r="F319" t="str">
        <f t="shared" si="20"/>
        <v>Louisiana</v>
      </c>
      <c r="G319">
        <v>0</v>
      </c>
      <c r="H319" t="str">
        <f t="shared" si="19"/>
        <v>Louisiana Unorganized Militia *</v>
      </c>
      <c r="I319" t="s">
        <v>2075</v>
      </c>
      <c r="J319" t="str">
        <f t="shared" si="18"/>
        <v>Louisiana Unorganized Militia *</v>
      </c>
    </row>
    <row r="320" spans="1:10" x14ac:dyDescent="0.25">
      <c r="A320" t="s">
        <v>633</v>
      </c>
      <c r="B320" t="s">
        <v>2075</v>
      </c>
      <c r="C320" s="1" t="s">
        <v>2076</v>
      </c>
      <c r="D320" t="str">
        <f t="shared" si="21"/>
        <v/>
      </c>
      <c r="F320" t="str">
        <f t="shared" si="20"/>
        <v>Louisiana</v>
      </c>
      <c r="G320">
        <v>1</v>
      </c>
      <c r="H320" t="str">
        <f t="shared" si="19"/>
        <v>Abbeville</v>
      </c>
      <c r="J320" t="str">
        <f t="shared" si="18"/>
        <v>Louisiana Unorganized Militia *</v>
      </c>
    </row>
    <row r="321" spans="1:10" hidden="1" x14ac:dyDescent="0.25">
      <c r="A321" t="s">
        <v>633</v>
      </c>
      <c r="B321" t="s">
        <v>21</v>
      </c>
      <c r="C321" s="4" t="s">
        <v>21</v>
      </c>
      <c r="D321" t="str">
        <f t="shared" si="21"/>
        <v/>
      </c>
      <c r="F321" t="str">
        <f t="shared" si="20"/>
        <v>Louisiana</v>
      </c>
      <c r="G321">
        <v>0</v>
      </c>
      <c r="H321" t="str">
        <f t="shared" si="19"/>
        <v>Oath Keepers</v>
      </c>
      <c r="I321" t="s">
        <v>21</v>
      </c>
      <c r="J321" t="str">
        <f t="shared" si="18"/>
        <v>Oath Keepers</v>
      </c>
    </row>
    <row r="322" spans="1:10" x14ac:dyDescent="0.25">
      <c r="A322" t="s">
        <v>633</v>
      </c>
      <c r="B322" t="s">
        <v>21</v>
      </c>
      <c r="C322" s="1" t="s">
        <v>2</v>
      </c>
      <c r="D322" t="str">
        <f t="shared" si="21"/>
        <v/>
      </c>
      <c r="F322" t="str">
        <f t="shared" si="20"/>
        <v>Louisiana</v>
      </c>
      <c r="G322">
        <v>1</v>
      </c>
      <c r="H322" t="str">
        <f t="shared" si="19"/>
        <v>Statewide</v>
      </c>
      <c r="J322" t="str">
        <f t="shared" ref="J322:J385" si="22">IF(ISBLANK(I322),IF(ISBLANK(I321),J321,I321),I322)</f>
        <v>Oath Keepers</v>
      </c>
    </row>
    <row r="323" spans="1:10" hidden="1" x14ac:dyDescent="0.25">
      <c r="A323" t="s">
        <v>633</v>
      </c>
      <c r="B323" t="s">
        <v>1541</v>
      </c>
      <c r="C323" s="4" t="s">
        <v>1541</v>
      </c>
      <c r="D323" t="str">
        <f t="shared" si="21"/>
        <v/>
      </c>
      <c r="F323" t="str">
        <f t="shared" si="20"/>
        <v>Louisiana</v>
      </c>
      <c r="G323">
        <v>0</v>
      </c>
      <c r="H323" t="str">
        <f t="shared" ref="H323:H386" si="23">C323</f>
        <v>Truth Attack</v>
      </c>
      <c r="I323" t="s">
        <v>1541</v>
      </c>
      <c r="J323" t="str">
        <f t="shared" si="22"/>
        <v>Truth Attack</v>
      </c>
    </row>
    <row r="324" spans="1:10" x14ac:dyDescent="0.25">
      <c r="A324" t="s">
        <v>633</v>
      </c>
      <c r="B324" t="s">
        <v>1541</v>
      </c>
      <c r="C324" s="1" t="s">
        <v>264</v>
      </c>
      <c r="D324" t="str">
        <f t="shared" si="21"/>
        <v/>
      </c>
      <c r="F324" t="str">
        <f t="shared" si="20"/>
        <v>Louisiana</v>
      </c>
      <c r="G324">
        <v>1</v>
      </c>
      <c r="H324" t="str">
        <f t="shared" si="23"/>
        <v>Shreveport</v>
      </c>
      <c r="J324" t="str">
        <f t="shared" si="22"/>
        <v>Truth Attack</v>
      </c>
    </row>
    <row r="325" spans="1:10" hidden="1" x14ac:dyDescent="0.25">
      <c r="A325" t="s">
        <v>633</v>
      </c>
      <c r="B325" t="s">
        <v>111</v>
      </c>
      <c r="C325" s="4" t="s">
        <v>111</v>
      </c>
      <c r="D325" t="str">
        <f t="shared" si="21"/>
        <v/>
      </c>
      <c r="F325" t="str">
        <f t="shared" si="20"/>
        <v>Louisiana</v>
      </c>
      <c r="G325">
        <v>0</v>
      </c>
      <c r="H325" t="str">
        <f t="shared" si="23"/>
        <v>We Are Change</v>
      </c>
      <c r="I325" t="s">
        <v>111</v>
      </c>
      <c r="J325" t="str">
        <f t="shared" si="22"/>
        <v>We Are Change</v>
      </c>
    </row>
    <row r="326" spans="1:10" x14ac:dyDescent="0.25">
      <c r="A326" t="s">
        <v>633</v>
      </c>
      <c r="B326" t="s">
        <v>111</v>
      </c>
      <c r="C326" s="1" t="s">
        <v>2077</v>
      </c>
      <c r="D326" t="str">
        <f t="shared" si="21"/>
        <v/>
      </c>
      <c r="F326" t="str">
        <f t="shared" si="20"/>
        <v>Louisiana</v>
      </c>
      <c r="G326">
        <v>1</v>
      </c>
      <c r="H326" t="str">
        <f t="shared" si="23"/>
        <v>Arcadia</v>
      </c>
      <c r="J326" t="str">
        <f t="shared" si="22"/>
        <v>We Are Change</v>
      </c>
    </row>
    <row r="327" spans="1:10" x14ac:dyDescent="0.25">
      <c r="A327" t="s">
        <v>633</v>
      </c>
      <c r="B327" t="s">
        <v>111</v>
      </c>
      <c r="C327" s="1" t="s">
        <v>1540</v>
      </c>
      <c r="D327" t="str">
        <f t="shared" si="21"/>
        <v/>
      </c>
      <c r="F327" t="str">
        <f t="shared" si="20"/>
        <v>Louisiana</v>
      </c>
      <c r="G327">
        <v>1</v>
      </c>
      <c r="H327" t="str">
        <f t="shared" si="23"/>
        <v>New Orleans</v>
      </c>
      <c r="J327" t="str">
        <f t="shared" si="22"/>
        <v>We Are Change</v>
      </c>
    </row>
    <row r="328" spans="1:10" x14ac:dyDescent="0.25">
      <c r="A328" t="s">
        <v>633</v>
      </c>
      <c r="B328" t="s">
        <v>111</v>
      </c>
      <c r="C328" s="1" t="s">
        <v>264</v>
      </c>
      <c r="D328" t="str">
        <f t="shared" si="21"/>
        <v/>
      </c>
      <c r="F328" t="str">
        <f t="shared" si="20"/>
        <v>Louisiana</v>
      </c>
      <c r="G328">
        <v>1</v>
      </c>
      <c r="H328" t="str">
        <f t="shared" si="23"/>
        <v>Shreveport</v>
      </c>
      <c r="J328" t="str">
        <f t="shared" si="22"/>
        <v>We Are Change</v>
      </c>
    </row>
    <row r="329" spans="1:10" x14ac:dyDescent="0.25">
      <c r="A329" t="s">
        <v>633</v>
      </c>
      <c r="B329" t="s">
        <v>111</v>
      </c>
      <c r="C329" s="1" t="s">
        <v>2078</v>
      </c>
      <c r="D329" t="str">
        <f t="shared" si="21"/>
        <v/>
      </c>
      <c r="F329" t="str">
        <f t="shared" si="20"/>
        <v>Louisiana</v>
      </c>
      <c r="G329">
        <v>1</v>
      </c>
      <c r="H329" t="str">
        <f t="shared" si="23"/>
        <v>Slidell</v>
      </c>
      <c r="J329" t="str">
        <f t="shared" si="22"/>
        <v>We Are Change</v>
      </c>
    </row>
    <row r="330" spans="1:10" hidden="1" x14ac:dyDescent="0.25">
      <c r="A330" t="s">
        <v>633</v>
      </c>
      <c r="B330" t="s">
        <v>401</v>
      </c>
      <c r="C330" s="4" t="s">
        <v>401</v>
      </c>
      <c r="D330" t="str">
        <f t="shared" si="21"/>
        <v/>
      </c>
      <c r="F330" t="str">
        <f t="shared" si="20"/>
        <v>Louisiana</v>
      </c>
      <c r="G330">
        <v>0</v>
      </c>
      <c r="H330" t="str">
        <f t="shared" si="23"/>
        <v>We the People</v>
      </c>
      <c r="I330" t="s">
        <v>401</v>
      </c>
      <c r="J330" t="str">
        <f t="shared" si="22"/>
        <v>We the People</v>
      </c>
    </row>
    <row r="331" spans="1:10" x14ac:dyDescent="0.25">
      <c r="A331" t="s">
        <v>633</v>
      </c>
      <c r="B331" t="s">
        <v>401</v>
      </c>
      <c r="C331" s="1" t="s">
        <v>2</v>
      </c>
      <c r="D331" t="str">
        <f t="shared" si="21"/>
        <v/>
      </c>
      <c r="F331" t="str">
        <f t="shared" si="20"/>
        <v>Louisiana</v>
      </c>
      <c r="G331">
        <v>1</v>
      </c>
      <c r="H331" t="str">
        <f t="shared" si="23"/>
        <v>Statewide</v>
      </c>
      <c r="J331" t="str">
        <f t="shared" si="22"/>
        <v>We the People</v>
      </c>
    </row>
    <row r="332" spans="1:10" hidden="1" x14ac:dyDescent="0.25">
      <c r="A332" t="s">
        <v>634</v>
      </c>
      <c r="B332" t="s">
        <v>2079</v>
      </c>
      <c r="C332" s="3" t="s">
        <v>2079</v>
      </c>
      <c r="D332" t="str">
        <f t="shared" si="21"/>
        <v/>
      </c>
      <c r="E332" t="s">
        <v>634</v>
      </c>
      <c r="F332" t="str">
        <f>IF(ISBLANK(E332),#REF!,E332)</f>
        <v>Maine</v>
      </c>
      <c r="G332" t="s">
        <v>664</v>
      </c>
      <c r="H332" t="str">
        <f t="shared" si="23"/>
        <v>MAINE (7)</v>
      </c>
      <c r="I332" t="s">
        <v>2079</v>
      </c>
      <c r="J332" t="str">
        <f t="shared" si="22"/>
        <v>MAINE (7)</v>
      </c>
    </row>
    <row r="333" spans="1:10" hidden="1" x14ac:dyDescent="0.25">
      <c r="A333" t="s">
        <v>634</v>
      </c>
      <c r="B333" t="s">
        <v>7</v>
      </c>
      <c r="C333" s="4" t="s">
        <v>7</v>
      </c>
      <c r="D333" t="str">
        <f t="shared" si="21"/>
        <v/>
      </c>
      <c r="F333" t="str">
        <f t="shared" si="20"/>
        <v>Maine</v>
      </c>
      <c r="G333">
        <v>0</v>
      </c>
      <c r="H333" t="str">
        <f t="shared" si="23"/>
        <v>Constitution Party</v>
      </c>
      <c r="I333" t="s">
        <v>7</v>
      </c>
      <c r="J333" t="str">
        <f t="shared" si="22"/>
        <v>Constitution Party</v>
      </c>
    </row>
    <row r="334" spans="1:10" x14ac:dyDescent="0.25">
      <c r="A334" t="s">
        <v>634</v>
      </c>
      <c r="B334" t="s">
        <v>7</v>
      </c>
      <c r="C334" s="1" t="s">
        <v>883</v>
      </c>
      <c r="D334" t="str">
        <f t="shared" si="21"/>
        <v/>
      </c>
      <c r="F334" t="str">
        <f t="shared" si="20"/>
        <v>Maine</v>
      </c>
      <c r="G334">
        <v>1</v>
      </c>
      <c r="H334" t="str">
        <f t="shared" si="23"/>
        <v>New Castle</v>
      </c>
      <c r="J334" t="str">
        <f t="shared" si="22"/>
        <v>Constitution Party</v>
      </c>
    </row>
    <row r="335" spans="1:10" hidden="1" x14ac:dyDescent="0.25">
      <c r="A335" t="s">
        <v>634</v>
      </c>
      <c r="B335" t="s">
        <v>15</v>
      </c>
      <c r="C335" s="4" t="s">
        <v>15</v>
      </c>
      <c r="D335" t="str">
        <f t="shared" si="21"/>
        <v/>
      </c>
      <c r="F335" t="str">
        <f t="shared" si="20"/>
        <v>Maine</v>
      </c>
      <c r="G335">
        <v>0</v>
      </c>
      <c r="H335" t="str">
        <f t="shared" si="23"/>
        <v>John Birch Society</v>
      </c>
      <c r="I335" t="s">
        <v>15</v>
      </c>
      <c r="J335" t="str">
        <f t="shared" si="22"/>
        <v>John Birch Society</v>
      </c>
    </row>
    <row r="336" spans="1:10" x14ac:dyDescent="0.25">
      <c r="A336" t="s">
        <v>634</v>
      </c>
      <c r="B336" t="s">
        <v>15</v>
      </c>
      <c r="C336" s="1" t="s">
        <v>2</v>
      </c>
      <c r="D336" t="str">
        <f t="shared" si="21"/>
        <v/>
      </c>
      <c r="F336" t="str">
        <f t="shared" si="20"/>
        <v>Maine</v>
      </c>
      <c r="G336">
        <v>1</v>
      </c>
      <c r="H336" t="str">
        <f t="shared" si="23"/>
        <v>Statewide</v>
      </c>
      <c r="J336" t="str">
        <f t="shared" si="22"/>
        <v>John Birch Society</v>
      </c>
    </row>
    <row r="337" spans="1:10" hidden="1" x14ac:dyDescent="0.25">
      <c r="A337" t="s">
        <v>634</v>
      </c>
      <c r="B337" t="s">
        <v>2080</v>
      </c>
      <c r="C337" s="4" t="s">
        <v>2080</v>
      </c>
      <c r="D337" t="str">
        <f t="shared" si="21"/>
        <v/>
      </c>
      <c r="F337" t="str">
        <f t="shared" si="20"/>
        <v>Maine</v>
      </c>
      <c r="G337">
        <v>0</v>
      </c>
      <c r="H337" t="str">
        <f t="shared" si="23"/>
        <v>Maine Constitutional Militia *</v>
      </c>
      <c r="I337" t="s">
        <v>2080</v>
      </c>
      <c r="J337" t="str">
        <f t="shared" si="22"/>
        <v>Maine Constitutional Militia *</v>
      </c>
    </row>
    <row r="338" spans="1:10" x14ac:dyDescent="0.25">
      <c r="A338" t="s">
        <v>634</v>
      </c>
      <c r="B338" t="s">
        <v>2080</v>
      </c>
      <c r="C338" s="1" t="s">
        <v>2</v>
      </c>
      <c r="D338" t="str">
        <f t="shared" si="21"/>
        <v/>
      </c>
      <c r="F338" t="str">
        <f t="shared" si="20"/>
        <v>Maine</v>
      </c>
      <c r="G338">
        <v>1</v>
      </c>
      <c r="H338" t="str">
        <f t="shared" si="23"/>
        <v>Statewide</v>
      </c>
      <c r="J338" t="str">
        <f t="shared" si="22"/>
        <v>Maine Constitutional Militia *</v>
      </c>
    </row>
    <row r="339" spans="1:10" hidden="1" x14ac:dyDescent="0.25">
      <c r="A339" t="s">
        <v>634</v>
      </c>
      <c r="B339" t="s">
        <v>21</v>
      </c>
      <c r="C339" s="4" t="s">
        <v>21</v>
      </c>
      <c r="D339" t="str">
        <f t="shared" si="21"/>
        <v/>
      </c>
      <c r="F339" t="str">
        <f t="shared" si="20"/>
        <v>Maine</v>
      </c>
      <c r="G339">
        <v>0</v>
      </c>
      <c r="H339" t="str">
        <f t="shared" si="23"/>
        <v>Oath Keepers</v>
      </c>
      <c r="I339" t="s">
        <v>21</v>
      </c>
      <c r="J339" t="str">
        <f t="shared" si="22"/>
        <v>Oath Keepers</v>
      </c>
    </row>
    <row r="340" spans="1:10" x14ac:dyDescent="0.25">
      <c r="A340" t="s">
        <v>634</v>
      </c>
      <c r="B340" t="s">
        <v>21</v>
      </c>
      <c r="C340" s="1" t="s">
        <v>2</v>
      </c>
      <c r="D340" t="str">
        <f t="shared" si="21"/>
        <v/>
      </c>
      <c r="F340" t="str">
        <f t="shared" si="20"/>
        <v>Maine</v>
      </c>
      <c r="G340">
        <v>1</v>
      </c>
      <c r="H340" t="str">
        <f t="shared" si="23"/>
        <v>Statewide</v>
      </c>
      <c r="J340" t="str">
        <f t="shared" si="22"/>
        <v>Oath Keepers</v>
      </c>
    </row>
    <row r="341" spans="1:10" hidden="1" x14ac:dyDescent="0.25">
      <c r="A341" t="s">
        <v>634</v>
      </c>
      <c r="B341" t="s">
        <v>111</v>
      </c>
      <c r="C341" s="4" t="s">
        <v>111</v>
      </c>
      <c r="D341" t="str">
        <f t="shared" si="21"/>
        <v/>
      </c>
      <c r="F341" t="str">
        <f t="shared" si="20"/>
        <v>Maine</v>
      </c>
      <c r="G341">
        <v>0</v>
      </c>
      <c r="H341" t="str">
        <f t="shared" si="23"/>
        <v>We Are Change</v>
      </c>
      <c r="I341" t="s">
        <v>111</v>
      </c>
      <c r="J341" t="str">
        <f t="shared" si="22"/>
        <v>We Are Change</v>
      </c>
    </row>
    <row r="342" spans="1:10" x14ac:dyDescent="0.25">
      <c r="A342" t="s">
        <v>634</v>
      </c>
      <c r="B342" t="s">
        <v>111</v>
      </c>
      <c r="C342" s="1" t="s">
        <v>2081</v>
      </c>
      <c r="D342" t="str">
        <f t="shared" si="21"/>
        <v/>
      </c>
      <c r="F342" t="str">
        <f t="shared" si="20"/>
        <v>Maine</v>
      </c>
      <c r="G342">
        <v>1</v>
      </c>
      <c r="H342" t="str">
        <f t="shared" si="23"/>
        <v>New England Area</v>
      </c>
      <c r="J342" t="str">
        <f t="shared" si="22"/>
        <v>We Are Change</v>
      </c>
    </row>
    <row r="343" spans="1:10" x14ac:dyDescent="0.25">
      <c r="A343" t="s">
        <v>634</v>
      </c>
      <c r="B343" t="s">
        <v>111</v>
      </c>
      <c r="C343" s="1" t="s">
        <v>443</v>
      </c>
      <c r="D343" t="str">
        <f t="shared" si="21"/>
        <v/>
      </c>
      <c r="F343" t="str">
        <f t="shared" si="20"/>
        <v>Maine</v>
      </c>
      <c r="G343">
        <v>1</v>
      </c>
      <c r="H343" t="str">
        <f t="shared" si="23"/>
        <v>Portland</v>
      </c>
      <c r="J343" t="str">
        <f t="shared" si="22"/>
        <v>We Are Change</v>
      </c>
    </row>
    <row r="344" spans="1:10" hidden="1" x14ac:dyDescent="0.25">
      <c r="A344" t="s">
        <v>634</v>
      </c>
      <c r="B344" t="s">
        <v>401</v>
      </c>
      <c r="C344" s="4" t="s">
        <v>401</v>
      </c>
      <c r="D344" t="str">
        <f t="shared" si="21"/>
        <v/>
      </c>
      <c r="F344" t="str">
        <f t="shared" si="20"/>
        <v>Maine</v>
      </c>
      <c r="G344">
        <v>0</v>
      </c>
      <c r="H344" t="str">
        <f t="shared" si="23"/>
        <v>We the People</v>
      </c>
      <c r="I344" t="s">
        <v>401</v>
      </c>
      <c r="J344" t="str">
        <f t="shared" si="22"/>
        <v>We the People</v>
      </c>
    </row>
    <row r="345" spans="1:10" x14ac:dyDescent="0.25">
      <c r="A345" t="s">
        <v>634</v>
      </c>
      <c r="B345" t="s">
        <v>401</v>
      </c>
      <c r="C345" s="1" t="s">
        <v>2</v>
      </c>
      <c r="D345" t="str">
        <f t="shared" si="21"/>
        <v/>
      </c>
      <c r="F345" t="str">
        <f t="shared" si="20"/>
        <v>Maine</v>
      </c>
      <c r="G345">
        <v>1</v>
      </c>
      <c r="H345" t="str">
        <f t="shared" si="23"/>
        <v>Statewide</v>
      </c>
      <c r="J345" t="str">
        <f t="shared" si="22"/>
        <v>We the People</v>
      </c>
    </row>
    <row r="346" spans="1:10" hidden="1" x14ac:dyDescent="0.25">
      <c r="A346" t="s">
        <v>635</v>
      </c>
      <c r="B346" t="s">
        <v>2082</v>
      </c>
      <c r="C346" s="3" t="s">
        <v>2082</v>
      </c>
      <c r="D346" t="str">
        <f t="shared" si="21"/>
        <v/>
      </c>
      <c r="E346" t="s">
        <v>635</v>
      </c>
      <c r="F346" t="str">
        <f>IF(ISBLANK(E346),#REF!,E346)</f>
        <v>Maryland</v>
      </c>
      <c r="G346" t="s">
        <v>664</v>
      </c>
      <c r="H346" t="str">
        <f t="shared" si="23"/>
        <v>MARYLAND (8)</v>
      </c>
      <c r="I346" t="s">
        <v>2082</v>
      </c>
      <c r="J346" t="str">
        <f t="shared" si="22"/>
        <v>MARYLAND (8)</v>
      </c>
    </row>
    <row r="347" spans="1:10" hidden="1" x14ac:dyDescent="0.25">
      <c r="A347" t="s">
        <v>635</v>
      </c>
      <c r="B347" t="s">
        <v>2083</v>
      </c>
      <c r="C347" s="4" t="s">
        <v>2083</v>
      </c>
      <c r="D347" t="str">
        <f t="shared" si="21"/>
        <v/>
      </c>
      <c r="F347" t="str">
        <f t="shared" si="20"/>
        <v>Maryland</v>
      </c>
      <c r="G347">
        <v>0</v>
      </c>
      <c r="H347" t="str">
        <f t="shared" si="23"/>
        <v>America's Survival, Inc.</v>
      </c>
      <c r="I347" t="s">
        <v>2083</v>
      </c>
      <c r="J347" t="str">
        <f t="shared" si="22"/>
        <v>America's Survival, Inc.</v>
      </c>
    </row>
    <row r="348" spans="1:10" x14ac:dyDescent="0.25">
      <c r="A348" t="s">
        <v>635</v>
      </c>
      <c r="B348" t="s">
        <v>2083</v>
      </c>
      <c r="C348" s="1" t="s">
        <v>277</v>
      </c>
      <c r="D348" t="str">
        <f t="shared" si="21"/>
        <v/>
      </c>
      <c r="F348" t="str">
        <f t="shared" si="20"/>
        <v>Maryland</v>
      </c>
      <c r="G348">
        <v>1</v>
      </c>
      <c r="H348" t="str">
        <f t="shared" si="23"/>
        <v>Owings</v>
      </c>
      <c r="J348" t="str">
        <f t="shared" si="22"/>
        <v>America's Survival, Inc.</v>
      </c>
    </row>
    <row r="349" spans="1:10" hidden="1" x14ac:dyDescent="0.25">
      <c r="A349" t="s">
        <v>635</v>
      </c>
      <c r="B349" t="s">
        <v>7</v>
      </c>
      <c r="C349" s="4" t="s">
        <v>7</v>
      </c>
      <c r="D349" t="str">
        <f t="shared" si="21"/>
        <v/>
      </c>
      <c r="F349" t="str">
        <f t="shared" si="20"/>
        <v>Maryland</v>
      </c>
      <c r="G349">
        <v>0</v>
      </c>
      <c r="H349" t="str">
        <f t="shared" si="23"/>
        <v>Constitution Party</v>
      </c>
      <c r="I349" t="s">
        <v>7</v>
      </c>
      <c r="J349" t="str">
        <f t="shared" si="22"/>
        <v>Constitution Party</v>
      </c>
    </row>
    <row r="350" spans="1:10" x14ac:dyDescent="0.25">
      <c r="A350" t="s">
        <v>635</v>
      </c>
      <c r="B350" t="s">
        <v>7</v>
      </c>
      <c r="C350" s="1" t="s">
        <v>2084</v>
      </c>
      <c r="D350" t="str">
        <f t="shared" si="21"/>
        <v/>
      </c>
      <c r="F350" t="str">
        <f t="shared" si="20"/>
        <v>Maryland</v>
      </c>
      <c r="G350">
        <v>1</v>
      </c>
      <c r="H350" t="str">
        <f t="shared" si="23"/>
        <v>Pocomoke</v>
      </c>
      <c r="J350" t="str">
        <f t="shared" si="22"/>
        <v>Constitution Party</v>
      </c>
    </row>
    <row r="351" spans="1:10" hidden="1" x14ac:dyDescent="0.25">
      <c r="A351" t="s">
        <v>635</v>
      </c>
      <c r="B351" t="s">
        <v>15</v>
      </c>
      <c r="C351" s="4" t="s">
        <v>15</v>
      </c>
      <c r="D351" t="str">
        <f t="shared" si="21"/>
        <v/>
      </c>
      <c r="F351" t="str">
        <f t="shared" si="20"/>
        <v>Maryland</v>
      </c>
      <c r="G351">
        <v>0</v>
      </c>
      <c r="H351" t="str">
        <f t="shared" si="23"/>
        <v>John Birch Society</v>
      </c>
      <c r="I351" t="s">
        <v>15</v>
      </c>
      <c r="J351" t="str">
        <f t="shared" si="22"/>
        <v>John Birch Society</v>
      </c>
    </row>
    <row r="352" spans="1:10" x14ac:dyDescent="0.25">
      <c r="A352" t="s">
        <v>635</v>
      </c>
      <c r="B352" t="s">
        <v>15</v>
      </c>
      <c r="C352" s="1" t="s">
        <v>2</v>
      </c>
      <c r="D352" t="str">
        <f t="shared" si="21"/>
        <v/>
      </c>
      <c r="F352" t="str">
        <f t="shared" si="20"/>
        <v>Maryland</v>
      </c>
      <c r="G352">
        <v>1</v>
      </c>
      <c r="H352" t="str">
        <f t="shared" si="23"/>
        <v>Statewide</v>
      </c>
      <c r="J352" t="str">
        <f t="shared" si="22"/>
        <v>John Birch Society</v>
      </c>
    </row>
    <row r="353" spans="1:10" hidden="1" x14ac:dyDescent="0.25">
      <c r="A353" t="s">
        <v>635</v>
      </c>
      <c r="B353" t="s">
        <v>21</v>
      </c>
      <c r="C353" s="4" t="s">
        <v>21</v>
      </c>
      <c r="D353" t="str">
        <f t="shared" si="21"/>
        <v/>
      </c>
      <c r="F353" t="str">
        <f t="shared" si="20"/>
        <v>Maryland</v>
      </c>
      <c r="G353">
        <v>0</v>
      </c>
      <c r="H353" t="str">
        <f t="shared" si="23"/>
        <v>Oath Keepers</v>
      </c>
      <c r="I353" t="s">
        <v>21</v>
      </c>
      <c r="J353" t="str">
        <f t="shared" si="22"/>
        <v>Oath Keepers</v>
      </c>
    </row>
    <row r="354" spans="1:10" x14ac:dyDescent="0.25">
      <c r="A354" t="s">
        <v>635</v>
      </c>
      <c r="B354" t="s">
        <v>21</v>
      </c>
      <c r="C354" s="1" t="s">
        <v>2</v>
      </c>
      <c r="D354" t="str">
        <f t="shared" si="21"/>
        <v/>
      </c>
      <c r="F354" t="str">
        <f t="shared" si="20"/>
        <v>Maryland</v>
      </c>
      <c r="G354">
        <v>1</v>
      </c>
      <c r="H354" t="str">
        <f t="shared" si="23"/>
        <v>Statewide</v>
      </c>
      <c r="J354" t="str">
        <f t="shared" si="22"/>
        <v>Oath Keepers</v>
      </c>
    </row>
    <row r="355" spans="1:10" hidden="1" x14ac:dyDescent="0.25">
      <c r="A355" t="s">
        <v>635</v>
      </c>
      <c r="B355" t="s">
        <v>925</v>
      </c>
      <c r="C355" s="4" t="s">
        <v>925</v>
      </c>
      <c r="D355" t="str">
        <f t="shared" si="21"/>
        <v/>
      </c>
      <c r="F355" t="str">
        <f t="shared" si="20"/>
        <v>Maryland</v>
      </c>
      <c r="G355">
        <v>0</v>
      </c>
      <c r="H355" t="str">
        <f t="shared" si="23"/>
        <v>Save A Patriot Fellowship</v>
      </c>
      <c r="I355" t="s">
        <v>925</v>
      </c>
      <c r="J355" t="str">
        <f t="shared" si="22"/>
        <v>Save A Patriot Fellowship</v>
      </c>
    </row>
    <row r="356" spans="1:10" x14ac:dyDescent="0.25">
      <c r="A356" t="s">
        <v>635</v>
      </c>
      <c r="B356" t="s">
        <v>925</v>
      </c>
      <c r="C356" s="1" t="s">
        <v>926</v>
      </c>
      <c r="D356" t="str">
        <f t="shared" si="21"/>
        <v/>
      </c>
      <c r="F356" t="str">
        <f t="shared" si="20"/>
        <v>Maryland</v>
      </c>
      <c r="G356">
        <v>1</v>
      </c>
      <c r="H356" t="str">
        <f t="shared" si="23"/>
        <v>Westminster</v>
      </c>
      <c r="J356" t="str">
        <f t="shared" si="22"/>
        <v>Save A Patriot Fellowship</v>
      </c>
    </row>
    <row r="357" spans="1:10" hidden="1" x14ac:dyDescent="0.25">
      <c r="A357" t="s">
        <v>635</v>
      </c>
      <c r="B357" t="s">
        <v>2085</v>
      </c>
      <c r="C357" s="4" t="s">
        <v>2085</v>
      </c>
      <c r="D357" t="str">
        <f t="shared" si="21"/>
        <v/>
      </c>
      <c r="F357" t="str">
        <f t="shared" si="20"/>
        <v>Maryland</v>
      </c>
      <c r="G357">
        <v>0</v>
      </c>
      <c r="H357" t="str">
        <f t="shared" si="23"/>
        <v>Southern Sons of Liberty *</v>
      </c>
      <c r="I357" t="s">
        <v>2085</v>
      </c>
      <c r="J357" t="str">
        <f t="shared" si="22"/>
        <v>Southern Sons of Liberty *</v>
      </c>
    </row>
    <row r="358" spans="1:10" x14ac:dyDescent="0.25">
      <c r="A358" t="s">
        <v>635</v>
      </c>
      <c r="B358" t="s">
        <v>2085</v>
      </c>
      <c r="C358" s="1" t="s">
        <v>2</v>
      </c>
      <c r="D358" t="str">
        <f t="shared" si="21"/>
        <v/>
      </c>
      <c r="F358" t="str">
        <f t="shared" si="20"/>
        <v>Maryland</v>
      </c>
      <c r="G358">
        <v>1</v>
      </c>
      <c r="H358" t="str">
        <f t="shared" si="23"/>
        <v>Statewide</v>
      </c>
      <c r="J358" t="str">
        <f t="shared" si="22"/>
        <v>Southern Sons of Liberty *</v>
      </c>
    </row>
    <row r="359" spans="1:10" hidden="1" x14ac:dyDescent="0.25">
      <c r="A359" t="s">
        <v>635</v>
      </c>
      <c r="B359" t="s">
        <v>111</v>
      </c>
      <c r="C359" s="4" t="s">
        <v>111</v>
      </c>
      <c r="D359" t="str">
        <f t="shared" si="21"/>
        <v/>
      </c>
      <c r="F359" t="str">
        <f t="shared" si="20"/>
        <v>Maryland</v>
      </c>
      <c r="G359">
        <v>0</v>
      </c>
      <c r="H359" t="str">
        <f t="shared" si="23"/>
        <v>We Are Change</v>
      </c>
      <c r="I359" t="s">
        <v>111</v>
      </c>
      <c r="J359" t="str">
        <f t="shared" si="22"/>
        <v>We Are Change</v>
      </c>
    </row>
    <row r="360" spans="1:10" x14ac:dyDescent="0.25">
      <c r="A360" t="s">
        <v>635</v>
      </c>
      <c r="B360" t="s">
        <v>111</v>
      </c>
      <c r="C360" s="1" t="s">
        <v>2</v>
      </c>
      <c r="D360" t="str">
        <f t="shared" si="21"/>
        <v/>
      </c>
      <c r="F360" t="str">
        <f t="shared" si="20"/>
        <v>Maryland</v>
      </c>
      <c r="G360">
        <v>1</v>
      </c>
      <c r="H360" t="str">
        <f t="shared" si="23"/>
        <v>Statewide</v>
      </c>
      <c r="J360" t="str">
        <f t="shared" si="22"/>
        <v>We Are Change</v>
      </c>
    </row>
    <row r="361" spans="1:10" hidden="1" x14ac:dyDescent="0.25">
      <c r="A361" t="s">
        <v>635</v>
      </c>
      <c r="B361" t="s">
        <v>401</v>
      </c>
      <c r="C361" s="4" t="s">
        <v>401</v>
      </c>
      <c r="D361" t="str">
        <f t="shared" si="21"/>
        <v/>
      </c>
      <c r="F361" t="str">
        <f t="shared" si="20"/>
        <v>Maryland</v>
      </c>
      <c r="G361">
        <v>0</v>
      </c>
      <c r="H361" t="str">
        <f t="shared" si="23"/>
        <v>We the People</v>
      </c>
      <c r="I361" t="s">
        <v>401</v>
      </c>
      <c r="J361" t="str">
        <f t="shared" si="22"/>
        <v>We the People</v>
      </c>
    </row>
    <row r="362" spans="1:10" x14ac:dyDescent="0.25">
      <c r="A362" t="s">
        <v>635</v>
      </c>
      <c r="B362" t="s">
        <v>401</v>
      </c>
      <c r="C362" s="1" t="s">
        <v>2</v>
      </c>
      <c r="D362" t="str">
        <f t="shared" si="21"/>
        <v/>
      </c>
      <c r="F362" t="str">
        <f t="shared" si="20"/>
        <v>Maryland</v>
      </c>
      <c r="G362">
        <v>1</v>
      </c>
      <c r="H362" t="str">
        <f t="shared" si="23"/>
        <v>Statewide</v>
      </c>
      <c r="J362" t="str">
        <f t="shared" si="22"/>
        <v>We the People</v>
      </c>
    </row>
    <row r="363" spans="1:10" hidden="1" x14ac:dyDescent="0.25">
      <c r="A363" t="s">
        <v>636</v>
      </c>
      <c r="B363" t="s">
        <v>2086</v>
      </c>
      <c r="C363" s="3" t="s">
        <v>2086</v>
      </c>
      <c r="D363" t="str">
        <f t="shared" si="21"/>
        <v/>
      </c>
      <c r="E363" t="s">
        <v>636</v>
      </c>
      <c r="F363" t="str">
        <f>IF(ISBLANK(E363),#REF!,E363)</f>
        <v>Massachusetts</v>
      </c>
      <c r="G363" t="s">
        <v>664</v>
      </c>
      <c r="H363" t="str">
        <f t="shared" si="23"/>
        <v>MASSACHUSETTS (7)</v>
      </c>
      <c r="I363" t="s">
        <v>2086</v>
      </c>
      <c r="J363" t="str">
        <f t="shared" si="22"/>
        <v>MASSACHUSETTS (7)</v>
      </c>
    </row>
    <row r="364" spans="1:10" hidden="1" x14ac:dyDescent="0.25">
      <c r="A364" t="s">
        <v>636</v>
      </c>
      <c r="B364" t="s">
        <v>2087</v>
      </c>
      <c r="C364" s="4" t="s">
        <v>2087</v>
      </c>
      <c r="D364" t="str">
        <f t="shared" si="21"/>
        <v/>
      </c>
      <c r="F364" t="str">
        <f t="shared" si="20"/>
        <v>Massachusetts</v>
      </c>
      <c r="G364">
        <v>0</v>
      </c>
      <c r="H364" t="str">
        <f t="shared" si="23"/>
        <v>America First Party of Massachusetts</v>
      </c>
      <c r="I364" t="s">
        <v>2087</v>
      </c>
      <c r="J364" t="str">
        <f t="shared" si="22"/>
        <v>America First Party of Massachusetts</v>
      </c>
    </row>
    <row r="365" spans="1:10" x14ac:dyDescent="0.25">
      <c r="A365" t="s">
        <v>636</v>
      </c>
      <c r="B365" t="s">
        <v>2087</v>
      </c>
      <c r="C365" s="1" t="s">
        <v>2088</v>
      </c>
      <c r="D365" t="str">
        <f t="shared" si="21"/>
        <v/>
      </c>
      <c r="F365" t="str">
        <f t="shared" ref="F365:F427" si="24">IF(ISBLANK(E365),F364,E365)</f>
        <v>Massachusetts</v>
      </c>
      <c r="G365">
        <v>1</v>
      </c>
      <c r="H365" t="str">
        <f t="shared" si="23"/>
        <v>New Bedford</v>
      </c>
      <c r="J365" t="str">
        <f t="shared" si="22"/>
        <v>America First Party of Massachusetts</v>
      </c>
    </row>
    <row r="366" spans="1:10" hidden="1" x14ac:dyDescent="0.25">
      <c r="A366" t="s">
        <v>636</v>
      </c>
      <c r="B366" t="s">
        <v>2240</v>
      </c>
      <c r="C366" s="4" t="s">
        <v>2089</v>
      </c>
      <c r="D366" t="str">
        <f t="shared" ref="D366:D428" si="25">IF(ISBLANK(C366),"HELP!","")</f>
        <v/>
      </c>
      <c r="F366" t="str">
        <f t="shared" si="24"/>
        <v>Massachusetts</v>
      </c>
      <c r="G366">
        <v>0</v>
      </c>
      <c r="H366" t="str">
        <f t="shared" si="23"/>
        <v>Constitution Party  </v>
      </c>
      <c r="I366" t="s">
        <v>2240</v>
      </c>
      <c r="J366" t="str">
        <f t="shared" si="22"/>
        <v>Constitution Party  </v>
      </c>
    </row>
    <row r="367" spans="1:10" x14ac:dyDescent="0.25">
      <c r="A367" t="s">
        <v>636</v>
      </c>
      <c r="B367" t="s">
        <v>2240</v>
      </c>
      <c r="C367" s="1" t="s">
        <v>2090</v>
      </c>
      <c r="D367" t="str">
        <f t="shared" si="25"/>
        <v/>
      </c>
      <c r="F367" t="str">
        <f t="shared" si="24"/>
        <v>Massachusetts</v>
      </c>
      <c r="G367">
        <v>1</v>
      </c>
      <c r="H367" t="str">
        <f t="shared" si="23"/>
        <v>Amesbury</v>
      </c>
      <c r="J367" t="str">
        <f t="shared" si="22"/>
        <v>Constitution Party  </v>
      </c>
    </row>
    <row r="368" spans="1:10" hidden="1" x14ac:dyDescent="0.25">
      <c r="A368" t="s">
        <v>636</v>
      </c>
      <c r="B368" t="s">
        <v>15</v>
      </c>
      <c r="C368" s="4" t="s">
        <v>15</v>
      </c>
      <c r="D368" t="str">
        <f t="shared" si="25"/>
        <v/>
      </c>
      <c r="F368" t="str">
        <f t="shared" si="24"/>
        <v>Massachusetts</v>
      </c>
      <c r="G368">
        <v>0</v>
      </c>
      <c r="H368" t="str">
        <f t="shared" si="23"/>
        <v>John Birch Society</v>
      </c>
      <c r="I368" t="s">
        <v>15</v>
      </c>
      <c r="J368" t="str">
        <f t="shared" si="22"/>
        <v>John Birch Society</v>
      </c>
    </row>
    <row r="369" spans="1:10" x14ac:dyDescent="0.25">
      <c r="A369" t="s">
        <v>636</v>
      </c>
      <c r="B369" t="s">
        <v>15</v>
      </c>
      <c r="C369" s="1" t="s">
        <v>2091</v>
      </c>
      <c r="D369" t="str">
        <f t="shared" si="25"/>
        <v/>
      </c>
      <c r="F369" t="str">
        <f t="shared" si="24"/>
        <v>Massachusetts</v>
      </c>
      <c r="G369">
        <v>1</v>
      </c>
      <c r="H369" t="str">
        <f t="shared" si="23"/>
        <v>Hyde Park</v>
      </c>
      <c r="J369" t="str">
        <f t="shared" si="22"/>
        <v>John Birch Society</v>
      </c>
    </row>
    <row r="370" spans="1:10" hidden="1" x14ac:dyDescent="0.25">
      <c r="A370" t="s">
        <v>636</v>
      </c>
      <c r="B370" t="s">
        <v>21</v>
      </c>
      <c r="C370" s="4" t="s">
        <v>21</v>
      </c>
      <c r="D370" t="str">
        <f t="shared" si="25"/>
        <v/>
      </c>
      <c r="F370" t="str">
        <f t="shared" si="24"/>
        <v>Massachusetts</v>
      </c>
      <c r="G370">
        <v>0</v>
      </c>
      <c r="H370" t="str">
        <f t="shared" si="23"/>
        <v>Oath Keepers</v>
      </c>
      <c r="I370" t="s">
        <v>21</v>
      </c>
      <c r="J370" t="str">
        <f t="shared" si="22"/>
        <v>Oath Keepers</v>
      </c>
    </row>
    <row r="371" spans="1:10" x14ac:dyDescent="0.25">
      <c r="A371" t="s">
        <v>636</v>
      </c>
      <c r="B371" t="s">
        <v>21</v>
      </c>
      <c r="C371" s="1" t="s">
        <v>2</v>
      </c>
      <c r="D371" t="str">
        <f t="shared" si="25"/>
        <v/>
      </c>
      <c r="F371" t="str">
        <f t="shared" si="24"/>
        <v>Massachusetts</v>
      </c>
      <c r="G371">
        <v>1</v>
      </c>
      <c r="H371" t="str">
        <f t="shared" si="23"/>
        <v>Statewide</v>
      </c>
      <c r="J371" t="str">
        <f t="shared" si="22"/>
        <v>Oath Keepers</v>
      </c>
    </row>
    <row r="372" spans="1:10" hidden="1" x14ac:dyDescent="0.25">
      <c r="A372" t="s">
        <v>636</v>
      </c>
      <c r="B372" t="s">
        <v>111</v>
      </c>
      <c r="C372" s="4" t="s">
        <v>111</v>
      </c>
      <c r="D372" t="str">
        <f t="shared" si="25"/>
        <v/>
      </c>
      <c r="F372" t="str">
        <f t="shared" si="24"/>
        <v>Massachusetts</v>
      </c>
      <c r="G372">
        <v>0</v>
      </c>
      <c r="H372" t="str">
        <f t="shared" si="23"/>
        <v>We Are Change</v>
      </c>
      <c r="I372" t="s">
        <v>111</v>
      </c>
      <c r="J372" t="str">
        <f t="shared" si="22"/>
        <v>We Are Change</v>
      </c>
    </row>
    <row r="373" spans="1:10" x14ac:dyDescent="0.25">
      <c r="A373" t="s">
        <v>636</v>
      </c>
      <c r="B373" t="s">
        <v>111</v>
      </c>
      <c r="C373" s="1" t="s">
        <v>1562</v>
      </c>
      <c r="D373" t="str">
        <f t="shared" si="25"/>
        <v/>
      </c>
      <c r="F373" t="str">
        <f t="shared" si="24"/>
        <v>Massachusetts</v>
      </c>
      <c r="G373">
        <v>1</v>
      </c>
      <c r="H373" t="str">
        <f t="shared" si="23"/>
        <v>Boston</v>
      </c>
      <c r="J373" t="str">
        <f t="shared" si="22"/>
        <v>We Are Change</v>
      </c>
    </row>
    <row r="374" spans="1:10" x14ac:dyDescent="0.25">
      <c r="A374" t="s">
        <v>636</v>
      </c>
      <c r="B374" t="s">
        <v>111</v>
      </c>
      <c r="C374" s="1" t="s">
        <v>2092</v>
      </c>
      <c r="D374" t="str">
        <f t="shared" si="25"/>
        <v/>
      </c>
      <c r="F374" t="str">
        <f t="shared" si="24"/>
        <v>Massachusetts</v>
      </c>
      <c r="G374">
        <v>1</v>
      </c>
      <c r="H374" t="str">
        <f t="shared" si="23"/>
        <v>Cape Cod</v>
      </c>
      <c r="J374" t="str">
        <f t="shared" si="22"/>
        <v>We Are Change</v>
      </c>
    </row>
    <row r="375" spans="1:10" hidden="1" x14ac:dyDescent="0.25">
      <c r="A375" t="s">
        <v>636</v>
      </c>
      <c r="B375" t="s">
        <v>401</v>
      </c>
      <c r="C375" s="4" t="s">
        <v>401</v>
      </c>
      <c r="D375" t="str">
        <f t="shared" si="25"/>
        <v/>
      </c>
      <c r="F375" t="str">
        <f t="shared" si="24"/>
        <v>Massachusetts</v>
      </c>
      <c r="G375">
        <v>0</v>
      </c>
      <c r="H375" t="str">
        <f t="shared" si="23"/>
        <v>We the People</v>
      </c>
      <c r="I375" t="s">
        <v>401</v>
      </c>
      <c r="J375" t="str">
        <f t="shared" si="22"/>
        <v>We the People</v>
      </c>
    </row>
    <row r="376" spans="1:10" x14ac:dyDescent="0.25">
      <c r="A376" t="s">
        <v>636</v>
      </c>
      <c r="B376" t="s">
        <v>401</v>
      </c>
      <c r="C376" s="1" t="s">
        <v>2</v>
      </c>
      <c r="D376" t="str">
        <f t="shared" si="25"/>
        <v/>
      </c>
      <c r="F376" t="str">
        <f t="shared" si="24"/>
        <v>Massachusetts</v>
      </c>
      <c r="G376">
        <v>1</v>
      </c>
      <c r="H376" t="str">
        <f t="shared" si="23"/>
        <v>Statewide</v>
      </c>
      <c r="J376" t="str">
        <f t="shared" si="22"/>
        <v>We the People</v>
      </c>
    </row>
    <row r="377" spans="1:10" hidden="1" x14ac:dyDescent="0.25">
      <c r="A377" t="s">
        <v>637</v>
      </c>
      <c r="B377" t="s">
        <v>2093</v>
      </c>
      <c r="C377" s="3" t="s">
        <v>2093</v>
      </c>
      <c r="D377" t="str">
        <f t="shared" si="25"/>
        <v/>
      </c>
      <c r="E377" t="s">
        <v>637</v>
      </c>
      <c r="F377" t="str">
        <f>IF(ISBLANK(E377),#REF!,E377)</f>
        <v>Michigan</v>
      </c>
      <c r="G377" t="s">
        <v>664</v>
      </c>
      <c r="H377" t="str">
        <f t="shared" si="23"/>
        <v>MICHIGAN (47)</v>
      </c>
      <c r="I377" t="s">
        <v>2093</v>
      </c>
      <c r="J377" t="str">
        <f t="shared" si="22"/>
        <v>MICHIGAN (47)</v>
      </c>
    </row>
    <row r="378" spans="1:10" hidden="1" x14ac:dyDescent="0.25">
      <c r="A378" t="s">
        <v>637</v>
      </c>
      <c r="B378" t="s">
        <v>2094</v>
      </c>
      <c r="C378" s="4" t="s">
        <v>2094</v>
      </c>
      <c r="D378" t="str">
        <f t="shared" si="25"/>
        <v/>
      </c>
      <c r="F378" t="str">
        <f t="shared" si="24"/>
        <v>Michigan</v>
      </c>
      <c r="G378">
        <v>0</v>
      </c>
      <c r="H378" t="str">
        <f t="shared" si="23"/>
        <v>America First Party of Michigan</v>
      </c>
      <c r="I378" t="s">
        <v>2094</v>
      </c>
      <c r="J378" t="str">
        <f t="shared" si="22"/>
        <v>America First Party of Michigan</v>
      </c>
    </row>
    <row r="379" spans="1:10" x14ac:dyDescent="0.25">
      <c r="A379" t="s">
        <v>637</v>
      </c>
      <c r="B379" t="s">
        <v>2094</v>
      </c>
      <c r="C379" s="1" t="s">
        <v>2095</v>
      </c>
      <c r="D379" t="str">
        <f t="shared" si="25"/>
        <v/>
      </c>
      <c r="F379" t="str">
        <f t="shared" si="24"/>
        <v>Michigan</v>
      </c>
      <c r="G379">
        <v>1</v>
      </c>
      <c r="H379" t="str">
        <f t="shared" si="23"/>
        <v>Ypsilanti</v>
      </c>
      <c r="J379" t="str">
        <f t="shared" si="22"/>
        <v>America First Party of Michigan</v>
      </c>
    </row>
    <row r="380" spans="1:10" hidden="1" x14ac:dyDescent="0.25">
      <c r="A380" t="s">
        <v>637</v>
      </c>
      <c r="B380" t="s">
        <v>689</v>
      </c>
      <c r="C380" s="4" t="s">
        <v>689</v>
      </c>
      <c r="D380" t="str">
        <f t="shared" si="25"/>
        <v/>
      </c>
      <c r="F380" t="str">
        <f t="shared" si="24"/>
        <v>Michigan</v>
      </c>
      <c r="G380">
        <v>0</v>
      </c>
      <c r="H380" t="str">
        <f t="shared" si="23"/>
        <v>Constitution Party (U.S. Taxpayers Party of Michigan)</v>
      </c>
      <c r="I380" t="s">
        <v>689</v>
      </c>
      <c r="J380" t="str">
        <f t="shared" si="22"/>
        <v>Constitution Party (U.S. Taxpayers Party of Michigan)</v>
      </c>
    </row>
    <row r="381" spans="1:10" x14ac:dyDescent="0.25">
      <c r="A381" t="s">
        <v>637</v>
      </c>
      <c r="B381" t="s">
        <v>689</v>
      </c>
      <c r="C381" s="1" t="s">
        <v>285</v>
      </c>
      <c r="D381" t="str">
        <f t="shared" si="25"/>
        <v/>
      </c>
      <c r="F381" t="str">
        <f t="shared" si="24"/>
        <v>Michigan</v>
      </c>
      <c r="G381">
        <v>1</v>
      </c>
      <c r="H381" t="str">
        <f t="shared" si="23"/>
        <v>Grand Rapids</v>
      </c>
      <c r="J381" t="str">
        <f t="shared" si="22"/>
        <v>Constitution Party (U.S. Taxpayers Party of Michigan)</v>
      </c>
    </row>
    <row r="382" spans="1:10" hidden="1" x14ac:dyDescent="0.25">
      <c r="A382" t="s">
        <v>637</v>
      </c>
      <c r="B382" t="s">
        <v>2096</v>
      </c>
      <c r="C382" s="4" t="s">
        <v>2096</v>
      </c>
      <c r="D382" t="str">
        <f t="shared" si="25"/>
        <v/>
      </c>
      <c r="F382" t="str">
        <f t="shared" si="24"/>
        <v>Michigan</v>
      </c>
      <c r="G382">
        <v>0</v>
      </c>
      <c r="H382" t="str">
        <f t="shared" si="23"/>
        <v>Delta 5 Mobile Light Infantry Militia *</v>
      </c>
      <c r="I382" t="s">
        <v>2096</v>
      </c>
      <c r="J382" t="str">
        <f t="shared" si="22"/>
        <v>Delta 5 Mobile Light Infantry Militia *</v>
      </c>
    </row>
    <row r="383" spans="1:10" x14ac:dyDescent="0.25">
      <c r="A383" t="s">
        <v>637</v>
      </c>
      <c r="B383" t="s">
        <v>2096</v>
      </c>
      <c r="C383" s="1" t="s">
        <v>935</v>
      </c>
      <c r="D383" t="str">
        <f t="shared" si="25"/>
        <v/>
      </c>
      <c r="F383" t="str">
        <f t="shared" si="24"/>
        <v>Michigan</v>
      </c>
      <c r="G383">
        <v>1</v>
      </c>
      <c r="H383" t="str">
        <f t="shared" si="23"/>
        <v>Eaton County</v>
      </c>
      <c r="J383" t="str">
        <f t="shared" si="22"/>
        <v>Delta 5 Mobile Light Infantry Militia *</v>
      </c>
    </row>
    <row r="384" spans="1:10" hidden="1" x14ac:dyDescent="0.25">
      <c r="A384" t="s">
        <v>637</v>
      </c>
      <c r="B384" t="s">
        <v>2097</v>
      </c>
      <c r="C384" s="4" t="s">
        <v>2097</v>
      </c>
      <c r="D384" t="str">
        <f t="shared" si="25"/>
        <v/>
      </c>
      <c r="F384" t="str">
        <f t="shared" si="24"/>
        <v>Michigan</v>
      </c>
      <c r="G384">
        <v>0</v>
      </c>
      <c r="H384" t="str">
        <f t="shared" si="23"/>
        <v>East-Central Volunteer Militia of Michigan *</v>
      </c>
      <c r="I384" t="s">
        <v>2097</v>
      </c>
      <c r="J384" t="str">
        <f t="shared" si="22"/>
        <v>East-Central Volunteer Militia of Michigan *</v>
      </c>
    </row>
    <row r="385" spans="1:10" x14ac:dyDescent="0.25">
      <c r="A385" t="s">
        <v>637</v>
      </c>
      <c r="B385" t="s">
        <v>2097</v>
      </c>
      <c r="C385" s="1" t="s">
        <v>296</v>
      </c>
      <c r="D385" t="str">
        <f t="shared" si="25"/>
        <v/>
      </c>
      <c r="F385" t="str">
        <f t="shared" si="24"/>
        <v>Michigan</v>
      </c>
      <c r="G385">
        <v>1</v>
      </c>
      <c r="H385" t="str">
        <f t="shared" si="23"/>
        <v>Lapeer County</v>
      </c>
      <c r="J385" t="str">
        <f t="shared" si="22"/>
        <v>East-Central Volunteer Militia of Michigan *</v>
      </c>
    </row>
    <row r="386" spans="1:10" hidden="1" x14ac:dyDescent="0.25">
      <c r="A386" t="s">
        <v>637</v>
      </c>
      <c r="B386" t="s">
        <v>2098</v>
      </c>
      <c r="C386" s="4" t="s">
        <v>2098</v>
      </c>
      <c r="D386" t="str">
        <f t="shared" si="25"/>
        <v/>
      </c>
      <c r="F386" t="str">
        <f t="shared" si="24"/>
        <v>Michigan</v>
      </c>
      <c r="G386">
        <v>0</v>
      </c>
      <c r="H386" t="str">
        <f t="shared" si="23"/>
        <v>Hutaree Militia *</v>
      </c>
      <c r="I386" t="s">
        <v>2098</v>
      </c>
      <c r="J386" t="str">
        <f t="shared" ref="J386:J450" si="26">IF(ISBLANK(I386),IF(ISBLANK(I385),J385,I385),I386)</f>
        <v>Hutaree Militia *</v>
      </c>
    </row>
    <row r="387" spans="1:10" x14ac:dyDescent="0.25">
      <c r="A387" t="s">
        <v>637</v>
      </c>
      <c r="B387" t="s">
        <v>2098</v>
      </c>
      <c r="C387" s="1" t="s">
        <v>153</v>
      </c>
      <c r="D387" t="str">
        <f t="shared" si="25"/>
        <v/>
      </c>
      <c r="F387" t="str">
        <f t="shared" si="24"/>
        <v>Michigan</v>
      </c>
      <c r="G387">
        <v>1</v>
      </c>
      <c r="H387" t="str">
        <f t="shared" ref="H387:H451" si="27">C387</f>
        <v>Southern</v>
      </c>
      <c r="J387" t="str">
        <f t="shared" si="26"/>
        <v>Hutaree Militia *</v>
      </c>
    </row>
    <row r="388" spans="1:10" hidden="1" x14ac:dyDescent="0.25">
      <c r="A388" t="s">
        <v>637</v>
      </c>
      <c r="B388" t="s">
        <v>2099</v>
      </c>
      <c r="C388" s="4" t="s">
        <v>2099</v>
      </c>
      <c r="D388" t="str">
        <f t="shared" si="25"/>
        <v/>
      </c>
      <c r="F388" t="str">
        <f t="shared" si="24"/>
        <v>Michigan</v>
      </c>
      <c r="G388">
        <v>0</v>
      </c>
      <c r="H388" t="str">
        <f t="shared" si="27"/>
        <v>Jackson County Volunteers *</v>
      </c>
      <c r="I388" t="s">
        <v>2099</v>
      </c>
      <c r="J388" t="str">
        <f t="shared" si="26"/>
        <v>Jackson County Volunteers *</v>
      </c>
    </row>
    <row r="389" spans="1:10" x14ac:dyDescent="0.25">
      <c r="A389" t="s">
        <v>637</v>
      </c>
      <c r="B389" t="s">
        <v>2099</v>
      </c>
      <c r="C389" s="1" t="s">
        <v>860</v>
      </c>
      <c r="D389" t="str">
        <f t="shared" si="25"/>
        <v/>
      </c>
      <c r="F389" t="str">
        <f t="shared" si="24"/>
        <v>Michigan</v>
      </c>
      <c r="G389">
        <v>1</v>
      </c>
      <c r="H389" t="str">
        <f t="shared" si="27"/>
        <v>Jackson County</v>
      </c>
      <c r="J389" t="str">
        <f t="shared" si="26"/>
        <v>Jackson County Volunteers *</v>
      </c>
    </row>
    <row r="390" spans="1:10" hidden="1" x14ac:dyDescent="0.25">
      <c r="A390" t="s">
        <v>637</v>
      </c>
      <c r="B390" t="s">
        <v>15</v>
      </c>
      <c r="C390" s="4" t="s">
        <v>15</v>
      </c>
      <c r="D390" t="str">
        <f t="shared" si="25"/>
        <v/>
      </c>
      <c r="F390" t="str">
        <f t="shared" si="24"/>
        <v>Michigan</v>
      </c>
      <c r="G390">
        <v>0</v>
      </c>
      <c r="H390" t="str">
        <f t="shared" si="27"/>
        <v>John Birch Society</v>
      </c>
      <c r="I390" t="s">
        <v>15</v>
      </c>
      <c r="J390" t="str">
        <f t="shared" si="26"/>
        <v>John Birch Society</v>
      </c>
    </row>
    <row r="391" spans="1:10" x14ac:dyDescent="0.25">
      <c r="A391" t="s">
        <v>637</v>
      </c>
      <c r="B391" t="s">
        <v>15</v>
      </c>
      <c r="C391" s="1" t="s">
        <v>2</v>
      </c>
      <c r="D391" t="str">
        <f t="shared" si="25"/>
        <v/>
      </c>
      <c r="F391" t="str">
        <f t="shared" si="24"/>
        <v>Michigan</v>
      </c>
      <c r="G391">
        <v>1</v>
      </c>
      <c r="H391" t="str">
        <f t="shared" si="27"/>
        <v>Statewide</v>
      </c>
      <c r="J391" t="str">
        <f t="shared" si="26"/>
        <v>John Birch Society</v>
      </c>
    </row>
    <row r="392" spans="1:10" hidden="1" x14ac:dyDescent="0.25">
      <c r="A392" t="s">
        <v>637</v>
      </c>
      <c r="B392" t="s">
        <v>2100</v>
      </c>
      <c r="C392" s="4" t="s">
        <v>2100</v>
      </c>
      <c r="D392" t="str">
        <f t="shared" si="25"/>
        <v/>
      </c>
      <c r="F392" t="str">
        <f t="shared" si="24"/>
        <v>Michigan</v>
      </c>
      <c r="G392">
        <v>0</v>
      </c>
      <c r="H392" t="str">
        <f t="shared" si="27"/>
        <v>Lenawee County Free and Independent Militia *</v>
      </c>
      <c r="I392" t="s">
        <v>2100</v>
      </c>
      <c r="J392" t="str">
        <f t="shared" si="26"/>
        <v>Lenawee County Free and Independent Militia *</v>
      </c>
    </row>
    <row r="393" spans="1:10" x14ac:dyDescent="0.25">
      <c r="A393" t="s">
        <v>637</v>
      </c>
      <c r="B393" t="s">
        <v>2100</v>
      </c>
      <c r="C393" s="1" t="s">
        <v>2101</v>
      </c>
      <c r="D393" t="str">
        <f t="shared" si="25"/>
        <v/>
      </c>
      <c r="F393" t="str">
        <f t="shared" si="24"/>
        <v>Michigan</v>
      </c>
      <c r="G393">
        <v>1</v>
      </c>
      <c r="H393" t="str">
        <f t="shared" si="27"/>
        <v>Adrian</v>
      </c>
      <c r="J393" t="str">
        <f t="shared" si="26"/>
        <v>Lenawee County Free and Independent Militia *</v>
      </c>
    </row>
    <row r="394" spans="1:10" hidden="1" x14ac:dyDescent="0.25">
      <c r="A394" t="s">
        <v>637</v>
      </c>
      <c r="B394" t="s">
        <v>2102</v>
      </c>
      <c r="C394" s="4" t="s">
        <v>2102</v>
      </c>
      <c r="D394" t="str">
        <f t="shared" si="25"/>
        <v/>
      </c>
      <c r="F394" t="str">
        <f t="shared" si="24"/>
        <v>Michigan</v>
      </c>
      <c r="G394">
        <v>0</v>
      </c>
      <c r="H394" t="str">
        <f t="shared" si="27"/>
        <v>Michigan Militia *</v>
      </c>
      <c r="I394" t="s">
        <v>2102</v>
      </c>
      <c r="J394" t="str">
        <f t="shared" si="26"/>
        <v>Michigan Militia *</v>
      </c>
    </row>
    <row r="395" spans="1:10" x14ac:dyDescent="0.25">
      <c r="A395" t="s">
        <v>637</v>
      </c>
      <c r="B395" t="s">
        <v>2102</v>
      </c>
      <c r="C395" s="1" t="s">
        <v>1574</v>
      </c>
      <c r="D395" t="str">
        <f t="shared" si="25"/>
        <v/>
      </c>
      <c r="F395" t="str">
        <f t="shared" si="24"/>
        <v>Michigan</v>
      </c>
      <c r="G395">
        <v>1</v>
      </c>
      <c r="H395" t="str">
        <f t="shared" si="27"/>
        <v>Redford</v>
      </c>
      <c r="J395" t="str">
        <f t="shared" si="26"/>
        <v>Michigan Militia *</v>
      </c>
    </row>
    <row r="396" spans="1:10" hidden="1" x14ac:dyDescent="0.25">
      <c r="A396" t="s">
        <v>637</v>
      </c>
      <c r="B396" t="s">
        <v>2103</v>
      </c>
      <c r="C396" s="4" t="s">
        <v>2103</v>
      </c>
      <c r="D396" t="str">
        <f t="shared" si="25"/>
        <v/>
      </c>
      <c r="F396" t="str">
        <f t="shared" si="24"/>
        <v>Michigan</v>
      </c>
      <c r="G396">
        <v>0</v>
      </c>
      <c r="H396" t="str">
        <f t="shared" si="27"/>
        <v>Michigan Militia Corps Wolverines 8th Division *</v>
      </c>
      <c r="I396" t="s">
        <v>2103</v>
      </c>
      <c r="J396" t="str">
        <f t="shared" si="26"/>
        <v>Michigan Militia Corps Wolverines 8th Division *</v>
      </c>
    </row>
    <row r="397" spans="1:10" x14ac:dyDescent="0.25">
      <c r="A397" t="s">
        <v>637</v>
      </c>
      <c r="B397" t="s">
        <v>2103</v>
      </c>
      <c r="C397" s="1" t="s">
        <v>2104</v>
      </c>
      <c r="D397" t="str">
        <f t="shared" si="25"/>
        <v/>
      </c>
      <c r="F397" t="str">
        <f t="shared" si="24"/>
        <v>Michigan</v>
      </c>
      <c r="G397">
        <v>1</v>
      </c>
      <c r="H397" t="str">
        <f t="shared" si="27"/>
        <v>South Central</v>
      </c>
      <c r="J397" t="str">
        <f t="shared" si="26"/>
        <v>Michigan Militia Corps Wolverines 8th Division *</v>
      </c>
    </row>
    <row r="398" spans="1:10" hidden="1" x14ac:dyDescent="0.25">
      <c r="A398" t="s">
        <v>637</v>
      </c>
      <c r="B398" t="s">
        <v>2105</v>
      </c>
      <c r="C398" s="4" t="s">
        <v>2105</v>
      </c>
      <c r="D398" t="str">
        <f t="shared" si="25"/>
        <v/>
      </c>
      <c r="F398" t="str">
        <f t="shared" si="24"/>
        <v>Michigan</v>
      </c>
      <c r="G398">
        <v>0</v>
      </c>
      <c r="H398" t="str">
        <f t="shared" si="27"/>
        <v>Michigan Patriot Alliance *</v>
      </c>
      <c r="I398" t="s">
        <v>2105</v>
      </c>
      <c r="J398" t="str">
        <f t="shared" si="26"/>
        <v>Michigan Patriot Alliance *</v>
      </c>
    </row>
    <row r="399" spans="1:10" x14ac:dyDescent="0.25">
      <c r="A399" t="s">
        <v>637</v>
      </c>
      <c r="B399" t="s">
        <v>2105</v>
      </c>
      <c r="C399" s="1" t="s">
        <v>1579</v>
      </c>
      <c r="D399" t="str">
        <f t="shared" si="25"/>
        <v/>
      </c>
      <c r="F399" t="str">
        <f t="shared" si="24"/>
        <v>Michigan</v>
      </c>
      <c r="G399">
        <v>1</v>
      </c>
      <c r="H399" t="str">
        <f t="shared" si="27"/>
        <v>Arenac County</v>
      </c>
      <c r="J399" t="str">
        <f t="shared" si="26"/>
        <v>Michigan Patriot Alliance *</v>
      </c>
    </row>
    <row r="400" spans="1:10" x14ac:dyDescent="0.25">
      <c r="A400" t="s">
        <v>637</v>
      </c>
      <c r="B400" t="s">
        <v>2105</v>
      </c>
      <c r="C400" s="1" t="s">
        <v>1580</v>
      </c>
      <c r="D400" t="str">
        <f t="shared" si="25"/>
        <v/>
      </c>
      <c r="F400" t="str">
        <f t="shared" si="24"/>
        <v>Michigan</v>
      </c>
      <c r="G400">
        <v>1</v>
      </c>
      <c r="H400" t="str">
        <f t="shared" si="27"/>
        <v>Bay County</v>
      </c>
      <c r="J400" t="str">
        <f t="shared" si="26"/>
        <v>Michigan Patriot Alliance *</v>
      </c>
    </row>
    <row r="401" spans="1:10" x14ac:dyDescent="0.25">
      <c r="A401" t="s">
        <v>637</v>
      </c>
      <c r="B401" t="s">
        <v>2105</v>
      </c>
      <c r="C401" s="1" t="s">
        <v>1581</v>
      </c>
      <c r="D401" t="str">
        <f t="shared" si="25"/>
        <v/>
      </c>
      <c r="F401" t="str">
        <f t="shared" si="24"/>
        <v>Michigan</v>
      </c>
      <c r="G401">
        <v>1</v>
      </c>
      <c r="H401" t="str">
        <f t="shared" si="27"/>
        <v>Cheboygan County</v>
      </c>
      <c r="J401" t="str">
        <f t="shared" si="26"/>
        <v>Michigan Patriot Alliance *</v>
      </c>
    </row>
    <row r="402" spans="1:10" x14ac:dyDescent="0.25">
      <c r="A402" t="s">
        <v>637</v>
      </c>
      <c r="B402" t="s">
        <v>2105</v>
      </c>
      <c r="C402" s="1" t="s">
        <v>1144</v>
      </c>
      <c r="D402" t="str">
        <f t="shared" si="25"/>
        <v/>
      </c>
      <c r="F402" t="str">
        <f t="shared" si="24"/>
        <v>Michigan</v>
      </c>
      <c r="G402">
        <v>1</v>
      </c>
      <c r="H402" t="str">
        <f t="shared" si="27"/>
        <v>Clinton County</v>
      </c>
      <c r="J402" t="str">
        <f t="shared" si="26"/>
        <v>Michigan Patriot Alliance *</v>
      </c>
    </row>
    <row r="403" spans="1:10" x14ac:dyDescent="0.25">
      <c r="A403" t="s">
        <v>637</v>
      </c>
      <c r="B403" t="s">
        <v>2105</v>
      </c>
      <c r="C403" s="1" t="s">
        <v>479</v>
      </c>
      <c r="D403" t="str">
        <f t="shared" si="25"/>
        <v/>
      </c>
      <c r="F403" t="str">
        <f t="shared" si="24"/>
        <v>Michigan</v>
      </c>
      <c r="G403">
        <v>1</v>
      </c>
      <c r="H403" t="str">
        <f t="shared" si="27"/>
        <v>Crawford County</v>
      </c>
      <c r="J403" t="str">
        <f t="shared" si="26"/>
        <v>Michigan Patriot Alliance *</v>
      </c>
    </row>
    <row r="404" spans="1:10" x14ac:dyDescent="0.25">
      <c r="A404" t="s">
        <v>637</v>
      </c>
      <c r="B404" t="s">
        <v>2105</v>
      </c>
      <c r="C404" s="1" t="s">
        <v>288</v>
      </c>
      <c r="D404" t="str">
        <f t="shared" si="25"/>
        <v/>
      </c>
      <c r="F404" t="str">
        <f t="shared" si="24"/>
        <v>Michigan</v>
      </c>
      <c r="G404">
        <v>1</v>
      </c>
      <c r="H404" t="str">
        <f t="shared" si="27"/>
        <v>Genesee County</v>
      </c>
      <c r="J404" t="str">
        <f t="shared" si="26"/>
        <v>Michigan Patriot Alliance *</v>
      </c>
    </row>
    <row r="405" spans="1:10" x14ac:dyDescent="0.25">
      <c r="A405" t="s">
        <v>637</v>
      </c>
      <c r="B405" t="s">
        <v>2105</v>
      </c>
      <c r="C405" s="1" t="s">
        <v>1582</v>
      </c>
      <c r="D405" t="str">
        <f t="shared" si="25"/>
        <v/>
      </c>
      <c r="F405" t="str">
        <f t="shared" si="24"/>
        <v>Michigan</v>
      </c>
      <c r="G405">
        <v>1</v>
      </c>
      <c r="H405" t="str">
        <f t="shared" si="27"/>
        <v>Gladwin County</v>
      </c>
      <c r="J405" t="str">
        <f t="shared" si="26"/>
        <v>Michigan Patriot Alliance *</v>
      </c>
    </row>
    <row r="406" spans="1:10" x14ac:dyDescent="0.25">
      <c r="A406" t="s">
        <v>637</v>
      </c>
      <c r="B406" t="s">
        <v>2105</v>
      </c>
      <c r="C406" s="1" t="s">
        <v>1583</v>
      </c>
      <c r="D406" t="str">
        <f t="shared" si="25"/>
        <v/>
      </c>
      <c r="F406" t="str">
        <f t="shared" si="24"/>
        <v>Michigan</v>
      </c>
      <c r="G406">
        <v>1</v>
      </c>
      <c r="H406" t="str">
        <f t="shared" si="27"/>
        <v>Gratiot County</v>
      </c>
      <c r="J406" t="str">
        <f t="shared" si="26"/>
        <v>Michigan Patriot Alliance *</v>
      </c>
    </row>
    <row r="407" spans="1:10" x14ac:dyDescent="0.25">
      <c r="A407" t="s">
        <v>637</v>
      </c>
      <c r="B407" t="s">
        <v>2105</v>
      </c>
      <c r="C407" s="1" t="s">
        <v>860</v>
      </c>
      <c r="D407" t="str">
        <f t="shared" si="25"/>
        <v/>
      </c>
      <c r="F407" t="str">
        <f t="shared" si="24"/>
        <v>Michigan</v>
      </c>
      <c r="G407">
        <v>1</v>
      </c>
      <c r="H407" t="str">
        <f t="shared" si="27"/>
        <v>Jackson County</v>
      </c>
      <c r="J407" t="str">
        <f t="shared" si="26"/>
        <v>Michigan Patriot Alliance *</v>
      </c>
    </row>
    <row r="408" spans="1:10" x14ac:dyDescent="0.25">
      <c r="A408" t="s">
        <v>637</v>
      </c>
      <c r="B408" t="s">
        <v>2105</v>
      </c>
      <c r="C408" s="1" t="s">
        <v>296</v>
      </c>
      <c r="D408" t="str">
        <f t="shared" si="25"/>
        <v/>
      </c>
      <c r="F408" t="str">
        <f t="shared" si="24"/>
        <v>Michigan</v>
      </c>
      <c r="G408">
        <v>1</v>
      </c>
      <c r="H408" t="str">
        <f t="shared" si="27"/>
        <v>Lapeer County</v>
      </c>
      <c r="J408" t="str">
        <f t="shared" si="26"/>
        <v>Michigan Patriot Alliance *</v>
      </c>
    </row>
    <row r="409" spans="1:10" x14ac:dyDescent="0.25">
      <c r="A409" t="s">
        <v>637</v>
      </c>
      <c r="B409" t="s">
        <v>2105</v>
      </c>
      <c r="C409" s="1" t="s">
        <v>1584</v>
      </c>
      <c r="D409" t="str">
        <f t="shared" si="25"/>
        <v/>
      </c>
      <c r="F409" t="str">
        <f t="shared" si="24"/>
        <v>Michigan</v>
      </c>
      <c r="G409">
        <v>1</v>
      </c>
      <c r="H409" t="str">
        <f t="shared" si="27"/>
        <v>Macomb County</v>
      </c>
      <c r="J409" t="str">
        <f t="shared" si="26"/>
        <v>Michigan Patriot Alliance *</v>
      </c>
    </row>
    <row r="410" spans="1:10" x14ac:dyDescent="0.25">
      <c r="A410" t="s">
        <v>637</v>
      </c>
      <c r="B410" t="s">
        <v>2105</v>
      </c>
      <c r="C410" s="1" t="s">
        <v>1585</v>
      </c>
      <c r="D410" t="str">
        <f t="shared" si="25"/>
        <v/>
      </c>
      <c r="F410" t="str">
        <f t="shared" si="24"/>
        <v>Michigan</v>
      </c>
      <c r="G410">
        <v>1</v>
      </c>
      <c r="H410" t="str">
        <f t="shared" si="27"/>
        <v>Midland County</v>
      </c>
      <c r="J410" t="str">
        <f t="shared" si="26"/>
        <v>Michigan Patriot Alliance *</v>
      </c>
    </row>
    <row r="411" spans="1:10" x14ac:dyDescent="0.25">
      <c r="A411" t="s">
        <v>637</v>
      </c>
      <c r="B411" t="s">
        <v>2105</v>
      </c>
      <c r="C411" s="1" t="s">
        <v>1586</v>
      </c>
      <c r="D411" t="str">
        <f t="shared" si="25"/>
        <v/>
      </c>
      <c r="F411" t="str">
        <f t="shared" si="24"/>
        <v>Michigan</v>
      </c>
      <c r="G411">
        <v>1</v>
      </c>
      <c r="H411" t="str">
        <f t="shared" si="27"/>
        <v>Oakland County</v>
      </c>
      <c r="J411" t="str">
        <f t="shared" si="26"/>
        <v>Michigan Patriot Alliance *</v>
      </c>
    </row>
    <row r="412" spans="1:10" x14ac:dyDescent="0.25">
      <c r="A412" t="s">
        <v>637</v>
      </c>
      <c r="B412" t="s">
        <v>2105</v>
      </c>
      <c r="C412" s="1" t="s">
        <v>953</v>
      </c>
      <c r="D412" t="str">
        <f t="shared" si="25"/>
        <v/>
      </c>
      <c r="F412" t="str">
        <f t="shared" si="24"/>
        <v>Michigan</v>
      </c>
      <c r="G412">
        <v>1</v>
      </c>
      <c r="H412" t="str">
        <f t="shared" si="27"/>
        <v>Oceana County</v>
      </c>
      <c r="J412" t="str">
        <f t="shared" si="26"/>
        <v>Michigan Patriot Alliance *</v>
      </c>
    </row>
    <row r="413" spans="1:10" x14ac:dyDescent="0.25">
      <c r="A413" t="s">
        <v>637</v>
      </c>
      <c r="B413" t="s">
        <v>2105</v>
      </c>
      <c r="C413" s="1" t="s">
        <v>1587</v>
      </c>
      <c r="D413" t="str">
        <f t="shared" si="25"/>
        <v/>
      </c>
      <c r="F413" t="str">
        <f t="shared" si="24"/>
        <v>Michigan</v>
      </c>
      <c r="G413">
        <v>1</v>
      </c>
      <c r="H413" t="str">
        <f t="shared" si="27"/>
        <v>Presque Isle County</v>
      </c>
      <c r="J413" t="str">
        <f t="shared" si="26"/>
        <v>Michigan Patriot Alliance *</v>
      </c>
    </row>
    <row r="414" spans="1:10" x14ac:dyDescent="0.25">
      <c r="A414" t="s">
        <v>637</v>
      </c>
      <c r="B414" t="s">
        <v>2105</v>
      </c>
      <c r="C414" s="1" t="s">
        <v>1588</v>
      </c>
      <c r="D414" t="str">
        <f t="shared" si="25"/>
        <v/>
      </c>
      <c r="F414" t="str">
        <f t="shared" si="24"/>
        <v>Michigan</v>
      </c>
      <c r="G414">
        <v>1</v>
      </c>
      <c r="H414" t="str">
        <f t="shared" si="27"/>
        <v>Saginaw County</v>
      </c>
      <c r="J414" t="str">
        <f t="shared" si="26"/>
        <v>Michigan Patriot Alliance *</v>
      </c>
    </row>
    <row r="415" spans="1:10" x14ac:dyDescent="0.25">
      <c r="A415" t="s">
        <v>637</v>
      </c>
      <c r="B415" t="s">
        <v>2105</v>
      </c>
      <c r="C415" s="1" t="s">
        <v>868</v>
      </c>
      <c r="D415" t="str">
        <f t="shared" si="25"/>
        <v/>
      </c>
      <c r="F415" t="str">
        <f t="shared" si="24"/>
        <v>Michigan</v>
      </c>
      <c r="G415">
        <v>1</v>
      </c>
      <c r="H415" t="str">
        <f t="shared" si="27"/>
        <v>St. Clair County</v>
      </c>
      <c r="J415" t="str">
        <f t="shared" si="26"/>
        <v>Michigan Patriot Alliance *</v>
      </c>
    </row>
    <row r="416" spans="1:10" x14ac:dyDescent="0.25">
      <c r="A416" t="s">
        <v>637</v>
      </c>
      <c r="B416" t="s">
        <v>2105</v>
      </c>
      <c r="C416" s="1" t="s">
        <v>1589</v>
      </c>
      <c r="D416" t="str">
        <f t="shared" si="25"/>
        <v/>
      </c>
      <c r="F416" t="str">
        <f t="shared" si="24"/>
        <v>Michigan</v>
      </c>
      <c r="G416">
        <v>1</v>
      </c>
      <c r="H416" t="str">
        <f t="shared" si="27"/>
        <v>Sanilac County</v>
      </c>
      <c r="J416" t="str">
        <f t="shared" si="26"/>
        <v>Michigan Patriot Alliance *</v>
      </c>
    </row>
    <row r="417" spans="1:10" x14ac:dyDescent="0.25">
      <c r="A417" t="s">
        <v>637</v>
      </c>
      <c r="B417" t="s">
        <v>2105</v>
      </c>
      <c r="C417" s="1" t="s">
        <v>946</v>
      </c>
      <c r="D417" t="str">
        <f t="shared" si="25"/>
        <v/>
      </c>
      <c r="F417" t="str">
        <f t="shared" si="24"/>
        <v>Michigan</v>
      </c>
      <c r="G417">
        <v>1</v>
      </c>
      <c r="H417" t="str">
        <f t="shared" si="27"/>
        <v>Shiawassee County</v>
      </c>
      <c r="J417" t="str">
        <f t="shared" si="26"/>
        <v>Michigan Patriot Alliance *</v>
      </c>
    </row>
    <row r="418" spans="1:10" x14ac:dyDescent="0.25">
      <c r="A418" t="s">
        <v>637</v>
      </c>
      <c r="B418" t="s">
        <v>2105</v>
      </c>
      <c r="C418" s="1" t="s">
        <v>1590</v>
      </c>
      <c r="D418" t="str">
        <f t="shared" si="25"/>
        <v/>
      </c>
      <c r="F418" t="str">
        <f t="shared" si="24"/>
        <v>Michigan</v>
      </c>
      <c r="G418">
        <v>1</v>
      </c>
      <c r="H418" t="str">
        <f t="shared" si="27"/>
        <v>Tuscola County</v>
      </c>
      <c r="J418" t="str">
        <f t="shared" si="26"/>
        <v>Michigan Patriot Alliance *</v>
      </c>
    </row>
    <row r="419" spans="1:10" hidden="1" x14ac:dyDescent="0.25">
      <c r="A419" t="s">
        <v>637</v>
      </c>
      <c r="B419" t="s">
        <v>2106</v>
      </c>
      <c r="C419" s="4" t="s">
        <v>2106</v>
      </c>
      <c r="D419" t="str">
        <f t="shared" si="25"/>
        <v/>
      </c>
      <c r="F419" t="str">
        <f t="shared" si="24"/>
        <v>Michigan</v>
      </c>
      <c r="G419">
        <v>0</v>
      </c>
      <c r="H419" t="str">
        <f t="shared" si="27"/>
        <v>Northern Michigan Backyard Protection Militia *</v>
      </c>
      <c r="I419" t="s">
        <v>2106</v>
      </c>
      <c r="J419" t="str">
        <f t="shared" si="26"/>
        <v>Northern Michigan Backyard Protection Militia *</v>
      </c>
    </row>
    <row r="420" spans="1:10" x14ac:dyDescent="0.25">
      <c r="A420" t="s">
        <v>637</v>
      </c>
      <c r="B420" t="s">
        <v>2106</v>
      </c>
      <c r="C420" s="1" t="s">
        <v>486</v>
      </c>
      <c r="D420" t="str">
        <f t="shared" si="25"/>
        <v/>
      </c>
      <c r="F420" t="str">
        <f t="shared" si="24"/>
        <v>Michigan</v>
      </c>
      <c r="G420">
        <v>1</v>
      </c>
      <c r="H420" t="str">
        <f t="shared" si="27"/>
        <v>Northern</v>
      </c>
      <c r="J420" t="str">
        <f t="shared" si="26"/>
        <v>Northern Michigan Backyard Protection Militia *</v>
      </c>
    </row>
    <row r="421" spans="1:10" hidden="1" x14ac:dyDescent="0.25">
      <c r="A421" t="s">
        <v>637</v>
      </c>
      <c r="B421" t="s">
        <v>21</v>
      </c>
      <c r="C421" s="4" t="s">
        <v>21</v>
      </c>
      <c r="D421" t="str">
        <f t="shared" si="25"/>
        <v/>
      </c>
      <c r="F421" t="str">
        <f t="shared" si="24"/>
        <v>Michigan</v>
      </c>
      <c r="G421">
        <v>0</v>
      </c>
      <c r="H421" t="str">
        <f t="shared" si="27"/>
        <v>Oath Keepers</v>
      </c>
      <c r="I421" t="s">
        <v>21</v>
      </c>
      <c r="J421" t="str">
        <f t="shared" si="26"/>
        <v>Oath Keepers</v>
      </c>
    </row>
    <row r="422" spans="1:10" x14ac:dyDescent="0.25">
      <c r="A422" t="s">
        <v>637</v>
      </c>
      <c r="B422" t="s">
        <v>21</v>
      </c>
      <c r="C422" s="1" t="s">
        <v>2</v>
      </c>
      <c r="D422" t="str">
        <f t="shared" si="25"/>
        <v/>
      </c>
      <c r="F422" t="str">
        <f t="shared" si="24"/>
        <v>Michigan</v>
      </c>
      <c r="G422">
        <v>1</v>
      </c>
      <c r="H422" t="str">
        <f t="shared" si="27"/>
        <v>Statewide</v>
      </c>
      <c r="J422" t="str">
        <f t="shared" si="26"/>
        <v>Oath Keepers</v>
      </c>
    </row>
    <row r="423" spans="1:10" hidden="1" x14ac:dyDescent="0.25">
      <c r="A423" t="s">
        <v>637</v>
      </c>
      <c r="B423" t="s">
        <v>1602</v>
      </c>
      <c r="C423" s="4" t="s">
        <v>1602</v>
      </c>
      <c r="D423" t="str">
        <f t="shared" si="25"/>
        <v/>
      </c>
      <c r="F423" t="str">
        <f t="shared" si="24"/>
        <v>Michigan</v>
      </c>
      <c r="G423">
        <v>0</v>
      </c>
      <c r="H423" t="str">
        <f t="shared" si="27"/>
        <v>Patriot Broadcasting Network</v>
      </c>
      <c r="I423" t="s">
        <v>1602</v>
      </c>
      <c r="J423" t="str">
        <f t="shared" si="26"/>
        <v>Patriot Broadcasting Network</v>
      </c>
    </row>
    <row r="424" spans="1:10" x14ac:dyDescent="0.25">
      <c r="A424" t="s">
        <v>637</v>
      </c>
      <c r="B424" t="s">
        <v>1602</v>
      </c>
      <c r="C424" s="1" t="s">
        <v>939</v>
      </c>
      <c r="D424" t="str">
        <f t="shared" si="25"/>
        <v/>
      </c>
      <c r="F424" t="str">
        <f t="shared" si="24"/>
        <v>Michigan</v>
      </c>
      <c r="G424">
        <v>1</v>
      </c>
      <c r="H424" t="str">
        <f t="shared" si="27"/>
        <v>Dexter</v>
      </c>
      <c r="J424" t="str">
        <f t="shared" si="26"/>
        <v>Patriot Broadcasting Network</v>
      </c>
    </row>
    <row r="425" spans="1:10" hidden="1" x14ac:dyDescent="0.25">
      <c r="A425" t="s">
        <v>637</v>
      </c>
      <c r="B425" t="s">
        <v>2107</v>
      </c>
      <c r="C425" s="4" t="s">
        <v>2107</v>
      </c>
      <c r="D425" t="str">
        <f t="shared" si="25"/>
        <v/>
      </c>
      <c r="F425" t="str">
        <f t="shared" si="24"/>
        <v>Michigan</v>
      </c>
      <c r="G425">
        <v>0</v>
      </c>
      <c r="H425" t="str">
        <f t="shared" si="27"/>
        <v>Southeast Michigan Volunteer Militia *</v>
      </c>
      <c r="I425" t="s">
        <v>2107</v>
      </c>
      <c r="J425" t="str">
        <f t="shared" si="26"/>
        <v>Southeast Michigan Volunteer Militia *</v>
      </c>
    </row>
    <row r="426" spans="1:10" x14ac:dyDescent="0.25">
      <c r="A426" t="s">
        <v>637</v>
      </c>
      <c r="B426" t="s">
        <v>2107</v>
      </c>
      <c r="C426" s="1" t="s">
        <v>942</v>
      </c>
      <c r="D426" t="str">
        <f t="shared" si="25"/>
        <v/>
      </c>
      <c r="F426" t="str">
        <f t="shared" si="24"/>
        <v>Michigan</v>
      </c>
      <c r="G426">
        <v>1</v>
      </c>
      <c r="H426" t="str">
        <f t="shared" si="27"/>
        <v>Livingston County</v>
      </c>
      <c r="J426" t="str">
        <f t="shared" si="26"/>
        <v>Southeast Michigan Volunteer Militia *</v>
      </c>
    </row>
    <row r="427" spans="1:10" x14ac:dyDescent="0.25">
      <c r="A427" t="s">
        <v>637</v>
      </c>
      <c r="B427" t="s">
        <v>2107</v>
      </c>
      <c r="C427" s="1" t="s">
        <v>1584</v>
      </c>
      <c r="D427" t="str">
        <f t="shared" si="25"/>
        <v/>
      </c>
      <c r="F427" t="str">
        <f t="shared" si="24"/>
        <v>Michigan</v>
      </c>
      <c r="G427">
        <v>1</v>
      </c>
      <c r="H427" t="str">
        <f t="shared" si="27"/>
        <v>Macomb County</v>
      </c>
      <c r="J427" t="str">
        <f t="shared" si="26"/>
        <v>Southeast Michigan Volunteer Militia *</v>
      </c>
    </row>
    <row r="428" spans="1:10" x14ac:dyDescent="0.25">
      <c r="A428" t="s">
        <v>637</v>
      </c>
      <c r="B428" t="s">
        <v>2107</v>
      </c>
      <c r="C428" s="1" t="s">
        <v>1586</v>
      </c>
      <c r="D428" t="str">
        <f t="shared" si="25"/>
        <v/>
      </c>
      <c r="F428" t="str">
        <f t="shared" ref="F428:F490" si="28">IF(ISBLANK(E428),F427,E428)</f>
        <v>Michigan</v>
      </c>
      <c r="G428">
        <v>1</v>
      </c>
      <c r="H428" t="str">
        <f t="shared" si="27"/>
        <v>Oakland County</v>
      </c>
      <c r="J428" t="str">
        <f t="shared" si="26"/>
        <v>Southeast Michigan Volunteer Militia *</v>
      </c>
    </row>
    <row r="429" spans="1:10" x14ac:dyDescent="0.25">
      <c r="A429" t="s">
        <v>637</v>
      </c>
      <c r="B429" t="s">
        <v>2107</v>
      </c>
      <c r="C429" s="1" t="s">
        <v>1605</v>
      </c>
      <c r="D429" t="str">
        <f t="shared" ref="D429:D491" si="29">IF(ISBLANK(C429),"HELP!","")</f>
        <v/>
      </c>
      <c r="F429" t="str">
        <f t="shared" si="28"/>
        <v>Michigan</v>
      </c>
      <c r="G429">
        <v>1</v>
      </c>
      <c r="H429" t="str">
        <f t="shared" si="27"/>
        <v>Washtenaw County</v>
      </c>
      <c r="J429" t="str">
        <f t="shared" si="26"/>
        <v>Southeast Michigan Volunteer Militia *</v>
      </c>
    </row>
    <row r="430" spans="1:10" x14ac:dyDescent="0.25">
      <c r="A430" t="s">
        <v>637</v>
      </c>
      <c r="B430" t="s">
        <v>2107</v>
      </c>
      <c r="C430" s="1" t="s">
        <v>298</v>
      </c>
      <c r="D430" t="str">
        <f t="shared" si="29"/>
        <v/>
      </c>
      <c r="F430" t="str">
        <f t="shared" si="28"/>
        <v>Michigan</v>
      </c>
      <c r="G430">
        <v>1</v>
      </c>
      <c r="H430" t="str">
        <f t="shared" si="27"/>
        <v>Wayne County</v>
      </c>
      <c r="J430" t="str">
        <f t="shared" si="26"/>
        <v>Southeast Michigan Volunteer Militia *</v>
      </c>
    </row>
    <row r="431" spans="1:10" hidden="1" x14ac:dyDescent="0.25">
      <c r="A431" t="s">
        <v>637</v>
      </c>
      <c r="B431" t="s">
        <v>111</v>
      </c>
      <c r="C431" s="4" t="s">
        <v>111</v>
      </c>
      <c r="D431" t="str">
        <f t="shared" si="29"/>
        <v/>
      </c>
      <c r="F431" t="str">
        <f t="shared" si="28"/>
        <v>Michigan</v>
      </c>
      <c r="G431">
        <v>0</v>
      </c>
      <c r="H431" t="str">
        <f t="shared" si="27"/>
        <v>We Are Change</v>
      </c>
      <c r="I431" t="s">
        <v>111</v>
      </c>
      <c r="J431" t="str">
        <f t="shared" si="26"/>
        <v>We Are Change</v>
      </c>
    </row>
    <row r="432" spans="1:10" x14ac:dyDescent="0.25">
      <c r="A432" t="s">
        <v>637</v>
      </c>
      <c r="B432" t="s">
        <v>111</v>
      </c>
      <c r="C432" s="1" t="s">
        <v>2108</v>
      </c>
      <c r="D432" t="str">
        <f t="shared" si="29"/>
        <v/>
      </c>
      <c r="F432" t="str">
        <f t="shared" si="28"/>
        <v>Michigan</v>
      </c>
      <c r="G432">
        <v>1</v>
      </c>
      <c r="H432" t="str">
        <f t="shared" si="27"/>
        <v>Battlecreek</v>
      </c>
      <c r="J432" t="str">
        <f t="shared" si="26"/>
        <v>We Are Change</v>
      </c>
    </row>
    <row r="433" spans="1:10" x14ac:dyDescent="0.25">
      <c r="A433" t="s">
        <v>637</v>
      </c>
      <c r="B433" t="s">
        <v>111</v>
      </c>
      <c r="C433" s="1" t="s">
        <v>1607</v>
      </c>
      <c r="D433" t="str">
        <f t="shared" si="29"/>
        <v/>
      </c>
      <c r="F433" t="str">
        <f t="shared" si="28"/>
        <v>Michigan</v>
      </c>
      <c r="G433">
        <v>1</v>
      </c>
      <c r="H433" t="str">
        <f t="shared" si="27"/>
        <v>Clio</v>
      </c>
      <c r="J433" t="str">
        <f t="shared" si="26"/>
        <v>We Are Change</v>
      </c>
    </row>
    <row r="434" spans="1:10" x14ac:dyDescent="0.25">
      <c r="A434" t="s">
        <v>637</v>
      </c>
      <c r="B434" t="s">
        <v>111</v>
      </c>
      <c r="C434" s="1" t="s">
        <v>947</v>
      </c>
      <c r="D434" t="str">
        <f t="shared" si="29"/>
        <v/>
      </c>
      <c r="F434" t="str">
        <f t="shared" si="28"/>
        <v>Michigan</v>
      </c>
      <c r="G434">
        <v>1</v>
      </c>
      <c r="H434" t="str">
        <f t="shared" si="27"/>
        <v>Detroit</v>
      </c>
      <c r="J434" t="str">
        <f t="shared" si="26"/>
        <v>We Are Change</v>
      </c>
    </row>
    <row r="435" spans="1:10" x14ac:dyDescent="0.25">
      <c r="A435" t="s">
        <v>637</v>
      </c>
      <c r="B435" t="s">
        <v>111</v>
      </c>
      <c r="C435" s="1" t="s">
        <v>2109</v>
      </c>
      <c r="D435" t="str">
        <f t="shared" si="29"/>
        <v/>
      </c>
      <c r="F435" t="str">
        <f t="shared" si="28"/>
        <v>Michigan</v>
      </c>
      <c r="G435">
        <v>1</v>
      </c>
      <c r="H435" t="str">
        <f t="shared" si="27"/>
        <v>Flint</v>
      </c>
      <c r="J435" t="str">
        <f t="shared" si="26"/>
        <v>We Are Change</v>
      </c>
    </row>
    <row r="436" spans="1:10" x14ac:dyDescent="0.25">
      <c r="A436" t="s">
        <v>637</v>
      </c>
      <c r="B436" t="s">
        <v>111</v>
      </c>
      <c r="C436" s="1" t="s">
        <v>2110</v>
      </c>
      <c r="D436" t="str">
        <f t="shared" si="29"/>
        <v/>
      </c>
      <c r="F436" t="str">
        <f t="shared" si="28"/>
        <v>Michigan</v>
      </c>
      <c r="G436">
        <v>1</v>
      </c>
      <c r="H436" t="str">
        <f t="shared" si="27"/>
        <v>Royal Oak</v>
      </c>
      <c r="J436" t="str">
        <f t="shared" si="26"/>
        <v>We Are Change</v>
      </c>
    </row>
    <row r="437" spans="1:10" x14ac:dyDescent="0.25">
      <c r="A437" t="s">
        <v>637</v>
      </c>
      <c r="B437" t="s">
        <v>111</v>
      </c>
      <c r="C437" s="1" t="s">
        <v>2111</v>
      </c>
      <c r="D437" t="str">
        <f t="shared" si="29"/>
        <v/>
      </c>
      <c r="F437" t="str">
        <f t="shared" si="28"/>
        <v>Michigan</v>
      </c>
      <c r="G437">
        <v>1</v>
      </c>
      <c r="H437" t="str">
        <f t="shared" si="27"/>
        <v>Schoolcraft</v>
      </c>
      <c r="J437" t="str">
        <f t="shared" si="26"/>
        <v>We Are Change</v>
      </c>
    </row>
    <row r="438" spans="1:10" x14ac:dyDescent="0.25">
      <c r="A438" t="s">
        <v>637</v>
      </c>
      <c r="B438" t="s">
        <v>111</v>
      </c>
      <c r="C438" s="1" t="s">
        <v>2</v>
      </c>
      <c r="D438" t="str">
        <f t="shared" si="29"/>
        <v/>
      </c>
      <c r="F438" t="str">
        <f t="shared" si="28"/>
        <v>Michigan</v>
      </c>
      <c r="G438">
        <v>1</v>
      </c>
      <c r="H438" t="str">
        <f t="shared" si="27"/>
        <v>Statewide</v>
      </c>
      <c r="J438" t="str">
        <f t="shared" si="26"/>
        <v>We Are Change</v>
      </c>
    </row>
    <row r="439" spans="1:10" hidden="1" x14ac:dyDescent="0.25">
      <c r="A439" t="s">
        <v>637</v>
      </c>
      <c r="B439" t="s">
        <v>2112</v>
      </c>
      <c r="C439" s="4" t="s">
        <v>2112</v>
      </c>
      <c r="D439" t="str">
        <f t="shared" si="29"/>
        <v/>
      </c>
      <c r="F439" t="str">
        <f t="shared" si="28"/>
        <v>Michigan</v>
      </c>
      <c r="G439">
        <v>0</v>
      </c>
      <c r="H439" t="str">
        <f t="shared" si="27"/>
        <v>West Michigan Volunteer Militia *</v>
      </c>
      <c r="I439" t="s">
        <v>2112</v>
      </c>
      <c r="J439" t="str">
        <f t="shared" si="26"/>
        <v>West Michigan Volunteer Militia *</v>
      </c>
    </row>
    <row r="440" spans="1:10" x14ac:dyDescent="0.25">
      <c r="A440" t="s">
        <v>637</v>
      </c>
      <c r="B440" t="s">
        <v>2112</v>
      </c>
      <c r="C440" s="1" t="s">
        <v>301</v>
      </c>
      <c r="D440" t="str">
        <f t="shared" si="29"/>
        <v/>
      </c>
      <c r="F440" t="str">
        <f t="shared" si="28"/>
        <v>Michigan</v>
      </c>
      <c r="G440">
        <v>1</v>
      </c>
      <c r="H440" t="str">
        <f t="shared" si="27"/>
        <v>Muskegon County</v>
      </c>
      <c r="J440" t="str">
        <f t="shared" si="26"/>
        <v>West Michigan Volunteer Militia *</v>
      </c>
    </row>
    <row r="441" spans="1:10" hidden="1" x14ac:dyDescent="0.25">
      <c r="A441" t="s">
        <v>637</v>
      </c>
      <c r="B441" t="s">
        <v>401</v>
      </c>
      <c r="C441" s="4" t="s">
        <v>401</v>
      </c>
      <c r="D441" t="str">
        <f t="shared" si="29"/>
        <v/>
      </c>
      <c r="F441" t="str">
        <f t="shared" si="28"/>
        <v>Michigan</v>
      </c>
      <c r="G441">
        <v>0</v>
      </c>
      <c r="H441" t="str">
        <f t="shared" si="27"/>
        <v>We the People</v>
      </c>
      <c r="I441" t="s">
        <v>401</v>
      </c>
      <c r="J441" t="str">
        <f t="shared" si="26"/>
        <v>We the People</v>
      </c>
    </row>
    <row r="442" spans="1:10" x14ac:dyDescent="0.25">
      <c r="A442" t="s">
        <v>637</v>
      </c>
      <c r="B442" t="s">
        <v>401</v>
      </c>
      <c r="C442" s="1" t="s">
        <v>2</v>
      </c>
      <c r="D442" t="str">
        <f t="shared" si="29"/>
        <v/>
      </c>
      <c r="F442" t="str">
        <f t="shared" si="28"/>
        <v>Michigan</v>
      </c>
      <c r="G442">
        <v>1</v>
      </c>
      <c r="H442" t="str">
        <f t="shared" si="27"/>
        <v>Statewide</v>
      </c>
      <c r="J442" t="str">
        <f t="shared" si="26"/>
        <v>We the People</v>
      </c>
    </row>
    <row r="443" spans="1:10" hidden="1" x14ac:dyDescent="0.25">
      <c r="A443" t="s">
        <v>638</v>
      </c>
      <c r="B443" t="s">
        <v>2113</v>
      </c>
      <c r="C443" s="3" t="s">
        <v>2113</v>
      </c>
      <c r="D443" t="str">
        <f t="shared" si="29"/>
        <v/>
      </c>
      <c r="E443" t="s">
        <v>638</v>
      </c>
      <c r="F443" t="str">
        <f>IF(ISBLANK(E443),#REF!,E443)</f>
        <v>Minnesota</v>
      </c>
      <c r="G443" t="s">
        <v>664</v>
      </c>
      <c r="H443" t="str">
        <f t="shared" si="27"/>
        <v>MINNESOTA (8)</v>
      </c>
      <c r="I443" t="s">
        <v>2113</v>
      </c>
      <c r="J443" t="str">
        <f t="shared" si="26"/>
        <v>MINNESOTA (8)</v>
      </c>
    </row>
    <row r="444" spans="1:10" hidden="1" x14ac:dyDescent="0.25">
      <c r="A444" t="s">
        <v>638</v>
      </c>
      <c r="B444" t="s">
        <v>7</v>
      </c>
      <c r="C444" s="4" t="s">
        <v>7</v>
      </c>
      <c r="D444" t="str">
        <f t="shared" si="29"/>
        <v/>
      </c>
      <c r="F444" t="str">
        <f t="shared" si="28"/>
        <v>Minnesota</v>
      </c>
      <c r="G444">
        <v>0</v>
      </c>
      <c r="H444" t="str">
        <f t="shared" si="27"/>
        <v>Constitution Party</v>
      </c>
      <c r="I444" t="s">
        <v>7</v>
      </c>
      <c r="J444" t="str">
        <f t="shared" si="26"/>
        <v>Constitution Party</v>
      </c>
    </row>
    <row r="445" spans="1:10" x14ac:dyDescent="0.25">
      <c r="A445" t="s">
        <v>638</v>
      </c>
      <c r="B445" t="s">
        <v>7</v>
      </c>
      <c r="C445" s="1" t="s">
        <v>305</v>
      </c>
      <c r="D445" t="str">
        <f t="shared" si="29"/>
        <v/>
      </c>
      <c r="F445" t="str">
        <f t="shared" si="28"/>
        <v>Minnesota</v>
      </c>
      <c r="G445">
        <v>1</v>
      </c>
      <c r="H445" t="str">
        <f t="shared" si="27"/>
        <v>Redwood Falls</v>
      </c>
      <c r="J445" t="str">
        <f t="shared" si="26"/>
        <v>Constitution Party</v>
      </c>
    </row>
    <row r="446" spans="1:10" hidden="1" x14ac:dyDescent="0.25">
      <c r="A446" t="s">
        <v>638</v>
      </c>
      <c r="B446" t="s">
        <v>2241</v>
      </c>
      <c r="C446" s="4" t="s">
        <v>15</v>
      </c>
      <c r="D446" t="str">
        <f t="shared" si="29"/>
        <v/>
      </c>
      <c r="F446" t="str">
        <f t="shared" si="28"/>
        <v>Minnesota</v>
      </c>
      <c r="G446">
        <v>0</v>
      </c>
      <c r="H446" t="str">
        <f t="shared" si="27"/>
        <v>John Birch Society</v>
      </c>
      <c r="I446" t="s">
        <v>15</v>
      </c>
      <c r="J446" t="str">
        <f t="shared" si="26"/>
        <v>John Birch Society</v>
      </c>
    </row>
    <row r="447" spans="1:10" x14ac:dyDescent="0.25">
      <c r="A447" t="s">
        <v>638</v>
      </c>
      <c r="B447" t="s">
        <v>15</v>
      </c>
      <c r="C447" t="s">
        <v>2</v>
      </c>
      <c r="F447" t="str">
        <f t="shared" si="28"/>
        <v>Minnesota</v>
      </c>
      <c r="G447">
        <v>1</v>
      </c>
      <c r="H447" t="str">
        <f t="shared" si="27"/>
        <v>Statewide</v>
      </c>
      <c r="J447" t="str">
        <f t="shared" si="26"/>
        <v>John Birch Society</v>
      </c>
    </row>
    <row r="448" spans="1:10" hidden="1" x14ac:dyDescent="0.25">
      <c r="A448" t="s">
        <v>638</v>
      </c>
      <c r="B448" t="s">
        <v>2114</v>
      </c>
      <c r="C448" s="4" t="s">
        <v>2114</v>
      </c>
      <c r="D448" t="str">
        <f t="shared" si="29"/>
        <v/>
      </c>
      <c r="F448" t="str">
        <f t="shared" ref="F448" si="30">IF(ISBLANK(E448),F447,E448)</f>
        <v>Minnesota</v>
      </c>
      <c r="G448">
        <v>0</v>
      </c>
      <c r="H448" t="str">
        <f t="shared" ref="H448" si="31">C448</f>
        <v>Minnesota Militia/Army of Mississippi *</v>
      </c>
      <c r="I448" t="s">
        <v>2114</v>
      </c>
      <c r="J448" t="str">
        <f t="shared" si="26"/>
        <v>Minnesota Militia/Army of Mississippi *</v>
      </c>
    </row>
    <row r="449" spans="1:10" x14ac:dyDescent="0.25">
      <c r="A449" t="s">
        <v>638</v>
      </c>
      <c r="B449" t="s">
        <v>2114</v>
      </c>
      <c r="C449" s="1" t="s">
        <v>2115</v>
      </c>
      <c r="D449" t="str">
        <f t="shared" si="29"/>
        <v/>
      </c>
      <c r="F449" t="str">
        <f t="shared" si="28"/>
        <v>Minnesota</v>
      </c>
      <c r="G449">
        <v>1</v>
      </c>
      <c r="H449" t="str">
        <f t="shared" si="27"/>
        <v>St. Cloud</v>
      </c>
      <c r="J449" t="str">
        <f t="shared" si="26"/>
        <v>Minnesota Militia/Army of Mississippi *</v>
      </c>
    </row>
    <row r="450" spans="1:10" hidden="1" x14ac:dyDescent="0.25">
      <c r="A450" t="s">
        <v>638</v>
      </c>
      <c r="B450" t="s">
        <v>21</v>
      </c>
      <c r="C450" s="4" t="s">
        <v>21</v>
      </c>
      <c r="D450" t="str">
        <f t="shared" si="29"/>
        <v/>
      </c>
      <c r="F450" t="str">
        <f t="shared" si="28"/>
        <v>Minnesota</v>
      </c>
      <c r="G450">
        <v>0</v>
      </c>
      <c r="H450" t="str">
        <f t="shared" si="27"/>
        <v>Oath Keepers</v>
      </c>
      <c r="I450" t="s">
        <v>21</v>
      </c>
      <c r="J450" t="str">
        <f t="shared" si="26"/>
        <v>Oath Keepers</v>
      </c>
    </row>
    <row r="451" spans="1:10" x14ac:dyDescent="0.25">
      <c r="A451" t="s">
        <v>638</v>
      </c>
      <c r="B451" t="s">
        <v>21</v>
      </c>
      <c r="C451" s="1" t="s">
        <v>2</v>
      </c>
      <c r="D451" t="str">
        <f t="shared" si="29"/>
        <v/>
      </c>
      <c r="F451" t="str">
        <f t="shared" si="28"/>
        <v>Minnesota</v>
      </c>
      <c r="G451">
        <v>1</v>
      </c>
      <c r="H451" t="str">
        <f t="shared" si="27"/>
        <v>Statewide</v>
      </c>
      <c r="J451" t="str">
        <f t="shared" ref="J451:J457" si="32">IF(ISBLANK(I451),IF(ISBLANK(I450),J450,I450),I451)</f>
        <v>Oath Keepers</v>
      </c>
    </row>
    <row r="452" spans="1:10" hidden="1" x14ac:dyDescent="0.25">
      <c r="A452" t="s">
        <v>638</v>
      </c>
      <c r="B452" t="s">
        <v>111</v>
      </c>
      <c r="C452" s="4" t="s">
        <v>111</v>
      </c>
      <c r="D452" t="str">
        <f t="shared" si="29"/>
        <v/>
      </c>
      <c r="F452" t="str">
        <f t="shared" si="28"/>
        <v>Minnesota</v>
      </c>
      <c r="G452">
        <v>0</v>
      </c>
      <c r="H452" t="str">
        <f t="shared" ref="H452:H517" si="33">C452</f>
        <v>We Are Change</v>
      </c>
      <c r="I452" t="s">
        <v>111</v>
      </c>
      <c r="J452" t="str">
        <f t="shared" si="32"/>
        <v>We Are Change</v>
      </c>
    </row>
    <row r="453" spans="1:10" x14ac:dyDescent="0.25">
      <c r="A453" t="s">
        <v>638</v>
      </c>
      <c r="B453" t="s">
        <v>111</v>
      </c>
      <c r="C453" s="1" t="s">
        <v>182</v>
      </c>
      <c r="D453" t="str">
        <f t="shared" si="29"/>
        <v/>
      </c>
      <c r="F453" t="str">
        <f t="shared" si="28"/>
        <v>Minnesota</v>
      </c>
      <c r="G453">
        <v>1</v>
      </c>
      <c r="H453" t="str">
        <f t="shared" si="33"/>
        <v>Duluth</v>
      </c>
      <c r="J453" t="str">
        <f t="shared" si="32"/>
        <v>We Are Change</v>
      </c>
    </row>
    <row r="454" spans="1:10" x14ac:dyDescent="0.25">
      <c r="A454" t="s">
        <v>638</v>
      </c>
      <c r="B454" t="s">
        <v>111</v>
      </c>
      <c r="C454" s="1" t="s">
        <v>2116</v>
      </c>
      <c r="D454" t="str">
        <f t="shared" si="29"/>
        <v/>
      </c>
      <c r="F454" t="str">
        <f t="shared" si="28"/>
        <v>Minnesota</v>
      </c>
      <c r="G454">
        <v>1</v>
      </c>
      <c r="H454" t="str">
        <f t="shared" si="33"/>
        <v>Minneapolis</v>
      </c>
      <c r="J454" t="str">
        <f t="shared" si="32"/>
        <v>We Are Change</v>
      </c>
    </row>
    <row r="455" spans="1:10" x14ac:dyDescent="0.25">
      <c r="A455" t="s">
        <v>638</v>
      </c>
      <c r="B455" t="s">
        <v>111</v>
      </c>
      <c r="C455" s="1" t="s">
        <v>2</v>
      </c>
      <c r="D455" t="str">
        <f t="shared" si="29"/>
        <v/>
      </c>
      <c r="F455" t="str">
        <f t="shared" si="28"/>
        <v>Minnesota</v>
      </c>
      <c r="G455">
        <v>1</v>
      </c>
      <c r="H455" t="str">
        <f t="shared" si="33"/>
        <v>Statewide</v>
      </c>
      <c r="J455" t="str">
        <f t="shared" si="32"/>
        <v>We Are Change</v>
      </c>
    </row>
    <row r="456" spans="1:10" hidden="1" x14ac:dyDescent="0.25">
      <c r="A456" t="s">
        <v>638</v>
      </c>
      <c r="B456" t="s">
        <v>401</v>
      </c>
      <c r="C456" s="4" t="s">
        <v>401</v>
      </c>
      <c r="D456" t="str">
        <f t="shared" si="29"/>
        <v/>
      </c>
      <c r="F456" t="str">
        <f t="shared" si="28"/>
        <v>Minnesota</v>
      </c>
      <c r="G456">
        <v>0</v>
      </c>
      <c r="H456" t="str">
        <f t="shared" si="33"/>
        <v>We the People</v>
      </c>
      <c r="I456" t="s">
        <v>401</v>
      </c>
      <c r="J456" t="str">
        <f t="shared" si="32"/>
        <v>We the People</v>
      </c>
    </row>
    <row r="457" spans="1:10" x14ac:dyDescent="0.25">
      <c r="A457" t="s">
        <v>638</v>
      </c>
      <c r="B457" t="s">
        <v>401</v>
      </c>
      <c r="C457" s="1" t="s">
        <v>2</v>
      </c>
      <c r="D457" t="str">
        <f t="shared" si="29"/>
        <v/>
      </c>
      <c r="F457" t="str">
        <f t="shared" si="28"/>
        <v>Minnesota</v>
      </c>
      <c r="G457">
        <v>1</v>
      </c>
      <c r="H457" t="str">
        <f t="shared" si="33"/>
        <v>Statewide</v>
      </c>
      <c r="J457" t="str">
        <f t="shared" si="32"/>
        <v>We the People</v>
      </c>
    </row>
    <row r="458" spans="1:10" hidden="1" x14ac:dyDescent="0.25">
      <c r="A458" t="s">
        <v>639</v>
      </c>
      <c r="B458" t="s">
        <v>2117</v>
      </c>
      <c r="C458" s="3" t="s">
        <v>2117</v>
      </c>
      <c r="D458" t="str">
        <f t="shared" si="29"/>
        <v/>
      </c>
      <c r="E458" t="s">
        <v>639</v>
      </c>
      <c r="F458" t="str">
        <f>IF(ISBLANK(E458),#REF!,E458)</f>
        <v>Mississippi</v>
      </c>
      <c r="G458" t="s">
        <v>664</v>
      </c>
      <c r="H458" t="str">
        <f t="shared" si="33"/>
        <v>MISSISSIPPI (6)</v>
      </c>
      <c r="I458" t="s">
        <v>2117</v>
      </c>
      <c r="J458" t="str">
        <f t="shared" ref="J458:J522" si="34">IF(ISBLANK(I458),IF(ISBLANK(I457),J457,I457),I458)</f>
        <v>MISSISSIPPI (6)</v>
      </c>
    </row>
    <row r="459" spans="1:10" hidden="1" x14ac:dyDescent="0.25">
      <c r="A459" t="s">
        <v>639</v>
      </c>
      <c r="B459" t="s">
        <v>1614</v>
      </c>
      <c r="C459" s="4" t="s">
        <v>1614</v>
      </c>
      <c r="D459" t="str">
        <f t="shared" si="29"/>
        <v/>
      </c>
      <c r="F459" t="str">
        <f t="shared" si="28"/>
        <v>Mississippi</v>
      </c>
      <c r="G459">
        <v>0</v>
      </c>
      <c r="H459" t="str">
        <f t="shared" si="33"/>
        <v>America First Party of Mississippi</v>
      </c>
      <c r="I459" t="s">
        <v>1614</v>
      </c>
      <c r="J459" t="str">
        <f t="shared" si="34"/>
        <v>America First Party of Mississippi</v>
      </c>
    </row>
    <row r="460" spans="1:10" x14ac:dyDescent="0.25">
      <c r="A460" t="s">
        <v>639</v>
      </c>
      <c r="B460" t="s">
        <v>1614</v>
      </c>
      <c r="C460" s="1" t="s">
        <v>1615</v>
      </c>
      <c r="D460" t="str">
        <f t="shared" si="29"/>
        <v/>
      </c>
      <c r="F460" t="str">
        <f t="shared" si="28"/>
        <v>Mississippi</v>
      </c>
      <c r="G460">
        <v>1</v>
      </c>
      <c r="H460" t="str">
        <f t="shared" si="33"/>
        <v>Greenwood</v>
      </c>
      <c r="J460" t="str">
        <f t="shared" si="34"/>
        <v>America First Party of Mississippi</v>
      </c>
    </row>
    <row r="461" spans="1:10" hidden="1" x14ac:dyDescent="0.25">
      <c r="A461" t="s">
        <v>639</v>
      </c>
      <c r="B461" t="s">
        <v>2118</v>
      </c>
      <c r="C461" s="4" t="s">
        <v>2118</v>
      </c>
      <c r="D461" t="str">
        <f t="shared" si="29"/>
        <v/>
      </c>
      <c r="F461" t="str">
        <f t="shared" si="28"/>
        <v>Mississippi</v>
      </c>
      <c r="G461">
        <v>0</v>
      </c>
      <c r="H461" t="str">
        <f t="shared" si="33"/>
        <v>Constitution Defense Militia of Attala County (CDMAC) *</v>
      </c>
      <c r="I461" t="s">
        <v>2118</v>
      </c>
      <c r="J461" t="str">
        <f t="shared" si="34"/>
        <v>Constitution Defense Militia of Attala County (CDMAC) *</v>
      </c>
    </row>
    <row r="462" spans="1:10" x14ac:dyDescent="0.25">
      <c r="A462" t="s">
        <v>639</v>
      </c>
      <c r="B462" t="s">
        <v>2118</v>
      </c>
      <c r="C462" s="1" t="s">
        <v>2119</v>
      </c>
      <c r="D462" t="str">
        <f t="shared" si="29"/>
        <v/>
      </c>
      <c r="F462" t="str">
        <f t="shared" si="28"/>
        <v>Mississippi</v>
      </c>
      <c r="G462">
        <v>1</v>
      </c>
      <c r="H462" t="str">
        <f t="shared" si="33"/>
        <v>Attala County</v>
      </c>
      <c r="J462" t="str">
        <f t="shared" si="34"/>
        <v>Constitution Defense Militia of Attala County (CDMAC) *</v>
      </c>
    </row>
    <row r="463" spans="1:10" hidden="1" x14ac:dyDescent="0.25">
      <c r="A463" t="s">
        <v>639</v>
      </c>
      <c r="B463" t="s">
        <v>7</v>
      </c>
      <c r="C463" s="4" t="s">
        <v>7</v>
      </c>
      <c r="D463" t="str">
        <f t="shared" si="29"/>
        <v/>
      </c>
      <c r="F463" t="str">
        <f t="shared" si="28"/>
        <v>Mississippi</v>
      </c>
      <c r="G463">
        <v>0</v>
      </c>
      <c r="H463" t="str">
        <f t="shared" si="33"/>
        <v>Constitution Party</v>
      </c>
      <c r="I463" t="s">
        <v>7</v>
      </c>
      <c r="J463" t="str">
        <f t="shared" si="34"/>
        <v>Constitution Party</v>
      </c>
    </row>
    <row r="464" spans="1:10" x14ac:dyDescent="0.25">
      <c r="A464" t="s">
        <v>639</v>
      </c>
      <c r="B464" t="s">
        <v>7</v>
      </c>
      <c r="C464" s="1" t="s">
        <v>2120</v>
      </c>
      <c r="D464" t="str">
        <f t="shared" si="29"/>
        <v/>
      </c>
      <c r="F464" t="str">
        <f t="shared" si="28"/>
        <v>Mississippi</v>
      </c>
      <c r="G464">
        <v>1</v>
      </c>
      <c r="H464" t="str">
        <f t="shared" si="33"/>
        <v>Okolona</v>
      </c>
      <c r="J464" t="str">
        <f t="shared" si="34"/>
        <v>Constitution Party</v>
      </c>
    </row>
    <row r="465" spans="1:10" hidden="1" x14ac:dyDescent="0.25">
      <c r="A465" t="s">
        <v>639</v>
      </c>
      <c r="B465" t="s">
        <v>2121</v>
      </c>
      <c r="C465" s="4" t="s">
        <v>2121</v>
      </c>
      <c r="D465" t="str">
        <f t="shared" si="29"/>
        <v/>
      </c>
      <c r="F465" t="str">
        <f t="shared" si="28"/>
        <v>Mississippi</v>
      </c>
      <c r="G465">
        <v>0</v>
      </c>
      <c r="H465" t="str">
        <f t="shared" si="33"/>
        <v>East Central Mississippi Militia *</v>
      </c>
      <c r="I465" t="s">
        <v>2121</v>
      </c>
      <c r="J465" t="str">
        <f t="shared" si="34"/>
        <v>East Central Mississippi Militia *</v>
      </c>
    </row>
    <row r="466" spans="1:10" x14ac:dyDescent="0.25">
      <c r="A466" t="s">
        <v>639</v>
      </c>
      <c r="B466" t="s">
        <v>2121</v>
      </c>
      <c r="C466" s="1" t="s">
        <v>970</v>
      </c>
      <c r="D466" t="str">
        <f t="shared" si="29"/>
        <v/>
      </c>
      <c r="F466" t="str">
        <f t="shared" si="28"/>
        <v>Mississippi</v>
      </c>
      <c r="G466">
        <v>1</v>
      </c>
      <c r="H466" t="str">
        <f t="shared" si="33"/>
        <v>East Central</v>
      </c>
      <c r="J466" t="str">
        <f t="shared" si="34"/>
        <v>East Central Mississippi Militia *</v>
      </c>
    </row>
    <row r="467" spans="1:10" hidden="1" x14ac:dyDescent="0.25">
      <c r="A467" t="s">
        <v>639</v>
      </c>
      <c r="B467" t="s">
        <v>21</v>
      </c>
      <c r="C467" s="4" t="s">
        <v>21</v>
      </c>
      <c r="F467" t="str">
        <f t="shared" si="28"/>
        <v>Mississippi</v>
      </c>
      <c r="G467">
        <v>0</v>
      </c>
      <c r="H467" t="str">
        <f t="shared" si="33"/>
        <v>Oath Keepers</v>
      </c>
      <c r="I467" t="s">
        <v>21</v>
      </c>
      <c r="J467" t="str">
        <f t="shared" si="34"/>
        <v>Oath Keepers</v>
      </c>
    </row>
    <row r="468" spans="1:10" x14ac:dyDescent="0.25">
      <c r="A468" t="s">
        <v>639</v>
      </c>
      <c r="B468" t="s">
        <v>21</v>
      </c>
      <c r="C468" s="1" t="s">
        <v>2</v>
      </c>
      <c r="D468" t="str">
        <f t="shared" si="29"/>
        <v/>
      </c>
      <c r="F468" t="str">
        <f>IF(ISBLANK(E468),F466,E468)</f>
        <v>Mississippi</v>
      </c>
      <c r="G468">
        <v>1</v>
      </c>
      <c r="H468" t="str">
        <f t="shared" si="33"/>
        <v>Statewide</v>
      </c>
      <c r="J468" t="str">
        <f t="shared" si="34"/>
        <v>Oath Keepers</v>
      </c>
    </row>
    <row r="469" spans="1:10" hidden="1" x14ac:dyDescent="0.25">
      <c r="A469" t="s">
        <v>639</v>
      </c>
      <c r="B469" t="s">
        <v>401</v>
      </c>
      <c r="C469" s="4" t="s">
        <v>401</v>
      </c>
      <c r="D469" t="str">
        <f t="shared" si="29"/>
        <v/>
      </c>
      <c r="F469" t="str">
        <f t="shared" si="28"/>
        <v>Mississippi</v>
      </c>
      <c r="G469">
        <v>0</v>
      </c>
      <c r="H469" t="str">
        <f t="shared" si="33"/>
        <v>We the People</v>
      </c>
      <c r="I469" t="s">
        <v>401</v>
      </c>
      <c r="J469" t="str">
        <f t="shared" si="34"/>
        <v>We the People</v>
      </c>
    </row>
    <row r="470" spans="1:10" x14ac:dyDescent="0.25">
      <c r="A470" t="s">
        <v>639</v>
      </c>
      <c r="B470" t="s">
        <v>401</v>
      </c>
      <c r="C470" s="1" t="s">
        <v>2</v>
      </c>
      <c r="D470" t="str">
        <f t="shared" si="29"/>
        <v/>
      </c>
      <c r="F470" t="str">
        <f t="shared" si="28"/>
        <v>Mississippi</v>
      </c>
      <c r="G470">
        <v>1</v>
      </c>
      <c r="H470" t="str">
        <f t="shared" si="33"/>
        <v>Statewide</v>
      </c>
      <c r="J470" t="str">
        <f t="shared" si="34"/>
        <v>We the People</v>
      </c>
    </row>
    <row r="471" spans="1:10" hidden="1" x14ac:dyDescent="0.25">
      <c r="A471" t="s">
        <v>640</v>
      </c>
      <c r="B471" t="s">
        <v>2122</v>
      </c>
      <c r="C471" s="3" t="s">
        <v>2122</v>
      </c>
      <c r="D471" t="str">
        <f t="shared" si="29"/>
        <v/>
      </c>
      <c r="E471" t="s">
        <v>640</v>
      </c>
      <c r="F471" t="str">
        <f>IF(ISBLANK(E471),#REF!,E471)</f>
        <v>Missouri</v>
      </c>
      <c r="G471" t="s">
        <v>664</v>
      </c>
      <c r="H471" t="str">
        <f t="shared" si="33"/>
        <v>MISSOURI (9)</v>
      </c>
      <c r="I471" t="s">
        <v>2122</v>
      </c>
      <c r="J471" t="str">
        <f t="shared" si="34"/>
        <v>MISSOURI (9)</v>
      </c>
    </row>
    <row r="472" spans="1:10" hidden="1" x14ac:dyDescent="0.25">
      <c r="A472" t="s">
        <v>640</v>
      </c>
      <c r="B472" t="s">
        <v>2123</v>
      </c>
      <c r="C472" s="4" t="s">
        <v>2123</v>
      </c>
      <c r="D472" t="str">
        <f t="shared" si="29"/>
        <v/>
      </c>
      <c r="F472" t="str">
        <f t="shared" si="28"/>
        <v>Missouri</v>
      </c>
      <c r="G472">
        <v>0</v>
      </c>
      <c r="H472" t="str">
        <f t="shared" si="33"/>
        <v>America First Party of Missouri</v>
      </c>
      <c r="I472" t="s">
        <v>2123</v>
      </c>
      <c r="J472" t="str">
        <f t="shared" si="34"/>
        <v>America First Party of Missouri</v>
      </c>
    </row>
    <row r="473" spans="1:10" x14ac:dyDescent="0.25">
      <c r="A473" t="s">
        <v>640</v>
      </c>
      <c r="B473" t="s">
        <v>2123</v>
      </c>
      <c r="C473" s="1" t="s">
        <v>2124</v>
      </c>
      <c r="D473" t="str">
        <f t="shared" si="29"/>
        <v/>
      </c>
      <c r="F473" t="str">
        <f t="shared" si="28"/>
        <v>Missouri</v>
      </c>
      <c r="G473">
        <v>1</v>
      </c>
      <c r="H473" t="str">
        <f t="shared" si="33"/>
        <v>Imperial</v>
      </c>
      <c r="J473" t="str">
        <f t="shared" si="34"/>
        <v>America First Party of Missouri</v>
      </c>
    </row>
    <row r="474" spans="1:10" hidden="1" x14ac:dyDescent="0.25">
      <c r="A474" t="s">
        <v>640</v>
      </c>
      <c r="B474" t="s">
        <v>7</v>
      </c>
      <c r="C474" s="4" t="s">
        <v>7</v>
      </c>
      <c r="D474" t="str">
        <f t="shared" si="29"/>
        <v/>
      </c>
      <c r="F474" t="str">
        <f t="shared" si="28"/>
        <v>Missouri</v>
      </c>
      <c r="G474">
        <v>0</v>
      </c>
      <c r="H474" t="str">
        <f t="shared" si="33"/>
        <v>Constitution Party</v>
      </c>
      <c r="I474" t="s">
        <v>7</v>
      </c>
      <c r="J474" t="str">
        <f t="shared" si="34"/>
        <v>Constitution Party</v>
      </c>
    </row>
    <row r="475" spans="1:10" x14ac:dyDescent="0.25">
      <c r="A475" t="s">
        <v>640</v>
      </c>
      <c r="B475" t="s">
        <v>7</v>
      </c>
      <c r="C475" s="1" t="s">
        <v>2125</v>
      </c>
      <c r="D475" t="str">
        <f t="shared" si="29"/>
        <v/>
      </c>
      <c r="F475" t="str">
        <f t="shared" si="28"/>
        <v>Missouri</v>
      </c>
      <c r="G475">
        <v>1</v>
      </c>
      <c r="H475" t="str">
        <f t="shared" si="33"/>
        <v>Arnold</v>
      </c>
      <c r="J475" t="str">
        <f t="shared" si="34"/>
        <v>Constitution Party</v>
      </c>
    </row>
    <row r="476" spans="1:10" hidden="1" x14ac:dyDescent="0.25">
      <c r="A476" t="s">
        <v>640</v>
      </c>
      <c r="B476" t="s">
        <v>15</v>
      </c>
      <c r="C476" s="4" t="s">
        <v>15</v>
      </c>
      <c r="D476" t="str">
        <f t="shared" si="29"/>
        <v/>
      </c>
      <c r="F476" t="str">
        <f t="shared" si="28"/>
        <v>Missouri</v>
      </c>
      <c r="G476">
        <v>0</v>
      </c>
      <c r="H476" t="str">
        <f t="shared" si="33"/>
        <v>John Birch Society</v>
      </c>
      <c r="I476" t="s">
        <v>15</v>
      </c>
      <c r="J476" t="str">
        <f t="shared" si="34"/>
        <v>John Birch Society</v>
      </c>
    </row>
    <row r="477" spans="1:10" x14ac:dyDescent="0.25">
      <c r="A477" t="s">
        <v>640</v>
      </c>
      <c r="B477" t="s">
        <v>15</v>
      </c>
      <c r="C477" s="1" t="s">
        <v>1627</v>
      </c>
      <c r="D477" t="str">
        <f t="shared" si="29"/>
        <v/>
      </c>
      <c r="F477" t="str">
        <f t="shared" si="28"/>
        <v>Missouri</v>
      </c>
      <c r="G477">
        <v>1</v>
      </c>
      <c r="H477" t="str">
        <f t="shared" si="33"/>
        <v>St. Peters</v>
      </c>
      <c r="J477" t="str">
        <f t="shared" si="34"/>
        <v>John Birch Society</v>
      </c>
    </row>
    <row r="478" spans="1:10" hidden="1" x14ac:dyDescent="0.25">
      <c r="A478" t="s">
        <v>640</v>
      </c>
      <c r="B478" t="s">
        <v>1628</v>
      </c>
      <c r="C478" s="4" t="s">
        <v>1628</v>
      </c>
      <c r="D478" t="str">
        <f t="shared" si="29"/>
        <v/>
      </c>
      <c r="F478" t="str">
        <f t="shared" si="28"/>
        <v>Missouri</v>
      </c>
      <c r="G478">
        <v>0</v>
      </c>
      <c r="H478" t="str">
        <f t="shared" si="33"/>
        <v>Liberty Restoration Project</v>
      </c>
      <c r="I478" t="s">
        <v>1628</v>
      </c>
      <c r="J478" t="str">
        <f t="shared" si="34"/>
        <v>Liberty Restoration Project</v>
      </c>
    </row>
    <row r="479" spans="1:10" x14ac:dyDescent="0.25">
      <c r="A479" t="s">
        <v>640</v>
      </c>
      <c r="B479" t="s">
        <v>1628</v>
      </c>
      <c r="C479" s="1" t="s">
        <v>334</v>
      </c>
      <c r="D479" t="str">
        <f t="shared" si="29"/>
        <v/>
      </c>
      <c r="F479" t="str">
        <f t="shared" si="28"/>
        <v>Missouri</v>
      </c>
      <c r="G479">
        <v>1</v>
      </c>
      <c r="H479" t="str">
        <f t="shared" si="33"/>
        <v>St. Louis</v>
      </c>
      <c r="J479" t="str">
        <f t="shared" si="34"/>
        <v>Liberty Restoration Project</v>
      </c>
    </row>
    <row r="480" spans="1:10" hidden="1" x14ac:dyDescent="0.25">
      <c r="A480" t="s">
        <v>640</v>
      </c>
      <c r="B480" t="s">
        <v>2126</v>
      </c>
      <c r="C480" s="4" t="s">
        <v>2126</v>
      </c>
      <c r="D480" t="str">
        <f t="shared" si="29"/>
        <v/>
      </c>
      <c r="F480" t="str">
        <f t="shared" si="28"/>
        <v>Missouri</v>
      </c>
      <c r="G480">
        <v>0</v>
      </c>
      <c r="H480" t="str">
        <f t="shared" si="33"/>
        <v>Missouri Militia *</v>
      </c>
      <c r="I480" t="s">
        <v>2126</v>
      </c>
      <c r="J480" t="str">
        <f t="shared" si="34"/>
        <v>Missouri Militia *</v>
      </c>
    </row>
    <row r="481" spans="1:10" x14ac:dyDescent="0.25">
      <c r="A481" t="s">
        <v>640</v>
      </c>
      <c r="B481" t="s">
        <v>2126</v>
      </c>
      <c r="C481" s="1" t="s">
        <v>1635</v>
      </c>
      <c r="D481" t="str">
        <f t="shared" si="29"/>
        <v/>
      </c>
      <c r="F481" t="str">
        <f t="shared" si="28"/>
        <v>Missouri</v>
      </c>
      <c r="G481">
        <v>1</v>
      </c>
      <c r="H481" t="str">
        <f t="shared" si="33"/>
        <v>Kansas City</v>
      </c>
      <c r="J481" t="str">
        <f t="shared" si="34"/>
        <v>Missouri Militia *</v>
      </c>
    </row>
    <row r="482" spans="1:10" x14ac:dyDescent="0.25">
      <c r="A482" t="s">
        <v>640</v>
      </c>
      <c r="B482" t="s">
        <v>2126</v>
      </c>
      <c r="C482" s="1" t="s">
        <v>334</v>
      </c>
      <c r="D482" t="str">
        <f t="shared" si="29"/>
        <v/>
      </c>
      <c r="F482" t="str">
        <f t="shared" ref="F482" si="35">IF(ISBLANK(E482),F481,E482)</f>
        <v>Missouri</v>
      </c>
      <c r="G482">
        <v>1</v>
      </c>
      <c r="H482" t="str">
        <f t="shared" ref="H482" si="36">C482</f>
        <v>St. Louis</v>
      </c>
      <c r="J482" t="str">
        <f t="shared" si="34"/>
        <v>Missouri Militia *</v>
      </c>
    </row>
    <row r="483" spans="1:10" hidden="1" x14ac:dyDescent="0.25">
      <c r="A483" t="s">
        <v>640</v>
      </c>
      <c r="B483" t="s">
        <v>21</v>
      </c>
      <c r="C483" s="4" t="s">
        <v>21</v>
      </c>
      <c r="D483" t="str">
        <f t="shared" si="29"/>
        <v/>
      </c>
      <c r="F483" t="str">
        <f t="shared" ref="F483" si="37">IF(ISBLANK(E483),F482,E483)</f>
        <v>Missouri</v>
      </c>
      <c r="G483">
        <v>0</v>
      </c>
      <c r="H483" t="str">
        <f t="shared" ref="H483" si="38">C483</f>
        <v>Oath Keepers</v>
      </c>
      <c r="I483" t="s">
        <v>21</v>
      </c>
      <c r="J483" t="str">
        <f t="shared" si="34"/>
        <v>Oath Keepers</v>
      </c>
    </row>
    <row r="484" spans="1:10" x14ac:dyDescent="0.25">
      <c r="A484" t="s">
        <v>640</v>
      </c>
      <c r="B484" t="s">
        <v>21</v>
      </c>
      <c r="C484" s="1" t="s">
        <v>2</v>
      </c>
      <c r="D484" t="str">
        <f t="shared" si="29"/>
        <v/>
      </c>
      <c r="F484" t="str">
        <f t="shared" si="28"/>
        <v>Missouri</v>
      </c>
      <c r="G484">
        <v>1</v>
      </c>
      <c r="H484" t="str">
        <f t="shared" si="33"/>
        <v>Statewide</v>
      </c>
      <c r="J484" t="str">
        <f t="shared" si="34"/>
        <v>Oath Keepers</v>
      </c>
    </row>
    <row r="485" spans="1:10" hidden="1" x14ac:dyDescent="0.25">
      <c r="A485" t="s">
        <v>640</v>
      </c>
      <c r="B485" t="s">
        <v>1633</v>
      </c>
      <c r="C485" s="4" t="s">
        <v>1633</v>
      </c>
      <c r="D485" t="str">
        <f t="shared" si="29"/>
        <v/>
      </c>
      <c r="F485" t="str">
        <f t="shared" si="28"/>
        <v>Missouri</v>
      </c>
      <c r="G485">
        <v>0</v>
      </c>
      <c r="H485" t="str">
        <f t="shared" si="33"/>
        <v>United American Freedom Foundation</v>
      </c>
      <c r="I485" t="s">
        <v>1633</v>
      </c>
      <c r="J485" t="str">
        <f t="shared" si="34"/>
        <v>United American Freedom Foundation</v>
      </c>
    </row>
    <row r="486" spans="1:10" x14ac:dyDescent="0.25">
      <c r="A486" t="s">
        <v>640</v>
      </c>
      <c r="B486" t="s">
        <v>1633</v>
      </c>
      <c r="C486" s="1" t="s">
        <v>1634</v>
      </c>
      <c r="D486" t="str">
        <f t="shared" si="29"/>
        <v/>
      </c>
      <c r="F486" t="str">
        <f t="shared" si="28"/>
        <v>Missouri</v>
      </c>
      <c r="G486">
        <v>1</v>
      </c>
      <c r="H486" t="str">
        <f t="shared" si="33"/>
        <v>Grandview</v>
      </c>
      <c r="J486" t="str">
        <f t="shared" si="34"/>
        <v>United American Freedom Foundation</v>
      </c>
    </row>
    <row r="487" spans="1:10" hidden="1" x14ac:dyDescent="0.25">
      <c r="A487" t="s">
        <v>640</v>
      </c>
      <c r="B487" t="s">
        <v>401</v>
      </c>
      <c r="C487" s="4" t="s">
        <v>401</v>
      </c>
      <c r="D487" t="str">
        <f t="shared" si="29"/>
        <v/>
      </c>
      <c r="F487" t="str">
        <f t="shared" si="28"/>
        <v>Missouri</v>
      </c>
      <c r="G487">
        <v>0</v>
      </c>
      <c r="H487" t="str">
        <f t="shared" si="33"/>
        <v>We the People</v>
      </c>
      <c r="I487" t="s">
        <v>401</v>
      </c>
      <c r="J487" t="str">
        <f t="shared" si="34"/>
        <v>We the People</v>
      </c>
    </row>
    <row r="488" spans="1:10" x14ac:dyDescent="0.25">
      <c r="A488" t="s">
        <v>640</v>
      </c>
      <c r="B488" t="s">
        <v>401</v>
      </c>
      <c r="C488" s="1" t="s">
        <v>2</v>
      </c>
      <c r="D488" t="str">
        <f t="shared" si="29"/>
        <v/>
      </c>
      <c r="F488" t="str">
        <f t="shared" si="28"/>
        <v>Missouri</v>
      </c>
      <c r="G488">
        <v>1</v>
      </c>
      <c r="H488" t="str">
        <f t="shared" si="33"/>
        <v>Statewide</v>
      </c>
      <c r="J488" t="str">
        <f t="shared" si="34"/>
        <v>We the People</v>
      </c>
    </row>
    <row r="489" spans="1:10" hidden="1" x14ac:dyDescent="0.25">
      <c r="A489" t="s">
        <v>641</v>
      </c>
      <c r="B489" t="s">
        <v>2127</v>
      </c>
      <c r="C489" s="3" t="s">
        <v>2127</v>
      </c>
      <c r="D489" t="str">
        <f t="shared" si="29"/>
        <v/>
      </c>
      <c r="E489" t="s">
        <v>641</v>
      </c>
      <c r="F489" t="str">
        <f>IF(ISBLANK(E489),#REF!,E489)</f>
        <v>Montana</v>
      </c>
      <c r="G489" t="s">
        <v>664</v>
      </c>
      <c r="H489" t="str">
        <f t="shared" si="33"/>
        <v>MONTANA (9)</v>
      </c>
      <c r="I489" t="s">
        <v>2127</v>
      </c>
      <c r="J489" t="str">
        <f t="shared" si="34"/>
        <v>MONTANA (9)</v>
      </c>
    </row>
    <row r="490" spans="1:10" hidden="1" x14ac:dyDescent="0.25">
      <c r="A490" t="s">
        <v>641</v>
      </c>
      <c r="B490" t="s">
        <v>2128</v>
      </c>
      <c r="C490" s="4" t="s">
        <v>2128</v>
      </c>
      <c r="D490" t="str">
        <f t="shared" si="29"/>
        <v/>
      </c>
      <c r="F490" t="str">
        <f t="shared" si="28"/>
        <v>Montana</v>
      </c>
      <c r="G490">
        <v>0</v>
      </c>
      <c r="H490" t="str">
        <f t="shared" si="33"/>
        <v>Celebrating Conservatism</v>
      </c>
      <c r="I490" t="s">
        <v>2128</v>
      </c>
      <c r="J490" t="str">
        <f t="shared" si="34"/>
        <v>Celebrating Conservatism</v>
      </c>
    </row>
    <row r="491" spans="1:10" x14ac:dyDescent="0.25">
      <c r="A491" t="s">
        <v>641</v>
      </c>
      <c r="B491" t="s">
        <v>2128</v>
      </c>
      <c r="C491" s="1" t="s">
        <v>997</v>
      </c>
      <c r="D491" t="str">
        <f t="shared" si="29"/>
        <v/>
      </c>
      <c r="F491" t="str">
        <f t="shared" ref="F491:F550" si="39">IF(ISBLANK(E491),F490,E491)</f>
        <v>Montana</v>
      </c>
      <c r="G491">
        <v>1</v>
      </c>
      <c r="H491" t="str">
        <f t="shared" si="33"/>
        <v>Missoula</v>
      </c>
      <c r="J491" t="str">
        <f t="shared" si="34"/>
        <v>Celebrating Conservatism</v>
      </c>
    </row>
    <row r="492" spans="1:10" hidden="1" x14ac:dyDescent="0.25">
      <c r="A492" t="s">
        <v>641</v>
      </c>
      <c r="B492" t="s">
        <v>7</v>
      </c>
      <c r="C492" s="4" t="s">
        <v>7</v>
      </c>
      <c r="D492" t="str">
        <f t="shared" ref="D492:D551" si="40">IF(ISBLANK(C492),"HELP!","")</f>
        <v/>
      </c>
      <c r="F492" t="str">
        <f t="shared" si="39"/>
        <v>Montana</v>
      </c>
      <c r="G492">
        <v>0</v>
      </c>
      <c r="H492" t="str">
        <f t="shared" si="33"/>
        <v>Constitution Party</v>
      </c>
      <c r="I492" t="s">
        <v>7</v>
      </c>
      <c r="J492" t="str">
        <f t="shared" si="34"/>
        <v>Constitution Party</v>
      </c>
    </row>
    <row r="493" spans="1:10" x14ac:dyDescent="0.25">
      <c r="A493" t="s">
        <v>641</v>
      </c>
      <c r="B493" t="s">
        <v>7</v>
      </c>
      <c r="C493" s="1" t="s">
        <v>338</v>
      </c>
      <c r="D493" t="str">
        <f t="shared" si="40"/>
        <v/>
      </c>
      <c r="F493" t="str">
        <f t="shared" si="39"/>
        <v>Montana</v>
      </c>
      <c r="G493">
        <v>1</v>
      </c>
      <c r="H493" t="str">
        <f t="shared" si="33"/>
        <v>Great Falls</v>
      </c>
      <c r="J493" t="str">
        <f t="shared" si="34"/>
        <v>Constitution Party</v>
      </c>
    </row>
    <row r="494" spans="1:10" hidden="1" x14ac:dyDescent="0.25">
      <c r="A494" t="s">
        <v>641</v>
      </c>
      <c r="B494" t="s">
        <v>15</v>
      </c>
      <c r="C494" s="4" t="s">
        <v>15</v>
      </c>
      <c r="D494" t="str">
        <f t="shared" si="40"/>
        <v/>
      </c>
      <c r="F494" t="str">
        <f t="shared" si="39"/>
        <v>Montana</v>
      </c>
      <c r="G494">
        <v>0</v>
      </c>
      <c r="H494" t="str">
        <f t="shared" si="33"/>
        <v>John Birch Society</v>
      </c>
      <c r="I494" t="s">
        <v>15</v>
      </c>
      <c r="J494" t="str">
        <f t="shared" si="34"/>
        <v>John Birch Society</v>
      </c>
    </row>
    <row r="495" spans="1:10" x14ac:dyDescent="0.25">
      <c r="A495" t="s">
        <v>641</v>
      </c>
      <c r="B495" t="s">
        <v>15</v>
      </c>
      <c r="C495" s="1" t="s">
        <v>2</v>
      </c>
      <c r="D495" t="str">
        <f t="shared" si="40"/>
        <v/>
      </c>
      <c r="F495" t="str">
        <f t="shared" si="39"/>
        <v>Montana</v>
      </c>
      <c r="G495">
        <v>1</v>
      </c>
      <c r="H495" t="str">
        <f t="shared" si="33"/>
        <v>Statewide</v>
      </c>
      <c r="J495" t="str">
        <f t="shared" si="34"/>
        <v>John Birch Society</v>
      </c>
    </row>
    <row r="496" spans="1:10" hidden="1" x14ac:dyDescent="0.25">
      <c r="A496" t="s">
        <v>641</v>
      </c>
      <c r="B496" t="s">
        <v>1000</v>
      </c>
      <c r="C496" s="4" t="s">
        <v>1000</v>
      </c>
      <c r="D496" t="str">
        <f t="shared" si="40"/>
        <v/>
      </c>
      <c r="F496" t="str">
        <f t="shared" si="39"/>
        <v>Montana</v>
      </c>
      <c r="G496">
        <v>0</v>
      </c>
      <c r="H496" t="str">
        <f t="shared" si="33"/>
        <v>Lincoln County Watch</v>
      </c>
      <c r="I496" t="s">
        <v>1000</v>
      </c>
      <c r="J496" t="str">
        <f t="shared" si="34"/>
        <v>Lincoln County Watch</v>
      </c>
    </row>
    <row r="497" spans="1:10" x14ac:dyDescent="0.25">
      <c r="A497" t="s">
        <v>641</v>
      </c>
      <c r="B497" t="s">
        <v>1000</v>
      </c>
      <c r="C497" s="1" t="s">
        <v>344</v>
      </c>
      <c r="D497" t="str">
        <f t="shared" si="40"/>
        <v/>
      </c>
      <c r="F497" t="str">
        <f t="shared" si="39"/>
        <v>Montana</v>
      </c>
      <c r="G497">
        <v>1</v>
      </c>
      <c r="H497" t="str">
        <f t="shared" si="33"/>
        <v>Bozeman</v>
      </c>
      <c r="J497" t="str">
        <f t="shared" si="34"/>
        <v>Lincoln County Watch</v>
      </c>
    </row>
    <row r="498" spans="1:10" hidden="1" x14ac:dyDescent="0.25">
      <c r="A498" t="s">
        <v>641</v>
      </c>
      <c r="B498" t="s">
        <v>2129</v>
      </c>
      <c r="C498" s="4" t="s">
        <v>2129</v>
      </c>
      <c r="D498" t="str">
        <f t="shared" si="40"/>
        <v/>
      </c>
      <c r="F498" t="str">
        <f t="shared" si="39"/>
        <v>Montana</v>
      </c>
      <c r="G498">
        <v>0</v>
      </c>
      <c r="H498" t="str">
        <f t="shared" si="33"/>
        <v>Militia of Montana *</v>
      </c>
      <c r="I498" t="s">
        <v>2129</v>
      </c>
      <c r="J498" t="str">
        <f t="shared" si="34"/>
        <v>Militia of Montana *</v>
      </c>
    </row>
    <row r="499" spans="1:10" x14ac:dyDescent="0.25">
      <c r="A499" t="s">
        <v>641</v>
      </c>
      <c r="B499" t="s">
        <v>2129</v>
      </c>
      <c r="C499" s="1" t="s">
        <v>1643</v>
      </c>
      <c r="D499" t="str">
        <f t="shared" si="40"/>
        <v/>
      </c>
      <c r="F499" t="str">
        <f t="shared" si="39"/>
        <v>Montana</v>
      </c>
      <c r="G499">
        <v>1</v>
      </c>
      <c r="H499" t="str">
        <f t="shared" si="33"/>
        <v>Noxon</v>
      </c>
      <c r="J499" t="str">
        <f t="shared" si="34"/>
        <v>Militia of Montana *</v>
      </c>
    </row>
    <row r="500" spans="1:10" hidden="1" x14ac:dyDescent="0.25">
      <c r="A500" t="s">
        <v>641</v>
      </c>
      <c r="B500" t="s">
        <v>21</v>
      </c>
      <c r="C500" s="4" t="s">
        <v>21</v>
      </c>
      <c r="D500" t="str">
        <f t="shared" si="40"/>
        <v/>
      </c>
      <c r="F500" t="str">
        <f t="shared" si="39"/>
        <v>Montana</v>
      </c>
      <c r="G500">
        <v>0</v>
      </c>
      <c r="H500" t="str">
        <f t="shared" si="33"/>
        <v>Oath Keepers</v>
      </c>
      <c r="I500" t="s">
        <v>21</v>
      </c>
      <c r="J500" t="str">
        <f t="shared" si="34"/>
        <v>Oath Keepers</v>
      </c>
    </row>
    <row r="501" spans="1:10" x14ac:dyDescent="0.25">
      <c r="A501" t="s">
        <v>641</v>
      </c>
      <c r="B501" t="s">
        <v>21</v>
      </c>
      <c r="C501" s="1" t="s">
        <v>344</v>
      </c>
      <c r="D501" t="str">
        <f t="shared" si="40"/>
        <v/>
      </c>
      <c r="F501" t="str">
        <f t="shared" si="39"/>
        <v>Montana</v>
      </c>
      <c r="G501">
        <v>1</v>
      </c>
      <c r="H501" t="str">
        <f t="shared" si="33"/>
        <v>Bozeman</v>
      </c>
      <c r="J501" t="str">
        <f t="shared" si="34"/>
        <v>Oath Keepers</v>
      </c>
    </row>
    <row r="502" spans="1:10" hidden="1" x14ac:dyDescent="0.25">
      <c r="A502" t="s">
        <v>641</v>
      </c>
      <c r="B502" t="s">
        <v>111</v>
      </c>
      <c r="C502" s="4" t="s">
        <v>111</v>
      </c>
      <c r="D502" t="str">
        <f t="shared" si="40"/>
        <v/>
      </c>
      <c r="F502" t="str">
        <f t="shared" si="39"/>
        <v>Montana</v>
      </c>
      <c r="G502">
        <v>0</v>
      </c>
      <c r="H502" t="str">
        <f t="shared" si="33"/>
        <v>We Are Change</v>
      </c>
      <c r="I502" t="s">
        <v>111</v>
      </c>
      <c r="J502" t="str">
        <f t="shared" si="34"/>
        <v>We Are Change</v>
      </c>
    </row>
    <row r="503" spans="1:10" x14ac:dyDescent="0.25">
      <c r="A503" t="s">
        <v>641</v>
      </c>
      <c r="B503" t="s">
        <v>111</v>
      </c>
      <c r="C503" s="1" t="s">
        <v>337</v>
      </c>
      <c r="D503" t="str">
        <f t="shared" si="40"/>
        <v/>
      </c>
      <c r="F503" t="str">
        <f t="shared" si="39"/>
        <v>Montana</v>
      </c>
      <c r="G503">
        <v>1</v>
      </c>
      <c r="H503" t="str">
        <f t="shared" si="33"/>
        <v>Billings</v>
      </c>
      <c r="J503" t="str">
        <f t="shared" si="34"/>
        <v>We Are Change</v>
      </c>
    </row>
    <row r="504" spans="1:10" x14ac:dyDescent="0.25">
      <c r="A504" t="s">
        <v>641</v>
      </c>
      <c r="B504" t="s">
        <v>111</v>
      </c>
      <c r="C504" s="1" t="s">
        <v>997</v>
      </c>
      <c r="D504" t="str">
        <f t="shared" si="40"/>
        <v/>
      </c>
      <c r="F504" t="str">
        <f t="shared" si="39"/>
        <v>Montana</v>
      </c>
      <c r="G504">
        <v>1</v>
      </c>
      <c r="H504" t="str">
        <f t="shared" si="33"/>
        <v>Missoula</v>
      </c>
      <c r="J504" t="str">
        <f t="shared" si="34"/>
        <v>We Are Change</v>
      </c>
    </row>
    <row r="505" spans="1:10" hidden="1" x14ac:dyDescent="0.25">
      <c r="A505" t="s">
        <v>641</v>
      </c>
      <c r="B505" t="s">
        <v>401</v>
      </c>
      <c r="C505" s="4" t="s">
        <v>401</v>
      </c>
      <c r="D505" t="str">
        <f t="shared" si="40"/>
        <v/>
      </c>
      <c r="F505" t="str">
        <f t="shared" si="39"/>
        <v>Montana</v>
      </c>
      <c r="G505">
        <v>0</v>
      </c>
      <c r="H505" t="str">
        <f t="shared" si="33"/>
        <v>We the People</v>
      </c>
      <c r="I505" t="s">
        <v>401</v>
      </c>
      <c r="J505" t="str">
        <f t="shared" si="34"/>
        <v>We the People</v>
      </c>
    </row>
    <row r="506" spans="1:10" x14ac:dyDescent="0.25">
      <c r="A506" t="s">
        <v>641</v>
      </c>
      <c r="B506" t="s">
        <v>401</v>
      </c>
      <c r="C506" s="1" t="s">
        <v>2</v>
      </c>
      <c r="D506" t="str">
        <f t="shared" si="40"/>
        <v/>
      </c>
      <c r="F506" t="str">
        <f t="shared" si="39"/>
        <v>Montana</v>
      </c>
      <c r="G506">
        <v>1</v>
      </c>
      <c r="H506" t="str">
        <f t="shared" si="33"/>
        <v>Statewide</v>
      </c>
      <c r="J506" t="str">
        <f t="shared" si="34"/>
        <v>We the People</v>
      </c>
    </row>
    <row r="507" spans="1:10" hidden="1" x14ac:dyDescent="0.25">
      <c r="A507" t="s">
        <v>642</v>
      </c>
      <c r="B507" t="s">
        <v>2130</v>
      </c>
      <c r="C507" s="3" t="s">
        <v>2130</v>
      </c>
      <c r="D507" t="str">
        <f t="shared" si="40"/>
        <v/>
      </c>
      <c r="E507" t="s">
        <v>642</v>
      </c>
      <c r="F507" t="str">
        <f>IF(ISBLANK(E507),#REF!,E507)</f>
        <v>Nebraska</v>
      </c>
      <c r="G507" t="s">
        <v>664</v>
      </c>
      <c r="H507" t="str">
        <f t="shared" si="33"/>
        <v>NEBRASKA (7)</v>
      </c>
      <c r="I507" t="s">
        <v>2130</v>
      </c>
      <c r="J507" t="str">
        <f t="shared" si="34"/>
        <v>NEBRASKA (7)</v>
      </c>
    </row>
    <row r="508" spans="1:10" hidden="1" x14ac:dyDescent="0.25">
      <c r="A508" t="s">
        <v>642</v>
      </c>
      <c r="B508" t="s">
        <v>7</v>
      </c>
      <c r="C508" s="4" t="s">
        <v>7</v>
      </c>
      <c r="D508" t="str">
        <f t="shared" si="40"/>
        <v/>
      </c>
      <c r="F508" t="str">
        <f t="shared" si="39"/>
        <v>Nebraska</v>
      </c>
      <c r="G508">
        <v>0</v>
      </c>
      <c r="H508" t="str">
        <f t="shared" si="33"/>
        <v>Constitution Party</v>
      </c>
      <c r="I508" t="s">
        <v>7</v>
      </c>
      <c r="J508" t="str">
        <f t="shared" si="34"/>
        <v>Constitution Party</v>
      </c>
    </row>
    <row r="509" spans="1:10" x14ac:dyDescent="0.25">
      <c r="A509" t="s">
        <v>642</v>
      </c>
      <c r="B509" t="s">
        <v>7</v>
      </c>
      <c r="C509" s="1" t="s">
        <v>1004</v>
      </c>
      <c r="D509" t="str">
        <f t="shared" si="40"/>
        <v/>
      </c>
      <c r="F509" t="str">
        <f t="shared" si="39"/>
        <v>Nebraska</v>
      </c>
      <c r="G509">
        <v>1</v>
      </c>
      <c r="H509" t="str">
        <f t="shared" si="33"/>
        <v>Omaha</v>
      </c>
      <c r="J509" t="str">
        <f t="shared" si="34"/>
        <v>Constitution Party</v>
      </c>
    </row>
    <row r="510" spans="1:10" hidden="1" x14ac:dyDescent="0.25">
      <c r="A510" t="s">
        <v>642</v>
      </c>
      <c r="B510" t="s">
        <v>15</v>
      </c>
      <c r="C510" s="4" t="s">
        <v>15</v>
      </c>
      <c r="D510" t="str">
        <f t="shared" si="40"/>
        <v/>
      </c>
      <c r="F510" t="str">
        <f t="shared" si="39"/>
        <v>Nebraska</v>
      </c>
      <c r="G510">
        <v>0</v>
      </c>
      <c r="H510" t="str">
        <f t="shared" si="33"/>
        <v>John Birch Society</v>
      </c>
      <c r="I510" t="s">
        <v>15</v>
      </c>
      <c r="J510" t="str">
        <f t="shared" si="34"/>
        <v>John Birch Society</v>
      </c>
    </row>
    <row r="511" spans="1:10" x14ac:dyDescent="0.25">
      <c r="A511" t="s">
        <v>642</v>
      </c>
      <c r="B511" t="s">
        <v>15</v>
      </c>
      <c r="C511" s="1" t="s">
        <v>2</v>
      </c>
      <c r="D511" t="str">
        <f t="shared" si="40"/>
        <v/>
      </c>
      <c r="F511" t="str">
        <f t="shared" si="39"/>
        <v>Nebraska</v>
      </c>
      <c r="G511">
        <v>1</v>
      </c>
      <c r="H511" t="str">
        <f t="shared" si="33"/>
        <v>Statewide</v>
      </c>
      <c r="J511" t="str">
        <f t="shared" si="34"/>
        <v>John Birch Society</v>
      </c>
    </row>
    <row r="512" spans="1:10" hidden="1" x14ac:dyDescent="0.25">
      <c r="A512" t="s">
        <v>642</v>
      </c>
      <c r="B512" t="s">
        <v>21</v>
      </c>
      <c r="C512" s="4" t="s">
        <v>21</v>
      </c>
      <c r="D512" t="str">
        <f t="shared" si="40"/>
        <v/>
      </c>
      <c r="F512" t="str">
        <f t="shared" si="39"/>
        <v>Nebraska</v>
      </c>
      <c r="G512">
        <v>0</v>
      </c>
      <c r="H512" t="str">
        <f t="shared" si="33"/>
        <v>Oath Keepers</v>
      </c>
      <c r="I512" t="s">
        <v>21</v>
      </c>
      <c r="J512" t="str">
        <f t="shared" si="34"/>
        <v>Oath Keepers</v>
      </c>
    </row>
    <row r="513" spans="1:10" x14ac:dyDescent="0.25">
      <c r="A513" t="s">
        <v>642</v>
      </c>
      <c r="B513" t="s">
        <v>21</v>
      </c>
      <c r="C513" s="1" t="s">
        <v>2</v>
      </c>
      <c r="D513" t="str">
        <f t="shared" si="40"/>
        <v/>
      </c>
      <c r="F513" t="str">
        <f t="shared" si="39"/>
        <v>Nebraska</v>
      </c>
      <c r="G513">
        <v>1</v>
      </c>
      <c r="H513" t="str">
        <f t="shared" si="33"/>
        <v>Statewide</v>
      </c>
      <c r="J513" t="str">
        <f t="shared" si="34"/>
        <v>Oath Keepers</v>
      </c>
    </row>
    <row r="514" spans="1:10" hidden="1" x14ac:dyDescent="0.25">
      <c r="A514" t="s">
        <v>642</v>
      </c>
      <c r="B514" t="s">
        <v>111</v>
      </c>
      <c r="C514" s="4" t="s">
        <v>111</v>
      </c>
      <c r="D514" t="str">
        <f t="shared" si="40"/>
        <v/>
      </c>
      <c r="F514" t="str">
        <f t="shared" si="39"/>
        <v>Nebraska</v>
      </c>
      <c r="G514">
        <v>0</v>
      </c>
      <c r="H514" t="str">
        <f t="shared" si="33"/>
        <v>We Are Change</v>
      </c>
      <c r="I514" t="s">
        <v>111</v>
      </c>
      <c r="J514" t="str">
        <f t="shared" si="34"/>
        <v>We Are Change</v>
      </c>
    </row>
    <row r="515" spans="1:10" x14ac:dyDescent="0.25">
      <c r="A515" t="s">
        <v>642</v>
      </c>
      <c r="B515" t="s">
        <v>111</v>
      </c>
      <c r="C515" s="1" t="s">
        <v>2131</v>
      </c>
      <c r="D515" t="str">
        <f t="shared" si="40"/>
        <v/>
      </c>
      <c r="F515" t="str">
        <f t="shared" si="39"/>
        <v>Nebraska</v>
      </c>
      <c r="G515">
        <v>1</v>
      </c>
      <c r="H515" t="str">
        <f t="shared" si="33"/>
        <v>Dakota</v>
      </c>
      <c r="J515" t="str">
        <f t="shared" si="34"/>
        <v>We Are Change</v>
      </c>
    </row>
    <row r="516" spans="1:10" x14ac:dyDescent="0.25">
      <c r="A516" t="s">
        <v>642</v>
      </c>
      <c r="B516" t="s">
        <v>111</v>
      </c>
      <c r="C516" s="1" t="s">
        <v>1004</v>
      </c>
      <c r="D516" t="str">
        <f t="shared" si="40"/>
        <v/>
      </c>
      <c r="F516" t="str">
        <f t="shared" si="39"/>
        <v>Nebraska</v>
      </c>
      <c r="G516">
        <v>1</v>
      </c>
      <c r="H516" t="str">
        <f t="shared" si="33"/>
        <v>Omaha</v>
      </c>
      <c r="J516" t="str">
        <f t="shared" si="34"/>
        <v>We Are Change</v>
      </c>
    </row>
    <row r="517" spans="1:10" x14ac:dyDescent="0.25">
      <c r="A517" t="s">
        <v>642</v>
      </c>
      <c r="B517" t="s">
        <v>111</v>
      </c>
      <c r="C517" s="1" t="s">
        <v>2132</v>
      </c>
      <c r="D517" t="str">
        <f t="shared" si="40"/>
        <v/>
      </c>
      <c r="F517" t="str">
        <f t="shared" si="39"/>
        <v>Nebraska</v>
      </c>
      <c r="G517">
        <v>1</v>
      </c>
      <c r="H517" t="str">
        <f t="shared" si="33"/>
        <v>Tri-Cities Area</v>
      </c>
      <c r="J517" t="str">
        <f t="shared" si="34"/>
        <v>We Are Change</v>
      </c>
    </row>
    <row r="518" spans="1:10" hidden="1" x14ac:dyDescent="0.25">
      <c r="A518" t="s">
        <v>642</v>
      </c>
      <c r="B518" t="s">
        <v>401</v>
      </c>
      <c r="C518" s="4" t="s">
        <v>401</v>
      </c>
      <c r="D518" t="str">
        <f t="shared" si="40"/>
        <v/>
      </c>
      <c r="F518" t="str">
        <f t="shared" si="39"/>
        <v>Nebraska</v>
      </c>
      <c r="G518">
        <v>0</v>
      </c>
      <c r="H518" t="str">
        <f t="shared" ref="H518:H581" si="41">C518</f>
        <v>We the People</v>
      </c>
      <c r="I518" t="s">
        <v>401</v>
      </c>
      <c r="J518" t="str">
        <f t="shared" si="34"/>
        <v>We the People</v>
      </c>
    </row>
    <row r="519" spans="1:10" x14ac:dyDescent="0.25">
      <c r="A519" t="s">
        <v>642</v>
      </c>
      <c r="B519" t="s">
        <v>401</v>
      </c>
      <c r="C519" s="1" t="s">
        <v>2</v>
      </c>
      <c r="D519" t="str">
        <f t="shared" si="40"/>
        <v/>
      </c>
      <c r="F519" t="str">
        <f t="shared" si="39"/>
        <v>Nebraska</v>
      </c>
      <c r="G519">
        <v>1</v>
      </c>
      <c r="H519" t="str">
        <f t="shared" si="41"/>
        <v>Statewide</v>
      </c>
      <c r="J519" t="str">
        <f t="shared" si="34"/>
        <v>We the People</v>
      </c>
    </row>
    <row r="520" spans="1:10" hidden="1" x14ac:dyDescent="0.25">
      <c r="A520" t="s">
        <v>643</v>
      </c>
      <c r="B520" t="s">
        <v>2133</v>
      </c>
      <c r="C520" s="3" t="s">
        <v>2133</v>
      </c>
      <c r="D520" t="str">
        <f t="shared" si="40"/>
        <v/>
      </c>
      <c r="E520" t="s">
        <v>643</v>
      </c>
      <c r="F520" t="str">
        <f>IF(ISBLANK(E520),#REF!,E520)</f>
        <v>Nevada</v>
      </c>
      <c r="G520" t="s">
        <v>664</v>
      </c>
      <c r="H520" t="str">
        <f t="shared" si="41"/>
        <v>NEVADA (7)</v>
      </c>
      <c r="I520" t="s">
        <v>2133</v>
      </c>
      <c r="J520" t="str">
        <f t="shared" si="34"/>
        <v>NEVADA (7)</v>
      </c>
    </row>
    <row r="521" spans="1:10" hidden="1" x14ac:dyDescent="0.25">
      <c r="A521" t="s">
        <v>643</v>
      </c>
      <c r="B521" t="s">
        <v>1657</v>
      </c>
      <c r="C521" s="4" t="s">
        <v>1657</v>
      </c>
      <c r="D521" t="str">
        <f t="shared" si="40"/>
        <v/>
      </c>
      <c r="F521" t="str">
        <f t="shared" si="39"/>
        <v>Nevada</v>
      </c>
      <c r="G521">
        <v>0</v>
      </c>
      <c r="H521" t="str">
        <f t="shared" si="41"/>
        <v>Center for Action</v>
      </c>
      <c r="I521" t="s">
        <v>1657</v>
      </c>
      <c r="J521" t="str">
        <f t="shared" si="34"/>
        <v>Center for Action</v>
      </c>
    </row>
    <row r="522" spans="1:10" x14ac:dyDescent="0.25">
      <c r="A522" t="s">
        <v>643</v>
      </c>
      <c r="B522" t="s">
        <v>1657</v>
      </c>
      <c r="C522" s="1" t="s">
        <v>1658</v>
      </c>
      <c r="D522" t="str">
        <f t="shared" si="40"/>
        <v/>
      </c>
      <c r="F522" t="str">
        <f t="shared" si="39"/>
        <v>Nevada</v>
      </c>
      <c r="G522">
        <v>1</v>
      </c>
      <c r="H522" t="str">
        <f t="shared" si="41"/>
        <v>Sandy Valley</v>
      </c>
      <c r="J522" t="str">
        <f t="shared" si="34"/>
        <v>Center for Action</v>
      </c>
    </row>
    <row r="523" spans="1:10" hidden="1" x14ac:dyDescent="0.25">
      <c r="A523" t="s">
        <v>643</v>
      </c>
      <c r="B523" t="s">
        <v>1662</v>
      </c>
      <c r="C523" s="4" t="s">
        <v>1662</v>
      </c>
      <c r="D523" t="str">
        <f t="shared" si="40"/>
        <v/>
      </c>
      <c r="F523" t="str">
        <f t="shared" si="39"/>
        <v>Nevada</v>
      </c>
      <c r="G523">
        <v>0</v>
      </c>
      <c r="H523" t="str">
        <f t="shared" si="41"/>
        <v>Independent American Party (Constitution Party)</v>
      </c>
      <c r="I523" t="s">
        <v>1662</v>
      </c>
      <c r="J523" t="str">
        <f t="shared" ref="J523:J586" si="42">IF(ISBLANK(I523),IF(ISBLANK(I522),J522,I522),I523)</f>
        <v>Independent American Party (Constitution Party)</v>
      </c>
    </row>
    <row r="524" spans="1:10" x14ac:dyDescent="0.25">
      <c r="A524" t="s">
        <v>643</v>
      </c>
      <c r="B524" t="s">
        <v>1662</v>
      </c>
      <c r="C524" s="1" t="s">
        <v>352</v>
      </c>
      <c r="D524" t="str">
        <f t="shared" si="40"/>
        <v/>
      </c>
      <c r="F524" t="str">
        <f t="shared" si="39"/>
        <v>Nevada</v>
      </c>
      <c r="G524">
        <v>1</v>
      </c>
      <c r="H524" t="str">
        <f t="shared" si="41"/>
        <v>Elko</v>
      </c>
      <c r="J524" t="str">
        <f t="shared" si="42"/>
        <v>Independent American Party (Constitution Party)</v>
      </c>
    </row>
    <row r="525" spans="1:10" hidden="1" x14ac:dyDescent="0.25">
      <c r="A525" t="s">
        <v>643</v>
      </c>
      <c r="B525" t="s">
        <v>21</v>
      </c>
      <c r="C525" s="4" t="s">
        <v>21</v>
      </c>
      <c r="D525" t="str">
        <f t="shared" si="40"/>
        <v/>
      </c>
      <c r="F525" t="str">
        <f t="shared" si="39"/>
        <v>Nevada</v>
      </c>
      <c r="G525">
        <v>0</v>
      </c>
      <c r="H525" t="str">
        <f t="shared" si="41"/>
        <v>Oath Keepers</v>
      </c>
      <c r="I525" t="s">
        <v>21</v>
      </c>
      <c r="J525" t="str">
        <f t="shared" si="42"/>
        <v>Oath Keepers</v>
      </c>
    </row>
    <row r="526" spans="1:10" x14ac:dyDescent="0.25">
      <c r="A526" t="s">
        <v>643</v>
      </c>
      <c r="B526" t="s">
        <v>21</v>
      </c>
      <c r="C526" s="1" t="s">
        <v>486</v>
      </c>
      <c r="D526" t="str">
        <f t="shared" si="40"/>
        <v/>
      </c>
      <c r="F526" t="str">
        <f t="shared" si="39"/>
        <v>Nevada</v>
      </c>
      <c r="G526">
        <v>1</v>
      </c>
      <c r="H526" t="str">
        <f t="shared" si="41"/>
        <v>Northern</v>
      </c>
      <c r="J526" t="str">
        <f t="shared" si="42"/>
        <v>Oath Keepers</v>
      </c>
    </row>
    <row r="527" spans="1:10" x14ac:dyDescent="0.25">
      <c r="A527" t="s">
        <v>643</v>
      </c>
      <c r="B527" t="s">
        <v>21</v>
      </c>
      <c r="C527" s="1" t="s">
        <v>153</v>
      </c>
      <c r="D527" t="str">
        <f t="shared" si="40"/>
        <v/>
      </c>
      <c r="F527" t="str">
        <f t="shared" si="39"/>
        <v>Nevada</v>
      </c>
      <c r="G527">
        <v>1</v>
      </c>
      <c r="H527" t="str">
        <f t="shared" si="41"/>
        <v>Southern</v>
      </c>
      <c r="J527" t="str">
        <f t="shared" si="42"/>
        <v>Oath Keepers</v>
      </c>
    </row>
    <row r="528" spans="1:10" hidden="1" x14ac:dyDescent="0.25">
      <c r="A528" t="s">
        <v>643</v>
      </c>
      <c r="B528" t="s">
        <v>2134</v>
      </c>
      <c r="C528" s="4" t="s">
        <v>2134</v>
      </c>
      <c r="D528" t="str">
        <f t="shared" si="40"/>
        <v/>
      </c>
      <c r="F528" t="str">
        <f t="shared" si="39"/>
        <v>Nevada</v>
      </c>
      <c r="G528">
        <v>0</v>
      </c>
      <c r="H528" t="str">
        <f t="shared" si="41"/>
        <v>Sovereign People's Court for the United States of America</v>
      </c>
      <c r="I528" t="s">
        <v>2134</v>
      </c>
      <c r="J528" t="str">
        <f t="shared" si="42"/>
        <v>Sovereign People's Court for the United States of America</v>
      </c>
    </row>
    <row r="529" spans="1:10" x14ac:dyDescent="0.25">
      <c r="A529" t="s">
        <v>643</v>
      </c>
      <c r="B529" t="s">
        <v>2134</v>
      </c>
      <c r="C529" s="1" t="s">
        <v>351</v>
      </c>
      <c r="D529" t="str">
        <f t="shared" si="40"/>
        <v/>
      </c>
      <c r="F529" t="str">
        <f t="shared" si="39"/>
        <v>Nevada</v>
      </c>
      <c r="G529">
        <v>1</v>
      </c>
      <c r="H529" t="str">
        <f t="shared" si="41"/>
        <v>Las Vegas</v>
      </c>
      <c r="J529" t="str">
        <f t="shared" si="42"/>
        <v>Sovereign People's Court for the United States of America</v>
      </c>
    </row>
    <row r="530" spans="1:10" hidden="1" x14ac:dyDescent="0.25">
      <c r="A530" t="s">
        <v>643</v>
      </c>
      <c r="B530" t="s">
        <v>111</v>
      </c>
      <c r="C530" s="4" t="s">
        <v>111</v>
      </c>
      <c r="D530" t="str">
        <f t="shared" si="40"/>
        <v/>
      </c>
      <c r="F530" t="str">
        <f t="shared" si="39"/>
        <v>Nevada</v>
      </c>
      <c r="G530">
        <v>0</v>
      </c>
      <c r="H530" t="str">
        <f t="shared" si="41"/>
        <v>We Are Change</v>
      </c>
      <c r="I530" t="s">
        <v>111</v>
      </c>
      <c r="J530" t="str">
        <f t="shared" si="42"/>
        <v>We Are Change</v>
      </c>
    </row>
    <row r="531" spans="1:10" x14ac:dyDescent="0.25">
      <c r="A531" t="s">
        <v>643</v>
      </c>
      <c r="B531" t="s">
        <v>111</v>
      </c>
      <c r="C531" s="1" t="s">
        <v>2135</v>
      </c>
      <c r="D531" t="str">
        <f t="shared" si="40"/>
        <v/>
      </c>
      <c r="F531" t="str">
        <f t="shared" si="39"/>
        <v>Nevada</v>
      </c>
      <c r="G531">
        <v>1</v>
      </c>
      <c r="H531" t="str">
        <f t="shared" si="41"/>
        <v>Reno</v>
      </c>
      <c r="J531" t="str">
        <f t="shared" si="42"/>
        <v>We Are Change</v>
      </c>
    </row>
    <row r="532" spans="1:10" hidden="1" x14ac:dyDescent="0.25">
      <c r="A532" t="s">
        <v>643</v>
      </c>
      <c r="B532" t="s">
        <v>401</v>
      </c>
      <c r="C532" s="4" t="s">
        <v>401</v>
      </c>
      <c r="D532" t="str">
        <f t="shared" si="40"/>
        <v/>
      </c>
      <c r="F532" t="str">
        <f t="shared" si="39"/>
        <v>Nevada</v>
      </c>
      <c r="G532">
        <v>0</v>
      </c>
      <c r="H532" t="str">
        <f t="shared" si="41"/>
        <v>We the People</v>
      </c>
      <c r="I532" t="s">
        <v>401</v>
      </c>
      <c r="J532" t="str">
        <f t="shared" si="42"/>
        <v>We the People</v>
      </c>
    </row>
    <row r="533" spans="1:10" x14ac:dyDescent="0.25">
      <c r="A533" t="s">
        <v>643</v>
      </c>
      <c r="B533" t="s">
        <v>401</v>
      </c>
      <c r="C533" s="1" t="s">
        <v>2</v>
      </c>
      <c r="D533" t="str">
        <f t="shared" si="40"/>
        <v/>
      </c>
      <c r="F533" t="str">
        <f t="shared" si="39"/>
        <v>Nevada</v>
      </c>
      <c r="G533">
        <v>1</v>
      </c>
      <c r="H533" t="str">
        <f t="shared" si="41"/>
        <v>Statewide</v>
      </c>
      <c r="J533" t="str">
        <f t="shared" si="42"/>
        <v>We the People</v>
      </c>
    </row>
    <row r="534" spans="1:10" hidden="1" x14ac:dyDescent="0.25">
      <c r="A534" t="s">
        <v>644</v>
      </c>
      <c r="B534" t="s">
        <v>2136</v>
      </c>
      <c r="C534" s="3" t="s">
        <v>2136</v>
      </c>
      <c r="D534" t="str">
        <f t="shared" si="40"/>
        <v/>
      </c>
      <c r="E534" t="s">
        <v>644</v>
      </c>
      <c r="F534" t="str">
        <f>IF(ISBLANK(E534),#REF!,E534)</f>
        <v>New Hampshire</v>
      </c>
      <c r="G534" t="s">
        <v>664</v>
      </c>
      <c r="H534" t="str">
        <f t="shared" si="41"/>
        <v>NEW HAMPSHIRE (6)</v>
      </c>
      <c r="I534" t="s">
        <v>2136</v>
      </c>
      <c r="J534" t="str">
        <f t="shared" si="42"/>
        <v>NEW HAMPSHIRE (6)</v>
      </c>
    </row>
    <row r="535" spans="1:10" hidden="1" x14ac:dyDescent="0.25">
      <c r="A535" t="s">
        <v>644</v>
      </c>
      <c r="B535" t="s">
        <v>1668</v>
      </c>
      <c r="C535" s="4" t="s">
        <v>1668</v>
      </c>
      <c r="D535" t="str">
        <f t="shared" si="40"/>
        <v/>
      </c>
      <c r="F535" t="str">
        <f t="shared" si="39"/>
        <v>New Hampshire</v>
      </c>
      <c r="G535">
        <v>0</v>
      </c>
      <c r="H535" t="str">
        <f t="shared" si="41"/>
        <v>America First Party of New Hampshire</v>
      </c>
      <c r="I535" t="s">
        <v>1668</v>
      </c>
      <c r="J535" t="str">
        <f t="shared" si="42"/>
        <v>America First Party of New Hampshire</v>
      </c>
    </row>
    <row r="536" spans="1:10" x14ac:dyDescent="0.25">
      <c r="A536" t="s">
        <v>644</v>
      </c>
      <c r="B536" t="s">
        <v>1668</v>
      </c>
      <c r="C536" s="1" t="s">
        <v>1669</v>
      </c>
      <c r="D536" t="str">
        <f t="shared" si="40"/>
        <v/>
      </c>
      <c r="F536" t="str">
        <f t="shared" si="39"/>
        <v>New Hampshire</v>
      </c>
      <c r="G536">
        <v>1</v>
      </c>
      <c r="H536" t="str">
        <f t="shared" si="41"/>
        <v>Windham</v>
      </c>
      <c r="J536" t="str">
        <f t="shared" si="42"/>
        <v>America First Party of New Hampshire</v>
      </c>
    </row>
    <row r="537" spans="1:10" hidden="1" x14ac:dyDescent="0.25">
      <c r="A537" t="s">
        <v>644</v>
      </c>
      <c r="B537" t="s">
        <v>7</v>
      </c>
      <c r="C537" s="4" t="s">
        <v>7</v>
      </c>
      <c r="D537" t="str">
        <f t="shared" si="40"/>
        <v/>
      </c>
      <c r="F537" t="str">
        <f t="shared" si="39"/>
        <v>New Hampshire</v>
      </c>
      <c r="G537">
        <v>0</v>
      </c>
      <c r="H537" t="str">
        <f t="shared" si="41"/>
        <v>Constitution Party</v>
      </c>
      <c r="I537" t="s">
        <v>7</v>
      </c>
      <c r="J537" t="str">
        <f t="shared" si="42"/>
        <v>Constitution Party</v>
      </c>
    </row>
    <row r="538" spans="1:10" x14ac:dyDescent="0.25">
      <c r="A538" t="s">
        <v>644</v>
      </c>
      <c r="B538" t="s">
        <v>7</v>
      </c>
      <c r="C538" s="1" t="s">
        <v>360</v>
      </c>
      <c r="D538" t="str">
        <f t="shared" si="40"/>
        <v/>
      </c>
      <c r="F538" t="str">
        <f t="shared" si="39"/>
        <v>New Hampshire</v>
      </c>
      <c r="G538">
        <v>1</v>
      </c>
      <c r="H538" t="str">
        <f t="shared" si="41"/>
        <v>Concord</v>
      </c>
      <c r="J538" t="str">
        <f t="shared" si="42"/>
        <v>Constitution Party</v>
      </c>
    </row>
    <row r="539" spans="1:10" hidden="1" x14ac:dyDescent="0.25">
      <c r="A539" t="s">
        <v>644</v>
      </c>
      <c r="B539" t="s">
        <v>2137</v>
      </c>
      <c r="C539" s="4" t="s">
        <v>2137</v>
      </c>
      <c r="D539" t="str">
        <f t="shared" si="40"/>
        <v/>
      </c>
      <c r="F539" t="str">
        <f t="shared" si="39"/>
        <v>New Hampshire</v>
      </c>
      <c r="G539">
        <v>0</v>
      </c>
      <c r="H539" t="str">
        <f t="shared" si="41"/>
        <v>New Hampshire Patriot Militia *</v>
      </c>
      <c r="I539" t="s">
        <v>2137</v>
      </c>
      <c r="J539" t="str">
        <f t="shared" si="42"/>
        <v>New Hampshire Patriot Militia *</v>
      </c>
    </row>
    <row r="540" spans="1:10" x14ac:dyDescent="0.25">
      <c r="A540" t="s">
        <v>644</v>
      </c>
      <c r="B540" t="s">
        <v>2137</v>
      </c>
      <c r="C540" s="1" t="s">
        <v>2</v>
      </c>
      <c r="D540" t="str">
        <f t="shared" si="40"/>
        <v/>
      </c>
      <c r="F540" t="str">
        <f t="shared" si="39"/>
        <v>New Hampshire</v>
      </c>
      <c r="G540">
        <v>1</v>
      </c>
      <c r="H540" t="str">
        <f t="shared" si="41"/>
        <v>Statewide</v>
      </c>
      <c r="J540" t="str">
        <f t="shared" si="42"/>
        <v>New Hampshire Patriot Militia *</v>
      </c>
    </row>
    <row r="541" spans="1:10" hidden="1" x14ac:dyDescent="0.25">
      <c r="A541" t="s">
        <v>644</v>
      </c>
      <c r="B541" t="s">
        <v>21</v>
      </c>
      <c r="C541" s="4" t="s">
        <v>21</v>
      </c>
      <c r="D541" t="str">
        <f t="shared" si="40"/>
        <v/>
      </c>
      <c r="F541" t="str">
        <f t="shared" si="39"/>
        <v>New Hampshire</v>
      </c>
      <c r="G541">
        <v>0</v>
      </c>
      <c r="H541" t="str">
        <f t="shared" si="41"/>
        <v>Oath Keepers</v>
      </c>
      <c r="I541" t="s">
        <v>21</v>
      </c>
      <c r="J541" t="str">
        <f t="shared" si="42"/>
        <v>Oath Keepers</v>
      </c>
    </row>
    <row r="542" spans="1:10" x14ac:dyDescent="0.25">
      <c r="A542" t="s">
        <v>644</v>
      </c>
      <c r="B542" t="s">
        <v>21</v>
      </c>
      <c r="C542" s="1" t="s">
        <v>2</v>
      </c>
      <c r="D542" t="str">
        <f t="shared" si="40"/>
        <v/>
      </c>
      <c r="F542" t="str">
        <f t="shared" si="39"/>
        <v>New Hampshire</v>
      </c>
      <c r="G542">
        <v>1</v>
      </c>
      <c r="H542" t="str">
        <f t="shared" si="41"/>
        <v>Statewide</v>
      </c>
      <c r="J542" t="str">
        <f t="shared" si="42"/>
        <v>Oath Keepers</v>
      </c>
    </row>
    <row r="543" spans="1:10" hidden="1" x14ac:dyDescent="0.25">
      <c r="A543" t="s">
        <v>644</v>
      </c>
      <c r="B543" t="s">
        <v>2138</v>
      </c>
      <c r="C543" s="4" t="s">
        <v>2138</v>
      </c>
      <c r="D543" t="str">
        <f t="shared" si="40"/>
        <v/>
      </c>
      <c r="F543" t="str">
        <f t="shared" si="39"/>
        <v>New Hampshire</v>
      </c>
      <c r="G543">
        <v>0</v>
      </c>
      <c r="H543" t="str">
        <f t="shared" si="41"/>
        <v>United States Constitution Rangers *</v>
      </c>
      <c r="I543" t="s">
        <v>2138</v>
      </c>
      <c r="J543" t="str">
        <f t="shared" si="42"/>
        <v>United States Constitution Rangers *</v>
      </c>
    </row>
    <row r="544" spans="1:10" x14ac:dyDescent="0.25">
      <c r="A544" t="s">
        <v>644</v>
      </c>
      <c r="B544" t="s">
        <v>2138</v>
      </c>
      <c r="C544" s="1" t="s">
        <v>2139</v>
      </c>
      <c r="D544" t="str">
        <f t="shared" si="40"/>
        <v/>
      </c>
      <c r="F544" t="str">
        <f t="shared" si="39"/>
        <v>New Hampshire</v>
      </c>
      <c r="G544">
        <v>1</v>
      </c>
      <c r="H544" t="str">
        <f t="shared" si="41"/>
        <v>West Lebanon</v>
      </c>
      <c r="J544" t="str">
        <f t="shared" si="42"/>
        <v>United States Constitution Rangers *</v>
      </c>
    </row>
    <row r="545" spans="1:10" hidden="1" x14ac:dyDescent="0.25">
      <c r="A545" t="s">
        <v>644</v>
      </c>
      <c r="B545" t="s">
        <v>401</v>
      </c>
      <c r="C545" s="4" t="s">
        <v>401</v>
      </c>
      <c r="D545" t="str">
        <f t="shared" si="40"/>
        <v/>
      </c>
      <c r="F545" t="str">
        <f t="shared" si="39"/>
        <v>New Hampshire</v>
      </c>
      <c r="G545">
        <v>0</v>
      </c>
      <c r="H545" t="str">
        <f t="shared" si="41"/>
        <v>We the People</v>
      </c>
      <c r="I545" t="s">
        <v>401</v>
      </c>
      <c r="J545" t="str">
        <f t="shared" si="42"/>
        <v>We the People</v>
      </c>
    </row>
    <row r="546" spans="1:10" x14ac:dyDescent="0.25">
      <c r="A546" t="s">
        <v>644</v>
      </c>
      <c r="B546" t="s">
        <v>401</v>
      </c>
      <c r="C546" s="1" t="s">
        <v>2</v>
      </c>
      <c r="D546" t="str">
        <f t="shared" si="40"/>
        <v/>
      </c>
      <c r="F546" t="str">
        <f t="shared" si="39"/>
        <v>New Hampshire</v>
      </c>
      <c r="G546">
        <v>1</v>
      </c>
      <c r="H546" t="str">
        <f t="shared" si="41"/>
        <v>Statewide</v>
      </c>
      <c r="J546" t="str">
        <f t="shared" si="42"/>
        <v>We the People</v>
      </c>
    </row>
    <row r="547" spans="1:10" hidden="1" x14ac:dyDescent="0.25">
      <c r="A547" t="s">
        <v>362</v>
      </c>
      <c r="B547" t="s">
        <v>2140</v>
      </c>
      <c r="C547" s="3" t="s">
        <v>2140</v>
      </c>
      <c r="D547" t="str">
        <f t="shared" si="40"/>
        <v/>
      </c>
      <c r="E547" t="s">
        <v>362</v>
      </c>
      <c r="F547" t="str">
        <f>IF(ISBLANK(E547),#REF!,E547)</f>
        <v>New Jersey</v>
      </c>
      <c r="G547" t="s">
        <v>664</v>
      </c>
      <c r="H547" t="str">
        <f t="shared" si="41"/>
        <v>NEW JERSEY (8)</v>
      </c>
      <c r="I547" t="s">
        <v>2140</v>
      </c>
      <c r="J547" t="str">
        <f t="shared" si="42"/>
        <v>NEW JERSEY (8)</v>
      </c>
    </row>
    <row r="548" spans="1:10" hidden="1" x14ac:dyDescent="0.25">
      <c r="A548" t="s">
        <v>362</v>
      </c>
      <c r="B548" t="s">
        <v>7</v>
      </c>
      <c r="C548" s="4" t="s">
        <v>7</v>
      </c>
      <c r="D548" t="str">
        <f t="shared" si="40"/>
        <v/>
      </c>
      <c r="F548" t="str">
        <f t="shared" si="39"/>
        <v>New Jersey</v>
      </c>
      <c r="G548">
        <v>0</v>
      </c>
      <c r="H548" t="str">
        <f t="shared" si="41"/>
        <v>Constitution Party</v>
      </c>
      <c r="I548" t="s">
        <v>7</v>
      </c>
      <c r="J548" t="str">
        <f t="shared" si="42"/>
        <v>Constitution Party</v>
      </c>
    </row>
    <row r="549" spans="1:10" x14ac:dyDescent="0.25">
      <c r="A549" t="s">
        <v>362</v>
      </c>
      <c r="B549" t="s">
        <v>7</v>
      </c>
      <c r="C549" s="1" t="s">
        <v>2141</v>
      </c>
      <c r="D549" t="str">
        <f t="shared" si="40"/>
        <v/>
      </c>
      <c r="F549" t="str">
        <f t="shared" si="39"/>
        <v>New Jersey</v>
      </c>
      <c r="G549">
        <v>1</v>
      </c>
      <c r="H549" t="str">
        <f t="shared" si="41"/>
        <v>Cinnaminson</v>
      </c>
      <c r="J549" t="str">
        <f t="shared" si="42"/>
        <v>Constitution Party</v>
      </c>
    </row>
    <row r="550" spans="1:10" hidden="1" x14ac:dyDescent="0.25">
      <c r="A550" t="s">
        <v>362</v>
      </c>
      <c r="B550" t="s">
        <v>15</v>
      </c>
      <c r="C550" s="4" t="s">
        <v>15</v>
      </c>
      <c r="D550" t="str">
        <f t="shared" si="40"/>
        <v/>
      </c>
      <c r="F550" t="str">
        <f t="shared" si="39"/>
        <v>New Jersey</v>
      </c>
      <c r="G550">
        <v>0</v>
      </c>
      <c r="H550" t="str">
        <f t="shared" si="41"/>
        <v>John Birch Society</v>
      </c>
      <c r="I550" t="s">
        <v>15</v>
      </c>
      <c r="J550" t="str">
        <f t="shared" si="42"/>
        <v>John Birch Society</v>
      </c>
    </row>
    <row r="551" spans="1:10" x14ac:dyDescent="0.25">
      <c r="A551" t="s">
        <v>362</v>
      </c>
      <c r="B551" t="s">
        <v>15</v>
      </c>
      <c r="C551" s="1" t="s">
        <v>1031</v>
      </c>
      <c r="D551" t="str">
        <f t="shared" si="40"/>
        <v/>
      </c>
      <c r="F551" t="str">
        <f t="shared" ref="F551:F614" si="43">IF(ISBLANK(E551),F550,E551)</f>
        <v>New Jersey</v>
      </c>
      <c r="G551">
        <v>1</v>
      </c>
      <c r="H551" t="str">
        <f t="shared" si="41"/>
        <v>Ringwood</v>
      </c>
      <c r="J551" t="str">
        <f t="shared" si="42"/>
        <v>John Birch Society</v>
      </c>
    </row>
    <row r="552" spans="1:10" hidden="1" x14ac:dyDescent="0.25">
      <c r="A552" t="s">
        <v>362</v>
      </c>
      <c r="B552" t="s">
        <v>2142</v>
      </c>
      <c r="C552" s="4" t="s">
        <v>2142</v>
      </c>
      <c r="D552" t="str">
        <f t="shared" ref="D552:D615" si="44">IF(ISBLANK(C552),"HELP!","")</f>
        <v/>
      </c>
      <c r="F552" t="str">
        <f t="shared" si="43"/>
        <v>New Jersey</v>
      </c>
      <c r="G552">
        <v>0</v>
      </c>
      <c r="H552" t="str">
        <f t="shared" si="41"/>
        <v>New Jersey Militia *</v>
      </c>
      <c r="I552" t="s">
        <v>2142</v>
      </c>
      <c r="J552" t="str">
        <f t="shared" si="42"/>
        <v>New Jersey Militia *</v>
      </c>
    </row>
    <row r="553" spans="1:10" x14ac:dyDescent="0.25">
      <c r="A553" t="s">
        <v>362</v>
      </c>
      <c r="B553" t="s">
        <v>2142</v>
      </c>
      <c r="C553" s="1" t="s">
        <v>2048</v>
      </c>
      <c r="D553" t="str">
        <f t="shared" si="44"/>
        <v/>
      </c>
      <c r="F553" t="str">
        <f t="shared" si="43"/>
        <v>New Jersey</v>
      </c>
      <c r="G553">
        <v>1</v>
      </c>
      <c r="H553" t="str">
        <f t="shared" si="41"/>
        <v>Trenton</v>
      </c>
      <c r="J553" t="str">
        <f t="shared" si="42"/>
        <v>New Jersey Militia *</v>
      </c>
    </row>
    <row r="554" spans="1:10" hidden="1" x14ac:dyDescent="0.25">
      <c r="A554" t="s">
        <v>362</v>
      </c>
      <c r="B554" t="s">
        <v>21</v>
      </c>
      <c r="C554" s="4" t="s">
        <v>21</v>
      </c>
      <c r="D554" t="str">
        <f t="shared" si="44"/>
        <v/>
      </c>
      <c r="F554" t="str">
        <f t="shared" si="43"/>
        <v>New Jersey</v>
      </c>
      <c r="G554">
        <v>0</v>
      </c>
      <c r="H554" t="str">
        <f t="shared" si="41"/>
        <v>Oath Keepers</v>
      </c>
      <c r="I554" t="s">
        <v>21</v>
      </c>
      <c r="J554" t="str">
        <f t="shared" si="42"/>
        <v>Oath Keepers</v>
      </c>
    </row>
    <row r="555" spans="1:10" x14ac:dyDescent="0.25">
      <c r="A555" t="s">
        <v>362</v>
      </c>
      <c r="B555" t="s">
        <v>21</v>
      </c>
      <c r="C555" s="1" t="s">
        <v>2</v>
      </c>
      <c r="D555" t="str">
        <f t="shared" si="44"/>
        <v/>
      </c>
      <c r="F555" t="str">
        <f t="shared" si="43"/>
        <v>New Jersey</v>
      </c>
      <c r="G555">
        <v>1</v>
      </c>
      <c r="H555" t="str">
        <f t="shared" si="41"/>
        <v>Statewide</v>
      </c>
      <c r="J555" t="str">
        <f t="shared" si="42"/>
        <v>Oath Keepers</v>
      </c>
    </row>
    <row r="556" spans="1:10" hidden="1" x14ac:dyDescent="0.25">
      <c r="A556" t="s">
        <v>362</v>
      </c>
      <c r="B556" t="s">
        <v>111</v>
      </c>
      <c r="C556" s="4" t="s">
        <v>111</v>
      </c>
      <c r="D556" t="str">
        <f t="shared" si="44"/>
        <v/>
      </c>
      <c r="F556" t="str">
        <f t="shared" si="43"/>
        <v>New Jersey</v>
      </c>
      <c r="G556">
        <v>0</v>
      </c>
      <c r="H556" t="str">
        <f t="shared" si="41"/>
        <v>We Are Change</v>
      </c>
      <c r="I556" t="s">
        <v>111</v>
      </c>
      <c r="J556" t="str">
        <f t="shared" si="42"/>
        <v>We Are Change</v>
      </c>
    </row>
    <row r="557" spans="1:10" x14ac:dyDescent="0.25">
      <c r="A557" t="s">
        <v>362</v>
      </c>
      <c r="B557" t="s">
        <v>111</v>
      </c>
      <c r="C557" s="1" t="s">
        <v>371</v>
      </c>
      <c r="D557" t="str">
        <f t="shared" si="44"/>
        <v/>
      </c>
      <c r="F557" t="str">
        <f t="shared" si="43"/>
        <v>New Jersey</v>
      </c>
      <c r="G557">
        <v>1</v>
      </c>
      <c r="H557" t="str">
        <f t="shared" si="41"/>
        <v>Cape May</v>
      </c>
      <c r="J557" t="str">
        <f t="shared" si="42"/>
        <v>We Are Change</v>
      </c>
    </row>
    <row r="558" spans="1:10" x14ac:dyDescent="0.25">
      <c r="A558" t="s">
        <v>362</v>
      </c>
      <c r="B558" t="s">
        <v>111</v>
      </c>
      <c r="C558" s="1" t="s">
        <v>2</v>
      </c>
      <c r="D558" t="str">
        <f t="shared" si="44"/>
        <v/>
      </c>
      <c r="F558" t="str">
        <f t="shared" si="43"/>
        <v>New Jersey</v>
      </c>
      <c r="G558">
        <v>1</v>
      </c>
      <c r="H558" t="str">
        <f t="shared" si="41"/>
        <v>Statewide</v>
      </c>
      <c r="J558" t="str">
        <f t="shared" si="42"/>
        <v>We Are Change</v>
      </c>
    </row>
    <row r="559" spans="1:10" hidden="1" x14ac:dyDescent="0.25">
      <c r="A559" t="s">
        <v>362</v>
      </c>
      <c r="B559" t="s">
        <v>401</v>
      </c>
      <c r="C559" s="4" t="s">
        <v>401</v>
      </c>
      <c r="D559" t="str">
        <f t="shared" si="44"/>
        <v/>
      </c>
      <c r="F559" t="str">
        <f t="shared" si="43"/>
        <v>New Jersey</v>
      </c>
      <c r="G559">
        <v>0</v>
      </c>
      <c r="H559" t="str">
        <f t="shared" si="41"/>
        <v>We the People</v>
      </c>
      <c r="I559" t="s">
        <v>401</v>
      </c>
      <c r="J559" t="str">
        <f t="shared" si="42"/>
        <v>We the People</v>
      </c>
    </row>
    <row r="560" spans="1:10" x14ac:dyDescent="0.25">
      <c r="A560" t="s">
        <v>362</v>
      </c>
      <c r="B560" t="s">
        <v>401</v>
      </c>
      <c r="C560" s="1" t="s">
        <v>2</v>
      </c>
      <c r="D560" t="str">
        <f t="shared" si="44"/>
        <v/>
      </c>
      <c r="F560" t="str">
        <f t="shared" si="43"/>
        <v>New Jersey</v>
      </c>
      <c r="G560">
        <v>1</v>
      </c>
      <c r="H560" t="str">
        <f t="shared" si="41"/>
        <v>Statewide</v>
      </c>
      <c r="J560" t="str">
        <f t="shared" si="42"/>
        <v>We the People</v>
      </c>
    </row>
    <row r="561" spans="1:10" hidden="1" x14ac:dyDescent="0.25">
      <c r="A561" t="s">
        <v>362</v>
      </c>
      <c r="B561" t="s">
        <v>2143</v>
      </c>
      <c r="C561" s="4" t="s">
        <v>2143</v>
      </c>
      <c r="D561" t="str">
        <f t="shared" si="44"/>
        <v/>
      </c>
      <c r="F561" t="str">
        <f t="shared" si="43"/>
        <v>New Jersey</v>
      </c>
      <c r="G561">
        <v>0</v>
      </c>
      <c r="H561" t="str">
        <f t="shared" si="41"/>
        <v>Wolfpack Militia *</v>
      </c>
      <c r="I561" t="s">
        <v>2143</v>
      </c>
      <c r="J561" t="str">
        <f t="shared" si="42"/>
        <v>Wolfpack Militia *</v>
      </c>
    </row>
    <row r="562" spans="1:10" x14ac:dyDescent="0.25">
      <c r="A562" t="s">
        <v>362</v>
      </c>
      <c r="B562" t="s">
        <v>2143</v>
      </c>
      <c r="C562" s="1" t="s">
        <v>2</v>
      </c>
      <c r="D562" t="str">
        <f t="shared" si="44"/>
        <v/>
      </c>
      <c r="F562" t="str">
        <f t="shared" si="43"/>
        <v>New Jersey</v>
      </c>
      <c r="G562">
        <v>1</v>
      </c>
      <c r="H562" t="str">
        <f t="shared" si="41"/>
        <v>Statewide</v>
      </c>
      <c r="J562" t="str">
        <f t="shared" si="42"/>
        <v>Wolfpack Militia *</v>
      </c>
    </row>
    <row r="563" spans="1:10" hidden="1" x14ac:dyDescent="0.25">
      <c r="A563" t="s">
        <v>645</v>
      </c>
      <c r="B563" t="s">
        <v>2144</v>
      </c>
      <c r="C563" s="3" t="s">
        <v>2144</v>
      </c>
      <c r="D563" t="str">
        <f t="shared" si="44"/>
        <v/>
      </c>
      <c r="E563" t="s">
        <v>645</v>
      </c>
      <c r="F563" t="str">
        <f t="shared" si="43"/>
        <v>New Mexico</v>
      </c>
      <c r="G563" t="s">
        <v>664</v>
      </c>
      <c r="H563" t="str">
        <f t="shared" si="41"/>
        <v>NEW MEXICO (5)</v>
      </c>
      <c r="I563" t="s">
        <v>2144</v>
      </c>
      <c r="J563" t="str">
        <f t="shared" si="42"/>
        <v>NEW MEXICO (5)</v>
      </c>
    </row>
    <row r="564" spans="1:10" hidden="1" x14ac:dyDescent="0.25">
      <c r="A564" t="s">
        <v>645</v>
      </c>
      <c r="B564" t="s">
        <v>7</v>
      </c>
      <c r="C564" s="4" t="s">
        <v>7</v>
      </c>
      <c r="D564" t="str">
        <f t="shared" si="44"/>
        <v/>
      </c>
      <c r="F564" t="str">
        <f t="shared" si="43"/>
        <v>New Mexico</v>
      </c>
      <c r="G564">
        <v>0</v>
      </c>
      <c r="H564" t="str">
        <f t="shared" si="41"/>
        <v>Constitution Party</v>
      </c>
      <c r="I564" t="s">
        <v>7</v>
      </c>
      <c r="J564" t="str">
        <f t="shared" si="42"/>
        <v>Constitution Party</v>
      </c>
    </row>
    <row r="565" spans="1:10" x14ac:dyDescent="0.25">
      <c r="A565" t="s">
        <v>645</v>
      </c>
      <c r="B565" t="s">
        <v>7</v>
      </c>
      <c r="C565" s="1" t="s">
        <v>1048</v>
      </c>
      <c r="D565" t="str">
        <f t="shared" si="44"/>
        <v/>
      </c>
      <c r="F565" t="str">
        <f t="shared" si="43"/>
        <v>New Mexico</v>
      </c>
      <c r="G565">
        <v>1</v>
      </c>
      <c r="H565" t="str">
        <f t="shared" si="41"/>
        <v>Albuquerque</v>
      </c>
      <c r="J565" t="str">
        <f t="shared" si="42"/>
        <v>Constitution Party</v>
      </c>
    </row>
    <row r="566" spans="1:10" hidden="1" x14ac:dyDescent="0.25">
      <c r="A566" t="s">
        <v>645</v>
      </c>
      <c r="B566" t="s">
        <v>15</v>
      </c>
      <c r="C566" s="4" t="s">
        <v>15</v>
      </c>
      <c r="D566" t="str">
        <f t="shared" si="44"/>
        <v/>
      </c>
      <c r="F566" t="str">
        <f t="shared" si="43"/>
        <v>New Mexico</v>
      </c>
      <c r="G566">
        <v>0</v>
      </c>
      <c r="H566" t="str">
        <f t="shared" si="41"/>
        <v>John Birch Society</v>
      </c>
      <c r="I566" t="s">
        <v>15</v>
      </c>
      <c r="J566" t="str">
        <f t="shared" si="42"/>
        <v>John Birch Society</v>
      </c>
    </row>
    <row r="567" spans="1:10" x14ac:dyDescent="0.25">
      <c r="A567" t="s">
        <v>645</v>
      </c>
      <c r="B567" t="s">
        <v>15</v>
      </c>
      <c r="C567" s="1" t="s">
        <v>2</v>
      </c>
      <c r="D567" t="str">
        <f t="shared" si="44"/>
        <v/>
      </c>
      <c r="F567" t="str">
        <f t="shared" si="43"/>
        <v>New Mexico</v>
      </c>
      <c r="G567">
        <v>1</v>
      </c>
      <c r="H567" t="str">
        <f t="shared" si="41"/>
        <v>Statewide</v>
      </c>
      <c r="J567" t="str">
        <f t="shared" si="42"/>
        <v>John Birch Society</v>
      </c>
    </row>
    <row r="568" spans="1:10" hidden="1" x14ac:dyDescent="0.25">
      <c r="A568" t="s">
        <v>645</v>
      </c>
      <c r="B568" t="s">
        <v>21</v>
      </c>
      <c r="C568" s="4" t="s">
        <v>21</v>
      </c>
      <c r="D568" t="str">
        <f t="shared" si="44"/>
        <v/>
      </c>
      <c r="F568" t="str">
        <f t="shared" si="43"/>
        <v>New Mexico</v>
      </c>
      <c r="G568">
        <v>0</v>
      </c>
      <c r="H568" t="str">
        <f t="shared" si="41"/>
        <v>Oath Keepers</v>
      </c>
      <c r="I568" t="s">
        <v>21</v>
      </c>
      <c r="J568" t="str">
        <f t="shared" si="42"/>
        <v>Oath Keepers</v>
      </c>
    </row>
    <row r="569" spans="1:10" x14ac:dyDescent="0.25">
      <c r="A569" t="s">
        <v>645</v>
      </c>
      <c r="B569" t="s">
        <v>21</v>
      </c>
      <c r="C569" s="1" t="s">
        <v>2</v>
      </c>
      <c r="D569" t="str">
        <f t="shared" si="44"/>
        <v/>
      </c>
      <c r="F569" t="str">
        <f t="shared" si="43"/>
        <v>New Mexico</v>
      </c>
      <c r="G569">
        <v>1</v>
      </c>
      <c r="H569" t="str">
        <f t="shared" si="41"/>
        <v>Statewide</v>
      </c>
      <c r="J569" t="str">
        <f t="shared" si="42"/>
        <v>Oath Keepers</v>
      </c>
    </row>
    <row r="570" spans="1:10" hidden="1" x14ac:dyDescent="0.25">
      <c r="A570" t="s">
        <v>645</v>
      </c>
      <c r="B570" t="s">
        <v>111</v>
      </c>
      <c r="C570" s="4" t="s">
        <v>111</v>
      </c>
      <c r="D570" t="str">
        <f t="shared" si="44"/>
        <v/>
      </c>
      <c r="F570" t="str">
        <f t="shared" si="43"/>
        <v>New Mexico</v>
      </c>
      <c r="G570">
        <v>0</v>
      </c>
      <c r="H570" t="str">
        <f t="shared" si="41"/>
        <v>We Are Change</v>
      </c>
      <c r="I570" t="s">
        <v>111</v>
      </c>
      <c r="J570" t="str">
        <f t="shared" si="42"/>
        <v>We Are Change</v>
      </c>
    </row>
    <row r="571" spans="1:10" x14ac:dyDescent="0.25">
      <c r="A571" t="s">
        <v>645</v>
      </c>
      <c r="B571" t="s">
        <v>111</v>
      </c>
      <c r="C571" s="1" t="s">
        <v>2</v>
      </c>
      <c r="D571" t="str">
        <f t="shared" si="44"/>
        <v/>
      </c>
      <c r="F571" t="str">
        <f t="shared" si="43"/>
        <v>New Mexico</v>
      </c>
      <c r="G571">
        <v>1</v>
      </c>
      <c r="H571" t="str">
        <f t="shared" si="41"/>
        <v>Statewide</v>
      </c>
      <c r="J571" t="str">
        <f t="shared" si="42"/>
        <v>We Are Change</v>
      </c>
    </row>
    <row r="572" spans="1:10" hidden="1" x14ac:dyDescent="0.25">
      <c r="A572" t="s">
        <v>645</v>
      </c>
      <c r="B572" t="s">
        <v>401</v>
      </c>
      <c r="C572" s="4" t="s">
        <v>401</v>
      </c>
      <c r="D572" t="str">
        <f t="shared" si="44"/>
        <v/>
      </c>
      <c r="F572" t="str">
        <f t="shared" si="43"/>
        <v>New Mexico</v>
      </c>
      <c r="G572">
        <v>0</v>
      </c>
      <c r="H572" t="str">
        <f t="shared" si="41"/>
        <v>We the People</v>
      </c>
      <c r="I572" t="s">
        <v>401</v>
      </c>
      <c r="J572" t="str">
        <f t="shared" si="42"/>
        <v>We the People</v>
      </c>
    </row>
    <row r="573" spans="1:10" x14ac:dyDescent="0.25">
      <c r="A573" t="s">
        <v>645</v>
      </c>
      <c r="B573" t="s">
        <v>401</v>
      </c>
      <c r="C573" s="1" t="s">
        <v>2</v>
      </c>
      <c r="D573" t="str">
        <f t="shared" si="44"/>
        <v/>
      </c>
      <c r="F573" t="str">
        <f t="shared" si="43"/>
        <v>New Mexico</v>
      </c>
      <c r="G573">
        <v>1</v>
      </c>
      <c r="H573" t="str">
        <f t="shared" si="41"/>
        <v>Statewide</v>
      </c>
      <c r="J573" t="str">
        <f t="shared" si="42"/>
        <v>We the People</v>
      </c>
    </row>
    <row r="574" spans="1:10" hidden="1" x14ac:dyDescent="0.25">
      <c r="A574" t="s">
        <v>646</v>
      </c>
      <c r="B574" t="s">
        <v>2145</v>
      </c>
      <c r="C574" s="3" t="s">
        <v>2145</v>
      </c>
      <c r="D574" t="str">
        <f t="shared" si="44"/>
        <v/>
      </c>
      <c r="E574" t="s">
        <v>646</v>
      </c>
      <c r="F574" t="str">
        <f t="shared" si="43"/>
        <v>New York</v>
      </c>
      <c r="G574" t="s">
        <v>664</v>
      </c>
      <c r="H574" t="str">
        <f t="shared" si="41"/>
        <v>NEW YORK (17)</v>
      </c>
      <c r="I574" t="s">
        <v>2145</v>
      </c>
      <c r="J574" t="str">
        <f t="shared" si="42"/>
        <v>NEW YORK (17)</v>
      </c>
    </row>
    <row r="575" spans="1:10" hidden="1" x14ac:dyDescent="0.25">
      <c r="A575" t="s">
        <v>646</v>
      </c>
      <c r="B575" t="s">
        <v>1700</v>
      </c>
      <c r="C575" s="4" t="s">
        <v>1700</v>
      </c>
      <c r="D575" t="str">
        <f t="shared" si="44"/>
        <v/>
      </c>
      <c r="F575" t="str">
        <f t="shared" si="43"/>
        <v>New York</v>
      </c>
      <c r="G575">
        <v>0</v>
      </c>
      <c r="H575" t="str">
        <f t="shared" si="41"/>
        <v>America First Party of New York</v>
      </c>
      <c r="I575" t="s">
        <v>1700</v>
      </c>
      <c r="J575" t="str">
        <f t="shared" si="42"/>
        <v>America First Party of New York</v>
      </c>
    </row>
    <row r="576" spans="1:10" x14ac:dyDescent="0.25">
      <c r="A576" t="s">
        <v>646</v>
      </c>
      <c r="B576" t="s">
        <v>1700</v>
      </c>
      <c r="C576" s="1" t="s">
        <v>1701</v>
      </c>
      <c r="D576" t="str">
        <f t="shared" si="44"/>
        <v/>
      </c>
      <c r="F576" t="str">
        <f t="shared" si="43"/>
        <v>New York</v>
      </c>
      <c r="G576">
        <v>1</v>
      </c>
      <c r="H576" t="str">
        <f t="shared" si="41"/>
        <v>Lynbrook</v>
      </c>
      <c r="J576" t="str">
        <f t="shared" si="42"/>
        <v>America First Party of New York</v>
      </c>
    </row>
    <row r="577" spans="1:10" hidden="1" x14ac:dyDescent="0.25">
      <c r="A577" t="s">
        <v>646</v>
      </c>
      <c r="B577" t="s">
        <v>7</v>
      </c>
      <c r="C577" s="4" t="s">
        <v>7</v>
      </c>
      <c r="D577" t="str">
        <f t="shared" si="44"/>
        <v/>
      </c>
      <c r="F577" t="str">
        <f t="shared" si="43"/>
        <v>New York</v>
      </c>
      <c r="G577">
        <v>0</v>
      </c>
      <c r="H577" t="str">
        <f t="shared" si="41"/>
        <v>Constitution Party</v>
      </c>
      <c r="I577" t="s">
        <v>7</v>
      </c>
      <c r="J577" t="str">
        <f t="shared" si="42"/>
        <v>Constitution Party</v>
      </c>
    </row>
    <row r="578" spans="1:10" x14ac:dyDescent="0.25">
      <c r="A578" t="s">
        <v>646</v>
      </c>
      <c r="B578" t="s">
        <v>7</v>
      </c>
      <c r="C578" s="1" t="s">
        <v>646</v>
      </c>
      <c r="D578" t="str">
        <f t="shared" si="44"/>
        <v/>
      </c>
      <c r="F578" t="str">
        <f t="shared" si="43"/>
        <v>New York</v>
      </c>
      <c r="G578">
        <v>1</v>
      </c>
      <c r="H578" t="str">
        <f t="shared" si="41"/>
        <v>New York</v>
      </c>
      <c r="J578" t="str">
        <f t="shared" si="42"/>
        <v>Constitution Party</v>
      </c>
    </row>
    <row r="579" spans="1:10" hidden="1" x14ac:dyDescent="0.25">
      <c r="A579" t="s">
        <v>646</v>
      </c>
      <c r="B579" t="s">
        <v>2146</v>
      </c>
      <c r="C579" s="4" t="s">
        <v>2146</v>
      </c>
      <c r="D579" t="str">
        <f t="shared" si="44"/>
        <v/>
      </c>
      <c r="F579" t="str">
        <f t="shared" si="43"/>
        <v>New York</v>
      </c>
      <c r="G579">
        <v>0</v>
      </c>
      <c r="H579" t="str">
        <f t="shared" si="41"/>
        <v>Empire State Militia 11th Field Force *</v>
      </c>
      <c r="I579" t="s">
        <v>2146</v>
      </c>
      <c r="J579" t="str">
        <f t="shared" si="42"/>
        <v>Empire State Militia 11th Field Force *</v>
      </c>
    </row>
    <row r="580" spans="1:10" x14ac:dyDescent="0.25">
      <c r="A580" t="s">
        <v>646</v>
      </c>
      <c r="B580" t="s">
        <v>2146</v>
      </c>
      <c r="C580" s="1" t="s">
        <v>1704</v>
      </c>
      <c r="D580" t="str">
        <f t="shared" si="44"/>
        <v/>
      </c>
      <c r="F580" t="str">
        <f t="shared" si="43"/>
        <v>New York</v>
      </c>
      <c r="G580">
        <v>1</v>
      </c>
      <c r="H580" t="str">
        <f t="shared" si="41"/>
        <v>Northwestern</v>
      </c>
      <c r="J580" t="str">
        <f t="shared" si="42"/>
        <v>Empire State Militia 11th Field Force *</v>
      </c>
    </row>
    <row r="581" spans="1:10" x14ac:dyDescent="0.25">
      <c r="A581" t="s">
        <v>646</v>
      </c>
      <c r="B581" t="s">
        <v>2146</v>
      </c>
      <c r="C581" s="1" t="s">
        <v>2147</v>
      </c>
      <c r="D581" t="str">
        <f t="shared" si="44"/>
        <v/>
      </c>
      <c r="F581" t="str">
        <f t="shared" si="43"/>
        <v>New York</v>
      </c>
      <c r="G581">
        <v>1</v>
      </c>
      <c r="H581" t="str">
        <f t="shared" si="41"/>
        <v>Oneida Area</v>
      </c>
      <c r="J581" t="str">
        <f t="shared" si="42"/>
        <v>Empire State Militia 11th Field Force *</v>
      </c>
    </row>
    <row r="582" spans="1:10" x14ac:dyDescent="0.25">
      <c r="A582" t="s">
        <v>646</v>
      </c>
      <c r="B582" t="s">
        <v>2146</v>
      </c>
      <c r="C582" s="1" t="s">
        <v>395</v>
      </c>
      <c r="D582" t="str">
        <f t="shared" si="44"/>
        <v/>
      </c>
      <c r="F582" t="str">
        <f t="shared" si="43"/>
        <v>New York</v>
      </c>
      <c r="G582">
        <v>1</v>
      </c>
      <c r="H582" t="str">
        <f t="shared" ref="H582:H646" si="45">C582</f>
        <v>Staten Island</v>
      </c>
      <c r="J582" t="str">
        <f t="shared" si="42"/>
        <v>Empire State Militia 11th Field Force *</v>
      </c>
    </row>
    <row r="583" spans="1:10" x14ac:dyDescent="0.25">
      <c r="A583" t="s">
        <v>646</v>
      </c>
      <c r="B583" t="s">
        <v>2146</v>
      </c>
      <c r="C583" s="1" t="s">
        <v>2148</v>
      </c>
      <c r="D583" t="str">
        <f t="shared" si="44"/>
        <v/>
      </c>
      <c r="F583" t="str">
        <f t="shared" si="43"/>
        <v>New York</v>
      </c>
      <c r="G583">
        <v>1</v>
      </c>
      <c r="H583" t="str">
        <f t="shared" si="45"/>
        <v>Ulster County</v>
      </c>
      <c r="J583" t="str">
        <f t="shared" si="42"/>
        <v>Empire State Militia 11th Field Force *</v>
      </c>
    </row>
    <row r="584" spans="1:10" x14ac:dyDescent="0.25">
      <c r="A584" t="s">
        <v>646</v>
      </c>
      <c r="B584" t="s">
        <v>2146</v>
      </c>
      <c r="C584" s="1" t="s">
        <v>1706</v>
      </c>
      <c r="D584" t="str">
        <f t="shared" si="44"/>
        <v/>
      </c>
      <c r="F584" t="str">
        <f t="shared" si="43"/>
        <v>New York</v>
      </c>
      <c r="G584">
        <v>1</v>
      </c>
      <c r="H584" t="str">
        <f t="shared" si="45"/>
        <v>Westchester Area</v>
      </c>
      <c r="J584" t="str">
        <f t="shared" si="42"/>
        <v>Empire State Militia 11th Field Force *</v>
      </c>
    </row>
    <row r="585" spans="1:10" hidden="1" x14ac:dyDescent="0.25">
      <c r="A585" t="s">
        <v>646</v>
      </c>
      <c r="B585" t="s">
        <v>2149</v>
      </c>
      <c r="C585" s="4" t="s">
        <v>2149</v>
      </c>
      <c r="D585" t="str">
        <f t="shared" si="44"/>
        <v/>
      </c>
      <c r="F585" t="str">
        <f t="shared" si="43"/>
        <v>New York</v>
      </c>
      <c r="G585">
        <v>0</v>
      </c>
      <c r="H585" t="str">
        <f t="shared" si="45"/>
        <v>The Jekyll Island Project</v>
      </c>
      <c r="I585" t="s">
        <v>2149</v>
      </c>
      <c r="J585" t="str">
        <f t="shared" si="42"/>
        <v>The Jekyll Island Project</v>
      </c>
    </row>
    <row r="586" spans="1:10" x14ac:dyDescent="0.25">
      <c r="A586" t="s">
        <v>646</v>
      </c>
      <c r="B586" t="s">
        <v>2149</v>
      </c>
      <c r="C586" s="1" t="s">
        <v>402</v>
      </c>
      <c r="D586" t="str">
        <f t="shared" si="44"/>
        <v/>
      </c>
      <c r="F586" t="str">
        <f t="shared" si="43"/>
        <v>New York</v>
      </c>
      <c r="G586">
        <v>1</v>
      </c>
      <c r="H586" t="str">
        <f t="shared" si="45"/>
        <v>Queensbury</v>
      </c>
      <c r="J586" t="str">
        <f t="shared" si="42"/>
        <v>The Jekyll Island Project</v>
      </c>
    </row>
    <row r="587" spans="1:10" hidden="1" x14ac:dyDescent="0.25">
      <c r="A587" t="s">
        <v>646</v>
      </c>
      <c r="B587" t="s">
        <v>21</v>
      </c>
      <c r="C587" s="4" t="s">
        <v>21</v>
      </c>
      <c r="D587" t="str">
        <f t="shared" si="44"/>
        <v/>
      </c>
      <c r="F587" t="str">
        <f t="shared" si="43"/>
        <v>New York</v>
      </c>
      <c r="G587">
        <v>0</v>
      </c>
      <c r="H587" t="str">
        <f t="shared" si="45"/>
        <v>Oath Keepers</v>
      </c>
      <c r="I587" t="s">
        <v>21</v>
      </c>
      <c r="J587" t="str">
        <f t="shared" ref="J587:J651" si="46">IF(ISBLANK(I587),IF(ISBLANK(I586),J586,I586),I587)</f>
        <v>Oath Keepers</v>
      </c>
    </row>
    <row r="588" spans="1:10" x14ac:dyDescent="0.25">
      <c r="A588" t="s">
        <v>646</v>
      </c>
      <c r="B588" t="s">
        <v>21</v>
      </c>
      <c r="C588" s="1" t="s">
        <v>1709</v>
      </c>
      <c r="D588" t="str">
        <f t="shared" si="44"/>
        <v/>
      </c>
      <c r="F588" t="str">
        <f t="shared" si="43"/>
        <v>New York</v>
      </c>
      <c r="G588">
        <v>1</v>
      </c>
      <c r="H588" t="str">
        <f t="shared" si="45"/>
        <v>Chatham</v>
      </c>
      <c r="J588" t="str">
        <f t="shared" si="46"/>
        <v>Oath Keepers</v>
      </c>
    </row>
    <row r="589" spans="1:10" hidden="1" x14ac:dyDescent="0.25">
      <c r="A589" t="s">
        <v>646</v>
      </c>
      <c r="B589" t="s">
        <v>111</v>
      </c>
      <c r="C589" s="4" t="s">
        <v>111</v>
      </c>
      <c r="D589" t="str">
        <f t="shared" si="44"/>
        <v/>
      </c>
      <c r="F589" t="str">
        <f t="shared" si="43"/>
        <v>New York</v>
      </c>
      <c r="G589">
        <v>0</v>
      </c>
      <c r="H589" t="str">
        <f t="shared" si="45"/>
        <v>We Are Change</v>
      </c>
      <c r="I589" t="s">
        <v>111</v>
      </c>
      <c r="J589" t="str">
        <f t="shared" si="46"/>
        <v>We Are Change</v>
      </c>
    </row>
    <row r="590" spans="1:10" x14ac:dyDescent="0.25">
      <c r="A590" t="s">
        <v>646</v>
      </c>
      <c r="B590" t="s">
        <v>111</v>
      </c>
      <c r="C590" s="1" t="s">
        <v>1711</v>
      </c>
      <c r="D590" t="str">
        <f t="shared" si="44"/>
        <v/>
      </c>
      <c r="F590" t="str">
        <f t="shared" si="43"/>
        <v>New York</v>
      </c>
      <c r="G590">
        <v>1</v>
      </c>
      <c r="H590" t="str">
        <f t="shared" si="45"/>
        <v>Hempstead</v>
      </c>
      <c r="J590" t="str">
        <f t="shared" si="46"/>
        <v>We Are Change</v>
      </c>
    </row>
    <row r="591" spans="1:10" x14ac:dyDescent="0.25">
      <c r="A591" t="s">
        <v>646</v>
      </c>
      <c r="B591" t="s">
        <v>111</v>
      </c>
      <c r="C591" s="1" t="s">
        <v>2150</v>
      </c>
      <c r="D591" t="str">
        <f t="shared" si="44"/>
        <v/>
      </c>
      <c r="F591" t="str">
        <f t="shared" si="43"/>
        <v>New York</v>
      </c>
      <c r="G591">
        <v>1</v>
      </c>
      <c r="H591" t="str">
        <f t="shared" si="45"/>
        <v>Ithaca</v>
      </c>
      <c r="J591" t="str">
        <f t="shared" si="46"/>
        <v>We Are Change</v>
      </c>
    </row>
    <row r="592" spans="1:10" x14ac:dyDescent="0.25">
      <c r="A592" t="s">
        <v>646</v>
      </c>
      <c r="B592" t="s">
        <v>111</v>
      </c>
      <c r="C592" s="1" t="s">
        <v>393</v>
      </c>
      <c r="D592" t="str">
        <f t="shared" si="44"/>
        <v/>
      </c>
      <c r="F592" t="str">
        <f t="shared" si="43"/>
        <v>New York</v>
      </c>
      <c r="G592">
        <v>1</v>
      </c>
      <c r="H592" t="str">
        <f t="shared" si="45"/>
        <v>Long Island</v>
      </c>
      <c r="J592" t="str">
        <f t="shared" si="46"/>
        <v>We Are Change</v>
      </c>
    </row>
    <row r="593" spans="1:10" x14ac:dyDescent="0.25">
      <c r="A593" t="s">
        <v>646</v>
      </c>
      <c r="B593" t="s">
        <v>111</v>
      </c>
      <c r="C593" s="1" t="s">
        <v>385</v>
      </c>
      <c r="D593" t="str">
        <f t="shared" si="44"/>
        <v/>
      </c>
      <c r="F593" t="str">
        <f t="shared" si="43"/>
        <v>New York</v>
      </c>
      <c r="G593">
        <v>1</v>
      </c>
      <c r="H593" t="str">
        <f t="shared" si="45"/>
        <v>New York City</v>
      </c>
      <c r="J593" t="str">
        <f t="shared" si="46"/>
        <v>We Are Change</v>
      </c>
    </row>
    <row r="594" spans="1:10" x14ac:dyDescent="0.25">
      <c r="A594" t="s">
        <v>646</v>
      </c>
      <c r="B594" t="s">
        <v>111</v>
      </c>
      <c r="C594" s="1" t="s">
        <v>2151</v>
      </c>
      <c r="D594" t="str">
        <f t="shared" si="44"/>
        <v/>
      </c>
      <c r="F594" t="str">
        <f t="shared" si="43"/>
        <v>New York</v>
      </c>
      <c r="G594">
        <v>1</v>
      </c>
      <c r="H594" t="str">
        <f t="shared" si="45"/>
        <v>Oswego County</v>
      </c>
      <c r="J594" t="str">
        <f t="shared" si="46"/>
        <v>We Are Change</v>
      </c>
    </row>
    <row r="595" spans="1:10" x14ac:dyDescent="0.25">
      <c r="A595" t="s">
        <v>646</v>
      </c>
      <c r="B595" t="s">
        <v>111</v>
      </c>
      <c r="C595" s="1" t="s">
        <v>395</v>
      </c>
      <c r="D595" t="str">
        <f t="shared" si="44"/>
        <v/>
      </c>
      <c r="F595" t="str">
        <f t="shared" si="43"/>
        <v>New York</v>
      </c>
      <c r="G595">
        <v>1</v>
      </c>
      <c r="H595" t="str">
        <f t="shared" si="45"/>
        <v>Staten Island</v>
      </c>
      <c r="J595" t="str">
        <f t="shared" si="46"/>
        <v>We Are Change</v>
      </c>
    </row>
    <row r="596" spans="1:10" hidden="1" x14ac:dyDescent="0.25">
      <c r="A596" t="s">
        <v>646</v>
      </c>
      <c r="B596" t="s">
        <v>2152</v>
      </c>
      <c r="C596" s="4" t="s">
        <v>2152</v>
      </c>
      <c r="D596" t="str">
        <f t="shared" si="44"/>
        <v/>
      </c>
      <c r="F596" t="str">
        <f t="shared" si="43"/>
        <v>New York</v>
      </c>
      <c r="G596">
        <v>0</v>
      </c>
      <c r="H596" t="str">
        <f t="shared" si="45"/>
        <v>We The People</v>
      </c>
      <c r="I596" t="s">
        <v>2152</v>
      </c>
      <c r="J596" t="str">
        <f t="shared" si="46"/>
        <v>We The People</v>
      </c>
    </row>
    <row r="597" spans="1:10" x14ac:dyDescent="0.25">
      <c r="A597" t="s">
        <v>646</v>
      </c>
      <c r="B597" t="s">
        <v>2152</v>
      </c>
      <c r="C597" s="1" t="s">
        <v>402</v>
      </c>
      <c r="D597" t="str">
        <f t="shared" si="44"/>
        <v/>
      </c>
      <c r="F597" t="str">
        <f t="shared" si="43"/>
        <v>New York</v>
      </c>
      <c r="G597">
        <v>1</v>
      </c>
      <c r="H597" t="str">
        <f t="shared" si="45"/>
        <v>Queensbury</v>
      </c>
      <c r="J597" t="str">
        <f t="shared" si="46"/>
        <v>We The People</v>
      </c>
    </row>
    <row r="598" spans="1:10" x14ac:dyDescent="0.25">
      <c r="A598" t="s">
        <v>646</v>
      </c>
      <c r="B598" t="s">
        <v>2152</v>
      </c>
      <c r="C598" s="1" t="s">
        <v>2</v>
      </c>
      <c r="D598" t="str">
        <f t="shared" si="44"/>
        <v/>
      </c>
      <c r="F598" t="str">
        <f t="shared" si="43"/>
        <v>New York</v>
      </c>
      <c r="G598">
        <v>1</v>
      </c>
      <c r="H598" t="str">
        <f t="shared" si="45"/>
        <v>Statewide</v>
      </c>
      <c r="J598" t="str">
        <f t="shared" si="46"/>
        <v>We The People</v>
      </c>
    </row>
    <row r="599" spans="1:10" hidden="1" x14ac:dyDescent="0.25">
      <c r="A599" t="s">
        <v>647</v>
      </c>
      <c r="B599" t="s">
        <v>2153</v>
      </c>
      <c r="C599" s="3" t="s">
        <v>2153</v>
      </c>
      <c r="D599" t="str">
        <f t="shared" si="44"/>
        <v/>
      </c>
      <c r="E599" t="s">
        <v>647</v>
      </c>
      <c r="F599" t="str">
        <f t="shared" si="43"/>
        <v>North Carolina</v>
      </c>
      <c r="G599" t="s">
        <v>664</v>
      </c>
      <c r="H599" t="str">
        <f t="shared" si="45"/>
        <v>NORTH CAROLINA (10)</v>
      </c>
      <c r="I599" t="s">
        <v>2153</v>
      </c>
      <c r="J599" t="str">
        <f t="shared" si="46"/>
        <v>NORTH CAROLINA (10)</v>
      </c>
    </row>
    <row r="600" spans="1:10" hidden="1" x14ac:dyDescent="0.25">
      <c r="A600" t="s">
        <v>647</v>
      </c>
      <c r="B600" t="s">
        <v>7</v>
      </c>
      <c r="C600" s="4" t="s">
        <v>7</v>
      </c>
      <c r="D600" t="str">
        <f t="shared" si="44"/>
        <v/>
      </c>
      <c r="F600" t="str">
        <f t="shared" si="43"/>
        <v>North Carolina</v>
      </c>
      <c r="G600">
        <v>0</v>
      </c>
      <c r="H600" t="str">
        <f t="shared" si="45"/>
        <v>Constitution Party</v>
      </c>
      <c r="I600" t="s">
        <v>7</v>
      </c>
      <c r="J600" t="str">
        <f t="shared" si="46"/>
        <v>Constitution Party</v>
      </c>
    </row>
    <row r="601" spans="1:10" x14ac:dyDescent="0.25">
      <c r="A601" t="s">
        <v>647</v>
      </c>
      <c r="B601" t="s">
        <v>7</v>
      </c>
      <c r="C601" s="1" t="s">
        <v>2154</v>
      </c>
      <c r="D601" t="str">
        <f t="shared" si="44"/>
        <v/>
      </c>
      <c r="F601" t="str">
        <f t="shared" si="43"/>
        <v>North Carolina</v>
      </c>
      <c r="G601">
        <v>1</v>
      </c>
      <c r="H601" t="str">
        <f t="shared" si="45"/>
        <v>Fuquay-Varina</v>
      </c>
      <c r="J601" t="str">
        <f t="shared" si="46"/>
        <v>Constitution Party</v>
      </c>
    </row>
    <row r="602" spans="1:10" hidden="1" x14ac:dyDescent="0.25">
      <c r="A602" t="s">
        <v>647</v>
      </c>
      <c r="B602" t="s">
        <v>15</v>
      </c>
      <c r="C602" s="4" t="s">
        <v>15</v>
      </c>
      <c r="D602" t="str">
        <f t="shared" si="44"/>
        <v/>
      </c>
      <c r="F602" t="str">
        <f t="shared" si="43"/>
        <v>North Carolina</v>
      </c>
      <c r="G602">
        <v>0</v>
      </c>
      <c r="H602" t="str">
        <f t="shared" si="45"/>
        <v>John Birch Society</v>
      </c>
      <c r="I602" t="s">
        <v>15</v>
      </c>
      <c r="J602" t="str">
        <f t="shared" si="46"/>
        <v>John Birch Society</v>
      </c>
    </row>
    <row r="603" spans="1:10" x14ac:dyDescent="0.25">
      <c r="A603" t="s">
        <v>647</v>
      </c>
      <c r="B603" t="s">
        <v>15</v>
      </c>
      <c r="C603" s="1" t="s">
        <v>1079</v>
      </c>
      <c r="D603" t="str">
        <f t="shared" si="44"/>
        <v/>
      </c>
      <c r="F603" t="str">
        <f t="shared" si="43"/>
        <v>North Carolina</v>
      </c>
      <c r="G603">
        <v>1</v>
      </c>
      <c r="H603" t="str">
        <f t="shared" si="45"/>
        <v>Raleigh</v>
      </c>
      <c r="J603" t="str">
        <f t="shared" si="46"/>
        <v>John Birch Society</v>
      </c>
    </row>
    <row r="604" spans="1:10" hidden="1" x14ac:dyDescent="0.25">
      <c r="A604" t="s">
        <v>647</v>
      </c>
      <c r="B604" t="s">
        <v>2155</v>
      </c>
      <c r="C604" s="4" t="s">
        <v>2155</v>
      </c>
      <c r="D604" t="str">
        <f t="shared" si="44"/>
        <v/>
      </c>
      <c r="F604" t="str">
        <f t="shared" si="43"/>
        <v>North Carolina</v>
      </c>
      <c r="G604">
        <v>0</v>
      </c>
      <c r="H604" t="str">
        <f t="shared" si="45"/>
        <v>North Carolina Citizens Militia *</v>
      </c>
      <c r="I604" t="s">
        <v>2155</v>
      </c>
      <c r="J604" t="str">
        <f t="shared" si="46"/>
        <v>North Carolina Citizens Militia *</v>
      </c>
    </row>
    <row r="605" spans="1:10" x14ac:dyDescent="0.25">
      <c r="A605" t="s">
        <v>647</v>
      </c>
      <c r="B605" t="s">
        <v>2155</v>
      </c>
      <c r="C605" s="1" t="s">
        <v>405</v>
      </c>
      <c r="D605" t="str">
        <f t="shared" si="44"/>
        <v/>
      </c>
      <c r="F605" t="str">
        <f t="shared" si="43"/>
        <v>North Carolina</v>
      </c>
      <c r="G605">
        <v>1</v>
      </c>
      <c r="H605" t="str">
        <f t="shared" si="45"/>
        <v>Charlotte</v>
      </c>
      <c r="J605" t="str">
        <f t="shared" si="46"/>
        <v>North Carolina Citizens Militia *</v>
      </c>
    </row>
    <row r="606" spans="1:10" x14ac:dyDescent="0.25">
      <c r="A606" t="s">
        <v>647</v>
      </c>
      <c r="B606" t="s">
        <v>2155</v>
      </c>
      <c r="C606" s="1" t="s">
        <v>1739</v>
      </c>
      <c r="D606" t="str">
        <f t="shared" si="44"/>
        <v/>
      </c>
      <c r="F606" t="str">
        <f t="shared" si="43"/>
        <v>North Carolina</v>
      </c>
      <c r="G606">
        <v>1</v>
      </c>
      <c r="H606" t="str">
        <f t="shared" si="45"/>
        <v>Coastal Area</v>
      </c>
      <c r="J606" t="str">
        <f t="shared" si="46"/>
        <v>North Carolina Citizens Militia *</v>
      </c>
    </row>
    <row r="607" spans="1:10" x14ac:dyDescent="0.25">
      <c r="A607" t="s">
        <v>647</v>
      </c>
      <c r="B607" t="s">
        <v>2155</v>
      </c>
      <c r="C607" s="1" t="s">
        <v>1740</v>
      </c>
      <c r="D607" t="str">
        <f t="shared" si="44"/>
        <v/>
      </c>
      <c r="F607" t="str">
        <f t="shared" si="43"/>
        <v>North Carolina</v>
      </c>
      <c r="G607">
        <v>1</v>
      </c>
      <c r="H607" t="str">
        <f t="shared" si="45"/>
        <v>Sandhills Area</v>
      </c>
      <c r="J607" t="str">
        <f t="shared" si="46"/>
        <v>North Carolina Citizens Militia *</v>
      </c>
    </row>
    <row r="608" spans="1:10" x14ac:dyDescent="0.25">
      <c r="A608" t="s">
        <v>647</v>
      </c>
      <c r="B608" t="s">
        <v>2155</v>
      </c>
      <c r="C608" s="1" t="s">
        <v>1741</v>
      </c>
      <c r="D608" t="str">
        <f t="shared" si="44"/>
        <v/>
      </c>
      <c r="F608" t="str">
        <f t="shared" si="43"/>
        <v>North Carolina</v>
      </c>
      <c r="G608">
        <v>1</v>
      </c>
      <c r="H608" t="str">
        <f t="shared" si="45"/>
        <v>Waynesville</v>
      </c>
      <c r="J608" t="str">
        <f t="shared" si="46"/>
        <v>North Carolina Citizens Militia *</v>
      </c>
    </row>
    <row r="609" spans="1:10" hidden="1" x14ac:dyDescent="0.25">
      <c r="A609" t="s">
        <v>647</v>
      </c>
      <c r="B609" t="s">
        <v>21</v>
      </c>
      <c r="C609" s="4" t="s">
        <v>21</v>
      </c>
      <c r="D609" t="str">
        <f t="shared" si="44"/>
        <v/>
      </c>
      <c r="F609" t="str">
        <f t="shared" si="43"/>
        <v>North Carolina</v>
      </c>
      <c r="G609">
        <v>0</v>
      </c>
      <c r="H609" t="str">
        <f t="shared" si="45"/>
        <v>Oath Keepers</v>
      </c>
      <c r="I609" t="s">
        <v>21</v>
      </c>
      <c r="J609" t="str">
        <f t="shared" si="46"/>
        <v>Oath Keepers</v>
      </c>
    </row>
    <row r="610" spans="1:10" x14ac:dyDescent="0.25">
      <c r="A610" t="s">
        <v>647</v>
      </c>
      <c r="B610" t="s">
        <v>21</v>
      </c>
      <c r="C610" s="1" t="s">
        <v>2</v>
      </c>
      <c r="D610" t="str">
        <f t="shared" si="44"/>
        <v/>
      </c>
      <c r="F610" t="str">
        <f t="shared" si="43"/>
        <v>North Carolina</v>
      </c>
      <c r="G610">
        <v>1</v>
      </c>
      <c r="H610" t="str">
        <f t="shared" si="45"/>
        <v>Statewide</v>
      </c>
      <c r="J610" t="str">
        <f t="shared" si="46"/>
        <v>Oath Keepers</v>
      </c>
    </row>
    <row r="611" spans="1:10" hidden="1" x14ac:dyDescent="0.25">
      <c r="A611" t="s">
        <v>647</v>
      </c>
      <c r="B611" t="s">
        <v>111</v>
      </c>
      <c r="C611" s="4" t="s">
        <v>111</v>
      </c>
      <c r="D611" t="str">
        <f t="shared" si="44"/>
        <v/>
      </c>
      <c r="F611" t="str">
        <f t="shared" si="43"/>
        <v>North Carolina</v>
      </c>
      <c r="G611">
        <v>0</v>
      </c>
      <c r="H611" t="str">
        <f t="shared" si="45"/>
        <v>We Are Change</v>
      </c>
      <c r="I611" t="s">
        <v>111</v>
      </c>
      <c r="J611" t="str">
        <f t="shared" si="46"/>
        <v>We Are Change</v>
      </c>
    </row>
    <row r="612" spans="1:10" x14ac:dyDescent="0.25">
      <c r="A612" t="s">
        <v>647</v>
      </c>
      <c r="B612" t="s">
        <v>111</v>
      </c>
      <c r="C612" s="1" t="s">
        <v>1746</v>
      </c>
      <c r="D612" t="str">
        <f t="shared" si="44"/>
        <v/>
      </c>
      <c r="F612" t="str">
        <f t="shared" si="43"/>
        <v>North Carolina</v>
      </c>
      <c r="G612">
        <v>1</v>
      </c>
      <c r="H612" t="str">
        <f t="shared" si="45"/>
        <v>Mount Airy</v>
      </c>
      <c r="J612" t="str">
        <f t="shared" si="46"/>
        <v>We Are Change</v>
      </c>
    </row>
    <row r="613" spans="1:10" x14ac:dyDescent="0.25">
      <c r="A613" t="s">
        <v>647</v>
      </c>
      <c r="B613" t="s">
        <v>111</v>
      </c>
      <c r="C613" s="1" t="s">
        <v>2</v>
      </c>
      <c r="D613" t="str">
        <f t="shared" si="44"/>
        <v/>
      </c>
      <c r="F613" t="str">
        <f t="shared" si="43"/>
        <v>North Carolina</v>
      </c>
      <c r="G613">
        <v>1</v>
      </c>
      <c r="H613" t="str">
        <f t="shared" si="45"/>
        <v>Statewide</v>
      </c>
      <c r="J613" t="str">
        <f t="shared" si="46"/>
        <v>We Are Change</v>
      </c>
    </row>
    <row r="614" spans="1:10" hidden="1" x14ac:dyDescent="0.25">
      <c r="A614" t="s">
        <v>647</v>
      </c>
      <c r="B614" t="s">
        <v>401</v>
      </c>
      <c r="C614" s="4" t="s">
        <v>401</v>
      </c>
      <c r="D614" t="str">
        <f t="shared" si="44"/>
        <v/>
      </c>
      <c r="F614" t="str">
        <f t="shared" si="43"/>
        <v>North Carolina</v>
      </c>
      <c r="G614">
        <v>0</v>
      </c>
      <c r="H614" t="str">
        <f t="shared" si="45"/>
        <v>We the People</v>
      </c>
      <c r="I614" t="s">
        <v>401</v>
      </c>
      <c r="J614" t="str">
        <f t="shared" si="46"/>
        <v>We the People</v>
      </c>
    </row>
    <row r="615" spans="1:10" x14ac:dyDescent="0.25">
      <c r="A615" t="s">
        <v>647</v>
      </c>
      <c r="B615" t="s">
        <v>401</v>
      </c>
      <c r="C615" s="1" t="s">
        <v>2</v>
      </c>
      <c r="D615" t="str">
        <f t="shared" si="44"/>
        <v/>
      </c>
      <c r="F615" t="str">
        <f t="shared" ref="F615:F679" si="47">IF(ISBLANK(E615),F614,E615)</f>
        <v>North Carolina</v>
      </c>
      <c r="G615">
        <v>1</v>
      </c>
      <c r="H615" t="str">
        <f t="shared" si="45"/>
        <v>Statewide</v>
      </c>
      <c r="J615" t="str">
        <f t="shared" si="46"/>
        <v>We the People</v>
      </c>
    </row>
    <row r="616" spans="1:10" hidden="1" x14ac:dyDescent="0.25">
      <c r="A616" t="s">
        <v>648</v>
      </c>
      <c r="B616" t="s">
        <v>2156</v>
      </c>
      <c r="C616" s="3" t="s">
        <v>2156</v>
      </c>
      <c r="D616" t="str">
        <f t="shared" ref="D616:D680" si="48">IF(ISBLANK(C616),"HELP!","")</f>
        <v/>
      </c>
      <c r="E616" t="s">
        <v>648</v>
      </c>
      <c r="F616" t="str">
        <f t="shared" si="47"/>
        <v>North Dakota</v>
      </c>
      <c r="G616" t="s">
        <v>664</v>
      </c>
      <c r="H616" t="str">
        <f t="shared" si="45"/>
        <v>NORTH DAKOTA (3)</v>
      </c>
      <c r="I616" t="s">
        <v>2156</v>
      </c>
      <c r="J616" t="str">
        <f t="shared" si="46"/>
        <v>NORTH DAKOTA (3)</v>
      </c>
    </row>
    <row r="617" spans="1:10" hidden="1" x14ac:dyDescent="0.25">
      <c r="A617" t="s">
        <v>648</v>
      </c>
      <c r="B617" t="s">
        <v>7</v>
      </c>
      <c r="C617" s="4" t="s">
        <v>7</v>
      </c>
      <c r="D617" t="str">
        <f t="shared" si="48"/>
        <v/>
      </c>
      <c r="F617" t="str">
        <f t="shared" si="47"/>
        <v>North Dakota</v>
      </c>
      <c r="G617">
        <v>0</v>
      </c>
      <c r="H617" t="str">
        <f t="shared" si="45"/>
        <v>Constitution Party</v>
      </c>
      <c r="I617" t="s">
        <v>7</v>
      </c>
      <c r="J617" t="str">
        <f t="shared" si="46"/>
        <v>Constitution Party</v>
      </c>
    </row>
    <row r="618" spans="1:10" x14ac:dyDescent="0.25">
      <c r="A618" t="s">
        <v>648</v>
      </c>
      <c r="B618" t="s">
        <v>7</v>
      </c>
      <c r="C618" s="1" t="s">
        <v>2157</v>
      </c>
      <c r="D618" t="str">
        <f t="shared" si="48"/>
        <v/>
      </c>
      <c r="F618" t="str">
        <f t="shared" si="47"/>
        <v>North Dakota</v>
      </c>
      <c r="G618">
        <v>1</v>
      </c>
      <c r="H618" t="str">
        <f t="shared" si="45"/>
        <v>Casselton</v>
      </c>
      <c r="J618" t="str">
        <f t="shared" si="46"/>
        <v>Constitution Party</v>
      </c>
    </row>
    <row r="619" spans="1:10" hidden="1" x14ac:dyDescent="0.25">
      <c r="A619" t="s">
        <v>648</v>
      </c>
      <c r="B619" t="s">
        <v>15</v>
      </c>
      <c r="C619" s="4" t="s">
        <v>15</v>
      </c>
      <c r="D619" t="str">
        <f t="shared" si="48"/>
        <v/>
      </c>
      <c r="F619" t="str">
        <f t="shared" si="47"/>
        <v>North Dakota</v>
      </c>
      <c r="G619">
        <v>0</v>
      </c>
      <c r="H619" t="str">
        <f t="shared" si="45"/>
        <v>John Birch Society</v>
      </c>
      <c r="I619" t="s">
        <v>15</v>
      </c>
      <c r="J619" t="str">
        <f t="shared" si="46"/>
        <v>John Birch Society</v>
      </c>
    </row>
    <row r="620" spans="1:10" x14ac:dyDescent="0.25">
      <c r="A620" t="s">
        <v>648</v>
      </c>
      <c r="B620" t="s">
        <v>15</v>
      </c>
      <c r="C620" s="1" t="s">
        <v>2</v>
      </c>
      <c r="D620" t="str">
        <f t="shared" si="48"/>
        <v/>
      </c>
      <c r="F620" t="str">
        <f t="shared" si="47"/>
        <v>North Dakota</v>
      </c>
      <c r="G620">
        <v>1</v>
      </c>
      <c r="H620" t="str">
        <f t="shared" si="45"/>
        <v>Statewide</v>
      </c>
      <c r="J620" t="str">
        <f t="shared" si="46"/>
        <v>John Birch Society</v>
      </c>
    </row>
    <row r="621" spans="1:10" hidden="1" x14ac:dyDescent="0.25">
      <c r="A621" t="s">
        <v>648</v>
      </c>
      <c r="B621" t="s">
        <v>401</v>
      </c>
      <c r="C621" s="4" t="s">
        <v>401</v>
      </c>
      <c r="D621" t="str">
        <f t="shared" si="48"/>
        <v/>
      </c>
      <c r="F621" t="str">
        <f t="shared" si="47"/>
        <v>North Dakota</v>
      </c>
      <c r="G621">
        <v>0</v>
      </c>
      <c r="H621" t="str">
        <f t="shared" si="45"/>
        <v>We the People</v>
      </c>
      <c r="I621" t="s">
        <v>401</v>
      </c>
      <c r="J621" t="str">
        <f t="shared" si="46"/>
        <v>We the People</v>
      </c>
    </row>
    <row r="622" spans="1:10" x14ac:dyDescent="0.25">
      <c r="A622" t="s">
        <v>648</v>
      </c>
      <c r="B622" t="s">
        <v>401</v>
      </c>
      <c r="C622" s="1" t="s">
        <v>2</v>
      </c>
      <c r="D622" t="str">
        <f t="shared" si="48"/>
        <v/>
      </c>
      <c r="F622" t="str">
        <f t="shared" si="47"/>
        <v>North Dakota</v>
      </c>
      <c r="G622">
        <v>1</v>
      </c>
      <c r="H622" t="str">
        <f t="shared" si="45"/>
        <v>Statewide</v>
      </c>
      <c r="J622" t="str">
        <f t="shared" si="46"/>
        <v>We the People</v>
      </c>
    </row>
    <row r="623" spans="1:10" hidden="1" x14ac:dyDescent="0.25">
      <c r="A623" t="s">
        <v>649</v>
      </c>
      <c r="B623" t="s">
        <v>416</v>
      </c>
      <c r="C623" s="3" t="s">
        <v>416</v>
      </c>
      <c r="D623" t="str">
        <f t="shared" si="48"/>
        <v/>
      </c>
      <c r="E623" t="s">
        <v>649</v>
      </c>
      <c r="F623" t="str">
        <f t="shared" si="47"/>
        <v>Ohio</v>
      </c>
      <c r="G623" t="s">
        <v>664</v>
      </c>
      <c r="H623" t="str">
        <f t="shared" si="45"/>
        <v>OHIO (13)</v>
      </c>
      <c r="I623" t="s">
        <v>416</v>
      </c>
      <c r="J623" t="str">
        <f t="shared" si="46"/>
        <v>OHIO (13)</v>
      </c>
    </row>
    <row r="624" spans="1:10" hidden="1" x14ac:dyDescent="0.25">
      <c r="A624" t="s">
        <v>649</v>
      </c>
      <c r="B624" t="s">
        <v>1750</v>
      </c>
      <c r="C624" s="4" t="s">
        <v>1750</v>
      </c>
      <c r="D624" t="str">
        <f t="shared" si="48"/>
        <v/>
      </c>
      <c r="F624" t="str">
        <f t="shared" si="47"/>
        <v>Ohio</v>
      </c>
      <c r="G624">
        <v>0</v>
      </c>
      <c r="H624" t="str">
        <f t="shared" si="45"/>
        <v>America First Party of Ohio</v>
      </c>
      <c r="I624" t="s">
        <v>1750</v>
      </c>
      <c r="J624" t="str">
        <f t="shared" si="46"/>
        <v>America First Party of Ohio</v>
      </c>
    </row>
    <row r="625" spans="1:10" x14ac:dyDescent="0.25">
      <c r="A625" t="s">
        <v>649</v>
      </c>
      <c r="B625" t="s">
        <v>1750</v>
      </c>
      <c r="C625" s="1" t="s">
        <v>421</v>
      </c>
      <c r="D625" t="str">
        <f t="shared" si="48"/>
        <v/>
      </c>
      <c r="F625" t="str">
        <f t="shared" si="47"/>
        <v>Ohio</v>
      </c>
      <c r="G625">
        <v>1</v>
      </c>
      <c r="H625" t="str">
        <f t="shared" si="45"/>
        <v>Cleveland</v>
      </c>
      <c r="J625" t="str">
        <f t="shared" si="46"/>
        <v>America First Party of Ohio</v>
      </c>
    </row>
    <row r="626" spans="1:10" hidden="1" x14ac:dyDescent="0.25">
      <c r="A626" t="s">
        <v>649</v>
      </c>
      <c r="B626" t="s">
        <v>7</v>
      </c>
      <c r="C626" s="4" t="s">
        <v>7</v>
      </c>
      <c r="D626" t="str">
        <f t="shared" si="48"/>
        <v/>
      </c>
      <c r="F626" t="str">
        <f t="shared" si="47"/>
        <v>Ohio</v>
      </c>
      <c r="G626">
        <v>0</v>
      </c>
      <c r="H626" t="str">
        <f t="shared" si="45"/>
        <v>Constitution Party</v>
      </c>
      <c r="I626" t="s">
        <v>7</v>
      </c>
      <c r="J626" t="str">
        <f t="shared" si="46"/>
        <v>Constitution Party</v>
      </c>
    </row>
    <row r="627" spans="1:10" x14ac:dyDescent="0.25">
      <c r="A627" t="s">
        <v>649</v>
      </c>
      <c r="B627" t="s">
        <v>7</v>
      </c>
      <c r="C627" s="1" t="s">
        <v>622</v>
      </c>
      <c r="D627" t="str">
        <f t="shared" si="48"/>
        <v/>
      </c>
      <c r="F627" t="str">
        <f t="shared" si="47"/>
        <v>Ohio</v>
      </c>
      <c r="G627">
        <v>1</v>
      </c>
      <c r="H627" t="str">
        <f t="shared" si="45"/>
        <v>Delaware</v>
      </c>
      <c r="J627" t="str">
        <f t="shared" si="46"/>
        <v>Constitution Party</v>
      </c>
    </row>
    <row r="628" spans="1:10" hidden="1" x14ac:dyDescent="0.25">
      <c r="A628" t="s">
        <v>649</v>
      </c>
      <c r="B628" t="s">
        <v>2313</v>
      </c>
      <c r="C628" s="4" t="s">
        <v>2313</v>
      </c>
      <c r="F628" t="str">
        <f t="shared" si="47"/>
        <v>Ohio</v>
      </c>
      <c r="G628">
        <v>0</v>
      </c>
      <c r="H628" t="str">
        <f t="shared" si="45"/>
        <v>Constitutional Militia of Clark County *</v>
      </c>
      <c r="I628" t="s">
        <v>2313</v>
      </c>
      <c r="J628" t="str">
        <f t="shared" si="46"/>
        <v>Constitutional Militia of Clark County *</v>
      </c>
    </row>
    <row r="629" spans="1:10" x14ac:dyDescent="0.25">
      <c r="A629" t="s">
        <v>649</v>
      </c>
      <c r="B629" t="s">
        <v>2313</v>
      </c>
      <c r="C629" s="1" t="s">
        <v>595</v>
      </c>
      <c r="D629" t="str">
        <f t="shared" si="48"/>
        <v/>
      </c>
      <c r="F629" t="str">
        <f t="shared" si="47"/>
        <v>Ohio</v>
      </c>
      <c r="G629">
        <v>1</v>
      </c>
      <c r="H629" t="str">
        <f t="shared" si="45"/>
        <v>Clark County</v>
      </c>
      <c r="J629" t="str">
        <f>IF(ISBLANK(I629),IF(ISBLANK(I627),J627,I627),I629)</f>
        <v>Constitution Party</v>
      </c>
    </row>
    <row r="630" spans="1:10" hidden="1" x14ac:dyDescent="0.25">
      <c r="A630" t="s">
        <v>649</v>
      </c>
      <c r="B630" t="s">
        <v>15</v>
      </c>
      <c r="C630" s="4" t="s">
        <v>15</v>
      </c>
      <c r="D630" t="str">
        <f t="shared" si="48"/>
        <v/>
      </c>
      <c r="F630" t="str">
        <f t="shared" si="47"/>
        <v>Ohio</v>
      </c>
      <c r="G630">
        <v>0</v>
      </c>
      <c r="H630" t="str">
        <f t="shared" si="45"/>
        <v>John Birch Society</v>
      </c>
      <c r="I630" t="s">
        <v>15</v>
      </c>
      <c r="J630" t="str">
        <f t="shared" si="46"/>
        <v>John Birch Society</v>
      </c>
    </row>
    <row r="631" spans="1:10" x14ac:dyDescent="0.25">
      <c r="A631" t="s">
        <v>649</v>
      </c>
      <c r="B631" t="s">
        <v>15</v>
      </c>
      <c r="C631" s="1" t="s">
        <v>1095</v>
      </c>
      <c r="D631" t="str">
        <f t="shared" si="48"/>
        <v/>
      </c>
      <c r="F631" t="str">
        <f t="shared" si="47"/>
        <v>Ohio</v>
      </c>
      <c r="G631">
        <v>1</v>
      </c>
      <c r="H631" t="str">
        <f t="shared" si="45"/>
        <v>Columbus</v>
      </c>
      <c r="J631" t="str">
        <f t="shared" si="46"/>
        <v>John Birch Society</v>
      </c>
    </row>
    <row r="632" spans="1:10" hidden="1" x14ac:dyDescent="0.25">
      <c r="A632" t="s">
        <v>649</v>
      </c>
      <c r="B632" t="s">
        <v>2158</v>
      </c>
      <c r="C632" s="4" t="s">
        <v>2158</v>
      </c>
      <c r="D632" t="str">
        <f t="shared" si="48"/>
        <v/>
      </c>
      <c r="F632" t="str">
        <f t="shared" si="47"/>
        <v>Ohio</v>
      </c>
      <c r="G632">
        <v>0</v>
      </c>
      <c r="H632" t="str">
        <f t="shared" si="45"/>
        <v>Northeastern Ohio Defense Force 3BN *</v>
      </c>
      <c r="I632" t="s">
        <v>2158</v>
      </c>
      <c r="J632" t="str">
        <f t="shared" si="46"/>
        <v>Northeastern Ohio Defense Force 3BN *</v>
      </c>
    </row>
    <row r="633" spans="1:10" x14ac:dyDescent="0.25">
      <c r="A633" t="s">
        <v>649</v>
      </c>
      <c r="B633" t="s">
        <v>2158</v>
      </c>
      <c r="C633" s="1" t="s">
        <v>2159</v>
      </c>
      <c r="D633" t="str">
        <f t="shared" si="48"/>
        <v/>
      </c>
      <c r="F633" t="str">
        <f t="shared" si="47"/>
        <v>Ohio</v>
      </c>
      <c r="G633">
        <v>1</v>
      </c>
      <c r="H633" t="str">
        <f t="shared" si="45"/>
        <v>Lisbon</v>
      </c>
      <c r="J633" t="str">
        <f t="shared" si="46"/>
        <v>Northeastern Ohio Defense Force 3BN *</v>
      </c>
    </row>
    <row r="634" spans="1:10" hidden="1" x14ac:dyDescent="0.25">
      <c r="A634" t="s">
        <v>649</v>
      </c>
      <c r="B634" t="s">
        <v>2160</v>
      </c>
      <c r="C634" s="4" t="s">
        <v>2160</v>
      </c>
      <c r="D634" t="str">
        <f t="shared" si="48"/>
        <v/>
      </c>
      <c r="F634" t="str">
        <f t="shared" si="47"/>
        <v>Ohio</v>
      </c>
      <c r="G634">
        <v>0</v>
      </c>
      <c r="H634" t="str">
        <f t="shared" si="45"/>
        <v>Northwestern Ohio Defense Force 4BN *</v>
      </c>
      <c r="I634" t="s">
        <v>2160</v>
      </c>
      <c r="J634" t="str">
        <f t="shared" si="46"/>
        <v>Northwestern Ohio Defense Force 4BN *</v>
      </c>
    </row>
    <row r="635" spans="1:10" x14ac:dyDescent="0.25">
      <c r="A635" t="s">
        <v>649</v>
      </c>
      <c r="B635" t="s">
        <v>2160</v>
      </c>
      <c r="C635" s="1" t="s">
        <v>1756</v>
      </c>
      <c r="D635" t="str">
        <f t="shared" si="48"/>
        <v/>
      </c>
      <c r="F635" t="str">
        <f t="shared" si="47"/>
        <v>Ohio</v>
      </c>
      <c r="G635">
        <v>1</v>
      </c>
      <c r="H635" t="str">
        <f t="shared" si="45"/>
        <v>Kenton</v>
      </c>
      <c r="J635" t="str">
        <f t="shared" si="46"/>
        <v>Northwestern Ohio Defense Force 4BN *</v>
      </c>
    </row>
    <row r="636" spans="1:10" hidden="1" x14ac:dyDescent="0.25">
      <c r="A636" t="s">
        <v>649</v>
      </c>
      <c r="B636" t="s">
        <v>21</v>
      </c>
      <c r="C636" s="4" t="s">
        <v>21</v>
      </c>
      <c r="D636" t="str">
        <f t="shared" si="48"/>
        <v/>
      </c>
      <c r="F636" t="str">
        <f t="shared" si="47"/>
        <v>Ohio</v>
      </c>
      <c r="G636">
        <v>0</v>
      </c>
      <c r="H636" t="str">
        <f t="shared" si="45"/>
        <v>Oath Keepers</v>
      </c>
      <c r="I636" t="s">
        <v>21</v>
      </c>
      <c r="J636" t="str">
        <f t="shared" si="46"/>
        <v>Oath Keepers</v>
      </c>
    </row>
    <row r="637" spans="1:10" x14ac:dyDescent="0.25">
      <c r="A637" t="s">
        <v>649</v>
      </c>
      <c r="B637" t="s">
        <v>21</v>
      </c>
      <c r="C637" s="1" t="s">
        <v>2</v>
      </c>
      <c r="D637" t="str">
        <f t="shared" si="48"/>
        <v/>
      </c>
      <c r="F637" t="str">
        <f t="shared" si="47"/>
        <v>Ohio</v>
      </c>
      <c r="G637">
        <v>1</v>
      </c>
      <c r="H637" t="str">
        <f t="shared" si="45"/>
        <v>Statewide</v>
      </c>
      <c r="J637" t="str">
        <f t="shared" si="46"/>
        <v>Oath Keepers</v>
      </c>
    </row>
    <row r="638" spans="1:10" hidden="1" x14ac:dyDescent="0.25">
      <c r="A638" t="s">
        <v>649</v>
      </c>
      <c r="B638" t="s">
        <v>2161</v>
      </c>
      <c r="C638" s="4" t="s">
        <v>2161</v>
      </c>
      <c r="D638" t="str">
        <f t="shared" si="48"/>
        <v/>
      </c>
      <c r="F638" t="str">
        <f t="shared" si="47"/>
        <v>Ohio</v>
      </c>
      <c r="G638">
        <v>0</v>
      </c>
      <c r="H638" t="str">
        <f t="shared" si="45"/>
        <v>Ohio Defense Force State Headquarters *</v>
      </c>
      <c r="I638" t="s">
        <v>2161</v>
      </c>
      <c r="J638" t="str">
        <f t="shared" si="46"/>
        <v>Ohio Defense Force State Headquarters *</v>
      </c>
    </row>
    <row r="639" spans="1:10" x14ac:dyDescent="0.25">
      <c r="A639" t="s">
        <v>649</v>
      </c>
      <c r="B639" t="s">
        <v>2161</v>
      </c>
      <c r="C639" s="1" t="s">
        <v>422</v>
      </c>
      <c r="D639" t="str">
        <f t="shared" si="48"/>
        <v/>
      </c>
      <c r="F639" t="str">
        <f t="shared" si="47"/>
        <v>Ohio</v>
      </c>
      <c r="G639">
        <v>1</v>
      </c>
      <c r="H639" t="str">
        <f t="shared" si="45"/>
        <v>Zanesville</v>
      </c>
      <c r="J639" t="str">
        <f t="shared" si="46"/>
        <v>Ohio Defense Force State Headquarters *</v>
      </c>
    </row>
    <row r="640" spans="1:10" hidden="1" x14ac:dyDescent="0.25">
      <c r="A640" t="s">
        <v>649</v>
      </c>
      <c r="B640" t="s">
        <v>2162</v>
      </c>
      <c r="C640" s="4" t="s">
        <v>2162</v>
      </c>
      <c r="D640" t="str">
        <f t="shared" si="48"/>
        <v/>
      </c>
      <c r="F640" t="str">
        <f t="shared" si="47"/>
        <v>Ohio</v>
      </c>
      <c r="G640">
        <v>0</v>
      </c>
      <c r="H640" t="str">
        <f t="shared" si="45"/>
        <v>Ohio Militia *</v>
      </c>
      <c r="I640" t="s">
        <v>2162</v>
      </c>
      <c r="J640" t="str">
        <f t="shared" si="46"/>
        <v>Ohio Militia *</v>
      </c>
    </row>
    <row r="641" spans="1:10" x14ac:dyDescent="0.25">
      <c r="A641" t="s">
        <v>649</v>
      </c>
      <c r="B641" t="s">
        <v>2162</v>
      </c>
      <c r="C641" s="1" t="s">
        <v>2</v>
      </c>
      <c r="D641" t="str">
        <f t="shared" si="48"/>
        <v/>
      </c>
      <c r="F641" t="str">
        <f t="shared" si="47"/>
        <v>Ohio</v>
      </c>
      <c r="G641">
        <v>1</v>
      </c>
      <c r="H641" t="str">
        <f t="shared" si="45"/>
        <v>Statewide</v>
      </c>
      <c r="J641" t="str">
        <f t="shared" si="46"/>
        <v>Ohio Militia *</v>
      </c>
    </row>
    <row r="642" spans="1:10" hidden="1" x14ac:dyDescent="0.25">
      <c r="A642" t="s">
        <v>649</v>
      </c>
      <c r="B642" t="s">
        <v>2163</v>
      </c>
      <c r="C642" s="4" t="s">
        <v>2163</v>
      </c>
      <c r="D642" t="str">
        <f t="shared" si="48"/>
        <v/>
      </c>
      <c r="F642" t="str">
        <f t="shared" si="47"/>
        <v>Ohio</v>
      </c>
      <c r="G642">
        <v>0</v>
      </c>
      <c r="H642" t="str">
        <f t="shared" si="45"/>
        <v>Southeastern Ohio Defense Force 3rd Platoon *</v>
      </c>
      <c r="I642" t="s">
        <v>2163</v>
      </c>
      <c r="J642" t="str">
        <f t="shared" si="46"/>
        <v>Southeastern Ohio Defense Force 3rd Platoon *</v>
      </c>
    </row>
    <row r="643" spans="1:10" x14ac:dyDescent="0.25">
      <c r="A643" t="s">
        <v>649</v>
      </c>
      <c r="B643" t="s">
        <v>2163</v>
      </c>
      <c r="C643" s="1" t="s">
        <v>1102</v>
      </c>
      <c r="D643" t="str">
        <f t="shared" si="48"/>
        <v/>
      </c>
      <c r="F643" t="str">
        <f t="shared" si="47"/>
        <v>Ohio</v>
      </c>
      <c r="G643">
        <v>1</v>
      </c>
      <c r="H643" t="str">
        <f t="shared" si="45"/>
        <v>Belmont County</v>
      </c>
      <c r="J643" t="str">
        <f t="shared" si="46"/>
        <v>Southeastern Ohio Defense Force 3rd Platoon *</v>
      </c>
    </row>
    <row r="644" spans="1:10" hidden="1" x14ac:dyDescent="0.25">
      <c r="A644" t="s">
        <v>649</v>
      </c>
      <c r="B644" t="s">
        <v>2164</v>
      </c>
      <c r="C644" s="4" t="s">
        <v>2164</v>
      </c>
      <c r="D644" t="str">
        <f t="shared" si="48"/>
        <v/>
      </c>
      <c r="F644" t="str">
        <f t="shared" si="47"/>
        <v>Ohio</v>
      </c>
      <c r="G644">
        <v>0</v>
      </c>
      <c r="H644" t="str">
        <f t="shared" si="45"/>
        <v>Southwestern Ohio Defense Force 5BN *</v>
      </c>
      <c r="I644" t="s">
        <v>2164</v>
      </c>
      <c r="J644" t="str">
        <f t="shared" si="46"/>
        <v>Southwestern Ohio Defense Force 5BN *</v>
      </c>
    </row>
    <row r="645" spans="1:10" x14ac:dyDescent="0.25">
      <c r="A645" t="s">
        <v>649</v>
      </c>
      <c r="B645" t="s">
        <v>2164</v>
      </c>
      <c r="C645" s="1" t="s">
        <v>333</v>
      </c>
      <c r="D645" t="str">
        <f t="shared" si="48"/>
        <v/>
      </c>
      <c r="F645" t="str">
        <f t="shared" si="47"/>
        <v>Ohio</v>
      </c>
      <c r="G645">
        <v>1</v>
      </c>
      <c r="H645" t="str">
        <f t="shared" si="45"/>
        <v>Lebanon</v>
      </c>
      <c r="J645" t="str">
        <f t="shared" si="46"/>
        <v>Southwestern Ohio Defense Force 5BN *</v>
      </c>
    </row>
    <row r="646" spans="1:10" hidden="1" x14ac:dyDescent="0.25">
      <c r="A646" t="s">
        <v>649</v>
      </c>
      <c r="B646" t="s">
        <v>2165</v>
      </c>
      <c r="C646" s="4" t="s">
        <v>2165</v>
      </c>
      <c r="D646" t="str">
        <f t="shared" si="48"/>
        <v/>
      </c>
      <c r="F646" t="str">
        <f t="shared" si="47"/>
        <v>Ohio</v>
      </c>
      <c r="G646">
        <v>0</v>
      </c>
      <c r="H646" t="str">
        <f t="shared" si="45"/>
        <v>Unorganized Militia of Champaign County *</v>
      </c>
      <c r="I646" t="s">
        <v>2165</v>
      </c>
      <c r="J646" t="str">
        <f t="shared" si="46"/>
        <v>Unorganized Militia of Champaign County *</v>
      </c>
    </row>
    <row r="647" spans="1:10" x14ac:dyDescent="0.25">
      <c r="A647" t="s">
        <v>649</v>
      </c>
      <c r="B647" t="s">
        <v>2165</v>
      </c>
      <c r="C647" s="1" t="s">
        <v>2166</v>
      </c>
      <c r="D647" t="str">
        <f t="shared" si="48"/>
        <v/>
      </c>
      <c r="F647" t="str">
        <f t="shared" si="47"/>
        <v>Ohio</v>
      </c>
      <c r="G647">
        <v>1</v>
      </c>
      <c r="H647" t="str">
        <f t="shared" ref="H647:H710" si="49">C647</f>
        <v>St. Paris</v>
      </c>
      <c r="J647" t="str">
        <f t="shared" si="46"/>
        <v>Unorganized Militia of Champaign County *</v>
      </c>
    </row>
    <row r="648" spans="1:10" hidden="1" x14ac:dyDescent="0.25">
      <c r="A648" t="s">
        <v>649</v>
      </c>
      <c r="B648" t="s">
        <v>401</v>
      </c>
      <c r="C648" s="4" t="s">
        <v>401</v>
      </c>
      <c r="D648" t="str">
        <f t="shared" si="48"/>
        <v/>
      </c>
      <c r="F648" t="str">
        <f t="shared" si="47"/>
        <v>Ohio</v>
      </c>
      <c r="G648">
        <v>0</v>
      </c>
      <c r="H648" t="str">
        <f t="shared" si="49"/>
        <v>We the People</v>
      </c>
      <c r="I648" t="s">
        <v>401</v>
      </c>
      <c r="J648" t="str">
        <f t="shared" si="46"/>
        <v>We the People</v>
      </c>
    </row>
    <row r="649" spans="1:10" x14ac:dyDescent="0.25">
      <c r="A649" t="s">
        <v>649</v>
      </c>
      <c r="B649" t="s">
        <v>401</v>
      </c>
      <c r="C649" s="1" t="s">
        <v>2</v>
      </c>
      <c r="D649" t="str">
        <f t="shared" si="48"/>
        <v/>
      </c>
      <c r="F649" t="str">
        <f t="shared" si="47"/>
        <v>Ohio</v>
      </c>
      <c r="G649">
        <v>1</v>
      </c>
      <c r="H649" t="str">
        <f t="shared" si="49"/>
        <v>Statewide</v>
      </c>
      <c r="J649" t="str">
        <f t="shared" si="46"/>
        <v>We the People</v>
      </c>
    </row>
    <row r="650" spans="1:10" hidden="1" x14ac:dyDescent="0.25">
      <c r="A650" t="s">
        <v>650</v>
      </c>
      <c r="B650" t="s">
        <v>2167</v>
      </c>
      <c r="C650" s="3" t="s">
        <v>2167</v>
      </c>
      <c r="D650" t="str">
        <f t="shared" si="48"/>
        <v/>
      </c>
      <c r="E650" t="s">
        <v>650</v>
      </c>
      <c r="F650" t="str">
        <f t="shared" si="47"/>
        <v>Oklahoma</v>
      </c>
      <c r="G650" t="s">
        <v>664</v>
      </c>
      <c r="H650" t="str">
        <f t="shared" si="49"/>
        <v>OKLAHOMA (5)</v>
      </c>
      <c r="I650" t="s">
        <v>2167</v>
      </c>
      <c r="J650" t="str">
        <f t="shared" si="46"/>
        <v>OKLAHOMA (5)</v>
      </c>
    </row>
    <row r="651" spans="1:10" hidden="1" x14ac:dyDescent="0.25">
      <c r="A651" t="s">
        <v>650</v>
      </c>
      <c r="B651" t="s">
        <v>7</v>
      </c>
      <c r="C651" s="4" t="s">
        <v>7</v>
      </c>
      <c r="D651" t="str">
        <f t="shared" si="48"/>
        <v/>
      </c>
      <c r="F651" t="str">
        <f t="shared" si="47"/>
        <v>Oklahoma</v>
      </c>
      <c r="G651">
        <v>0</v>
      </c>
      <c r="H651" t="str">
        <f t="shared" si="49"/>
        <v>Constitution Party</v>
      </c>
      <c r="I651" t="s">
        <v>7</v>
      </c>
      <c r="J651" t="str">
        <f t="shared" si="46"/>
        <v>Constitution Party</v>
      </c>
    </row>
    <row r="652" spans="1:10" x14ac:dyDescent="0.25">
      <c r="A652" t="s">
        <v>650</v>
      </c>
      <c r="B652" t="s">
        <v>7</v>
      </c>
      <c r="C652" s="1" t="s">
        <v>875</v>
      </c>
      <c r="D652" t="str">
        <f t="shared" si="48"/>
        <v/>
      </c>
      <c r="F652" t="str">
        <f t="shared" si="47"/>
        <v>Oklahoma</v>
      </c>
      <c r="G652">
        <v>1</v>
      </c>
      <c r="H652" t="str">
        <f t="shared" si="49"/>
        <v>Chandler</v>
      </c>
      <c r="J652" t="str">
        <f t="shared" ref="J652:J715" si="50">IF(ISBLANK(I652),IF(ISBLANK(I651),J651,I651),I652)</f>
        <v>Constitution Party</v>
      </c>
    </row>
    <row r="653" spans="1:10" hidden="1" x14ac:dyDescent="0.25">
      <c r="A653" t="s">
        <v>650</v>
      </c>
      <c r="B653" t="s">
        <v>15</v>
      </c>
      <c r="C653" s="4" t="s">
        <v>15</v>
      </c>
      <c r="D653" t="str">
        <f t="shared" si="48"/>
        <v/>
      </c>
      <c r="F653" t="str">
        <f t="shared" si="47"/>
        <v>Oklahoma</v>
      </c>
      <c r="G653">
        <v>0</v>
      </c>
      <c r="H653" t="str">
        <f t="shared" si="49"/>
        <v>John Birch Society</v>
      </c>
      <c r="I653" t="s">
        <v>15</v>
      </c>
      <c r="J653" t="str">
        <f t="shared" si="50"/>
        <v>John Birch Society</v>
      </c>
    </row>
    <row r="654" spans="1:10" x14ac:dyDescent="0.25">
      <c r="A654" t="s">
        <v>650</v>
      </c>
      <c r="B654" t="s">
        <v>15</v>
      </c>
      <c r="C654" s="1" t="s">
        <v>2</v>
      </c>
      <c r="D654" t="str">
        <f t="shared" si="48"/>
        <v/>
      </c>
      <c r="F654" t="str">
        <f t="shared" si="47"/>
        <v>Oklahoma</v>
      </c>
      <c r="G654">
        <v>1</v>
      </c>
      <c r="H654" t="str">
        <f t="shared" si="49"/>
        <v>Statewide</v>
      </c>
      <c r="J654" t="str">
        <f t="shared" si="50"/>
        <v>John Birch Society</v>
      </c>
    </row>
    <row r="655" spans="1:10" hidden="1" x14ac:dyDescent="0.25">
      <c r="A655" t="s">
        <v>650</v>
      </c>
      <c r="B655" t="s">
        <v>21</v>
      </c>
      <c r="C655" s="4" t="s">
        <v>21</v>
      </c>
      <c r="D655" t="str">
        <f t="shared" si="48"/>
        <v/>
      </c>
      <c r="F655" t="str">
        <f t="shared" si="47"/>
        <v>Oklahoma</v>
      </c>
      <c r="G655">
        <v>0</v>
      </c>
      <c r="H655" t="str">
        <f t="shared" si="49"/>
        <v>Oath Keepers</v>
      </c>
      <c r="I655" t="s">
        <v>21</v>
      </c>
      <c r="J655" t="str">
        <f t="shared" si="50"/>
        <v>Oath Keepers</v>
      </c>
    </row>
    <row r="656" spans="1:10" x14ac:dyDescent="0.25">
      <c r="A656" t="s">
        <v>650</v>
      </c>
      <c r="B656" t="s">
        <v>21</v>
      </c>
      <c r="C656" s="1" t="s">
        <v>2</v>
      </c>
      <c r="D656" t="str">
        <f t="shared" si="48"/>
        <v/>
      </c>
      <c r="F656" t="str">
        <f t="shared" si="47"/>
        <v>Oklahoma</v>
      </c>
      <c r="G656">
        <v>1</v>
      </c>
      <c r="H656" t="str">
        <f t="shared" si="49"/>
        <v>Statewide</v>
      </c>
      <c r="J656" t="str">
        <f t="shared" si="50"/>
        <v>Oath Keepers</v>
      </c>
    </row>
    <row r="657" spans="1:10" hidden="1" x14ac:dyDescent="0.25">
      <c r="A657" t="s">
        <v>650</v>
      </c>
      <c r="B657" t="s">
        <v>1126</v>
      </c>
      <c r="C657" s="4" t="s">
        <v>1126</v>
      </c>
      <c r="D657" t="str">
        <f t="shared" si="48"/>
        <v/>
      </c>
      <c r="F657" t="str">
        <f t="shared" si="47"/>
        <v>Oklahoma</v>
      </c>
      <c r="G657">
        <v>0</v>
      </c>
      <c r="H657" t="str">
        <f t="shared" si="49"/>
        <v>OK SAFE, Inc. (Oklahomans for Sovereignty and Free Enterprise)</v>
      </c>
      <c r="I657" t="s">
        <v>1126</v>
      </c>
      <c r="J657" t="str">
        <f t="shared" si="50"/>
        <v>OK SAFE, Inc. (Oklahomans for Sovereignty and Free Enterprise)</v>
      </c>
    </row>
    <row r="658" spans="1:10" x14ac:dyDescent="0.25">
      <c r="A658" t="s">
        <v>650</v>
      </c>
      <c r="B658" t="s">
        <v>1126</v>
      </c>
      <c r="C658" s="1" t="s">
        <v>1127</v>
      </c>
      <c r="D658" t="str">
        <f t="shared" si="48"/>
        <v/>
      </c>
      <c r="F658" t="str">
        <f t="shared" si="47"/>
        <v>Oklahoma</v>
      </c>
      <c r="G658">
        <v>1</v>
      </c>
      <c r="H658" t="str">
        <f t="shared" si="49"/>
        <v>Tulsa</v>
      </c>
      <c r="J658" t="str">
        <f t="shared" si="50"/>
        <v>OK SAFE, Inc. (Oklahomans for Sovereignty and Free Enterprise)</v>
      </c>
    </row>
    <row r="659" spans="1:10" hidden="1" x14ac:dyDescent="0.25">
      <c r="A659" t="s">
        <v>650</v>
      </c>
      <c r="B659" t="s">
        <v>401</v>
      </c>
      <c r="C659" s="4" t="s">
        <v>401</v>
      </c>
      <c r="D659" t="str">
        <f t="shared" si="48"/>
        <v/>
      </c>
      <c r="F659" t="str">
        <f t="shared" si="47"/>
        <v>Oklahoma</v>
      </c>
      <c r="G659">
        <v>0</v>
      </c>
      <c r="H659" t="str">
        <f t="shared" si="49"/>
        <v>We the People</v>
      </c>
      <c r="I659" t="s">
        <v>401</v>
      </c>
      <c r="J659" t="str">
        <f t="shared" si="50"/>
        <v>We the People</v>
      </c>
    </row>
    <row r="660" spans="1:10" x14ac:dyDescent="0.25">
      <c r="A660" t="s">
        <v>650</v>
      </c>
      <c r="B660" t="s">
        <v>401</v>
      </c>
      <c r="C660" s="1" t="s">
        <v>2</v>
      </c>
      <c r="D660" t="str">
        <f t="shared" si="48"/>
        <v/>
      </c>
      <c r="F660" t="str">
        <f t="shared" si="47"/>
        <v>Oklahoma</v>
      </c>
      <c r="G660">
        <v>1</v>
      </c>
      <c r="H660" t="str">
        <f t="shared" si="49"/>
        <v>Statewide</v>
      </c>
      <c r="J660" t="str">
        <f t="shared" si="50"/>
        <v>We the People</v>
      </c>
    </row>
    <row r="661" spans="1:10" hidden="1" x14ac:dyDescent="0.25">
      <c r="A661" t="s">
        <v>651</v>
      </c>
      <c r="B661" t="s">
        <v>2168</v>
      </c>
      <c r="C661" s="3" t="s">
        <v>2168</v>
      </c>
      <c r="D661" t="str">
        <f t="shared" si="48"/>
        <v/>
      </c>
      <c r="E661" t="s">
        <v>651</v>
      </c>
      <c r="F661" t="str">
        <f t="shared" si="47"/>
        <v>Oregon</v>
      </c>
      <c r="G661" t="s">
        <v>664</v>
      </c>
      <c r="H661" t="str">
        <f t="shared" si="49"/>
        <v>OREGON (14)</v>
      </c>
      <c r="I661" t="s">
        <v>2168</v>
      </c>
      <c r="J661" t="str">
        <f t="shared" si="50"/>
        <v>OREGON (14)</v>
      </c>
    </row>
    <row r="662" spans="1:10" hidden="1" x14ac:dyDescent="0.25">
      <c r="A662" t="s">
        <v>651</v>
      </c>
      <c r="B662" t="s">
        <v>7</v>
      </c>
      <c r="C662" s="4" t="s">
        <v>7</v>
      </c>
      <c r="D662" t="str">
        <f t="shared" si="48"/>
        <v/>
      </c>
      <c r="F662" t="str">
        <f t="shared" si="47"/>
        <v>Oregon</v>
      </c>
      <c r="G662">
        <v>0</v>
      </c>
      <c r="H662" t="str">
        <f t="shared" si="49"/>
        <v>Constitution Party</v>
      </c>
      <c r="I662" t="s">
        <v>7</v>
      </c>
      <c r="J662" t="str">
        <f t="shared" si="50"/>
        <v>Constitution Party</v>
      </c>
    </row>
    <row r="663" spans="1:10" x14ac:dyDescent="0.25">
      <c r="A663" t="s">
        <v>651</v>
      </c>
      <c r="B663" t="s">
        <v>7</v>
      </c>
      <c r="C663" s="1" t="s">
        <v>1774</v>
      </c>
      <c r="D663" t="str">
        <f t="shared" si="48"/>
        <v/>
      </c>
      <c r="F663" t="str">
        <f t="shared" si="47"/>
        <v>Oregon</v>
      </c>
      <c r="G663">
        <v>1</v>
      </c>
      <c r="H663" t="str">
        <f t="shared" si="49"/>
        <v>Hubbard</v>
      </c>
      <c r="J663" t="str">
        <f t="shared" si="50"/>
        <v>Constitution Party</v>
      </c>
    </row>
    <row r="664" spans="1:10" hidden="1" x14ac:dyDescent="0.25">
      <c r="A664" t="s">
        <v>651</v>
      </c>
      <c r="B664" t="s">
        <v>444</v>
      </c>
      <c r="C664" s="4" t="s">
        <v>444</v>
      </c>
      <c r="D664" t="str">
        <f t="shared" si="48"/>
        <v/>
      </c>
      <c r="F664" t="str">
        <f t="shared" si="47"/>
        <v>Oregon</v>
      </c>
      <c r="G664">
        <v>0</v>
      </c>
      <c r="H664" t="str">
        <f t="shared" si="49"/>
        <v>Embassy of Heaven</v>
      </c>
      <c r="I664" t="s">
        <v>444</v>
      </c>
      <c r="J664" t="str">
        <f t="shared" si="50"/>
        <v>Embassy of Heaven</v>
      </c>
    </row>
    <row r="665" spans="1:10" x14ac:dyDescent="0.25">
      <c r="A665" t="s">
        <v>651</v>
      </c>
      <c r="B665" t="s">
        <v>444</v>
      </c>
      <c r="C665" s="1" t="s">
        <v>445</v>
      </c>
      <c r="D665" t="str">
        <f t="shared" si="48"/>
        <v/>
      </c>
      <c r="F665" t="str">
        <f t="shared" si="47"/>
        <v>Oregon</v>
      </c>
      <c r="G665">
        <v>1</v>
      </c>
      <c r="H665" t="str">
        <f t="shared" si="49"/>
        <v>Stayton</v>
      </c>
      <c r="J665" t="str">
        <f t="shared" si="50"/>
        <v>Embassy of Heaven</v>
      </c>
    </row>
    <row r="666" spans="1:10" hidden="1" x14ac:dyDescent="0.25">
      <c r="A666" t="s">
        <v>651</v>
      </c>
      <c r="B666" t="s">
        <v>1775</v>
      </c>
      <c r="C666" s="4" t="s">
        <v>1775</v>
      </c>
      <c r="D666" t="str">
        <f t="shared" si="48"/>
        <v/>
      </c>
      <c r="F666" t="str">
        <f t="shared" si="47"/>
        <v>Oregon</v>
      </c>
      <c r="G666">
        <v>0</v>
      </c>
      <c r="H666" t="str">
        <f t="shared" si="49"/>
        <v>Emissary Publications</v>
      </c>
      <c r="I666" t="s">
        <v>1775</v>
      </c>
      <c r="J666" t="str">
        <f t="shared" si="50"/>
        <v>Emissary Publications</v>
      </c>
    </row>
    <row r="667" spans="1:10" x14ac:dyDescent="0.25">
      <c r="A667" t="s">
        <v>651</v>
      </c>
      <c r="B667" t="s">
        <v>1775</v>
      </c>
      <c r="C667" s="1" t="s">
        <v>2169</v>
      </c>
      <c r="D667" t="str">
        <f t="shared" si="48"/>
        <v/>
      </c>
      <c r="F667" t="str">
        <f t="shared" si="47"/>
        <v>Oregon</v>
      </c>
      <c r="G667">
        <v>1</v>
      </c>
      <c r="H667" t="str">
        <f t="shared" si="49"/>
        <v>Clackamas</v>
      </c>
      <c r="J667" t="str">
        <f t="shared" si="50"/>
        <v>Emissary Publications</v>
      </c>
    </row>
    <row r="668" spans="1:10" hidden="1" x14ac:dyDescent="0.25">
      <c r="A668" t="s">
        <v>651</v>
      </c>
      <c r="B668" t="s">
        <v>1777</v>
      </c>
      <c r="C668" s="4" t="s">
        <v>1777</v>
      </c>
      <c r="D668" t="str">
        <f t="shared" si="48"/>
        <v/>
      </c>
      <c r="F668" t="str">
        <f t="shared" si="47"/>
        <v>Oregon</v>
      </c>
      <c r="G668">
        <v>0</v>
      </c>
      <c r="H668" t="str">
        <f t="shared" si="49"/>
        <v>Freedom Bound International</v>
      </c>
      <c r="I668" t="s">
        <v>1777</v>
      </c>
      <c r="J668" t="str">
        <f t="shared" si="50"/>
        <v>Freedom Bound International</v>
      </c>
    </row>
    <row r="669" spans="1:10" x14ac:dyDescent="0.25">
      <c r="A669" t="s">
        <v>651</v>
      </c>
      <c r="B669" t="s">
        <v>1777</v>
      </c>
      <c r="C669" s="1" t="s">
        <v>466</v>
      </c>
      <c r="D669" t="str">
        <f t="shared" si="48"/>
        <v/>
      </c>
      <c r="F669" t="str">
        <f t="shared" si="47"/>
        <v>Oregon</v>
      </c>
      <c r="G669">
        <v>1</v>
      </c>
      <c r="H669" t="str">
        <f t="shared" si="49"/>
        <v>Klamath Falls</v>
      </c>
      <c r="J669" t="str">
        <f t="shared" si="50"/>
        <v>Freedom Bound International</v>
      </c>
    </row>
    <row r="670" spans="1:10" hidden="1" x14ac:dyDescent="0.25">
      <c r="A670" t="s">
        <v>651</v>
      </c>
      <c r="B670" t="s">
        <v>15</v>
      </c>
      <c r="C670" s="4" t="s">
        <v>15</v>
      </c>
      <c r="D670" t="str">
        <f t="shared" si="48"/>
        <v/>
      </c>
      <c r="F670" t="str">
        <f t="shared" si="47"/>
        <v>Oregon</v>
      </c>
      <c r="G670">
        <v>0</v>
      </c>
      <c r="H670" t="str">
        <f t="shared" si="49"/>
        <v>John Birch Society</v>
      </c>
      <c r="I670" t="s">
        <v>15</v>
      </c>
      <c r="J670" t="str">
        <f t="shared" si="50"/>
        <v>John Birch Society</v>
      </c>
    </row>
    <row r="671" spans="1:10" x14ac:dyDescent="0.25">
      <c r="A671" t="s">
        <v>651</v>
      </c>
      <c r="B671" t="s">
        <v>15</v>
      </c>
      <c r="C671" s="1" t="s">
        <v>2</v>
      </c>
      <c r="D671" t="str">
        <f t="shared" si="48"/>
        <v/>
      </c>
      <c r="F671" t="str">
        <f t="shared" si="47"/>
        <v>Oregon</v>
      </c>
      <c r="G671">
        <v>1</v>
      </c>
      <c r="H671" t="str">
        <f t="shared" si="49"/>
        <v>Statewide</v>
      </c>
      <c r="J671" t="str">
        <f t="shared" si="50"/>
        <v>John Birch Society</v>
      </c>
    </row>
    <row r="672" spans="1:10" hidden="1" x14ac:dyDescent="0.25">
      <c r="A672" t="s">
        <v>651</v>
      </c>
      <c r="B672" t="s">
        <v>21</v>
      </c>
      <c r="C672" s="4" t="s">
        <v>21</v>
      </c>
      <c r="D672" t="str">
        <f t="shared" si="48"/>
        <v/>
      </c>
      <c r="F672" t="str">
        <f t="shared" si="47"/>
        <v>Oregon</v>
      </c>
      <c r="G672">
        <v>0</v>
      </c>
      <c r="H672" t="str">
        <f t="shared" si="49"/>
        <v>Oath Keepers</v>
      </c>
      <c r="I672" t="s">
        <v>21</v>
      </c>
      <c r="J672" t="str">
        <f t="shared" si="50"/>
        <v>Oath Keepers</v>
      </c>
    </row>
    <row r="673" spans="1:10" x14ac:dyDescent="0.25">
      <c r="A673" t="s">
        <v>651</v>
      </c>
      <c r="B673" t="s">
        <v>21</v>
      </c>
      <c r="C673" s="1" t="s">
        <v>2</v>
      </c>
      <c r="D673" t="str">
        <f t="shared" si="48"/>
        <v/>
      </c>
      <c r="F673" t="str">
        <f t="shared" si="47"/>
        <v>Oregon</v>
      </c>
      <c r="G673">
        <v>1</v>
      </c>
      <c r="H673" t="str">
        <f t="shared" si="49"/>
        <v>Statewide</v>
      </c>
      <c r="J673" t="str">
        <f t="shared" si="50"/>
        <v>Oath Keepers</v>
      </c>
    </row>
    <row r="674" spans="1:10" hidden="1" x14ac:dyDescent="0.25">
      <c r="A674" t="s">
        <v>651</v>
      </c>
      <c r="B674" t="s">
        <v>2170</v>
      </c>
      <c r="C674" s="4" t="s">
        <v>2170</v>
      </c>
      <c r="D674" t="str">
        <f t="shared" si="48"/>
        <v/>
      </c>
      <c r="F674" t="str">
        <f t="shared" si="47"/>
        <v>Oregon</v>
      </c>
      <c r="G674">
        <v>0</v>
      </c>
      <c r="H674" t="str">
        <f t="shared" si="49"/>
        <v>Oregon Militia Corps *</v>
      </c>
      <c r="I674" t="s">
        <v>2170</v>
      </c>
      <c r="J674" t="str">
        <f t="shared" si="50"/>
        <v>Oregon Militia Corps *</v>
      </c>
    </row>
    <row r="675" spans="1:10" x14ac:dyDescent="0.25">
      <c r="A675" t="s">
        <v>651</v>
      </c>
      <c r="B675" t="s">
        <v>2170</v>
      </c>
      <c r="C675" s="1" t="s">
        <v>2</v>
      </c>
      <c r="D675" t="str">
        <f t="shared" si="48"/>
        <v/>
      </c>
      <c r="F675" t="str">
        <f t="shared" si="47"/>
        <v>Oregon</v>
      </c>
      <c r="G675">
        <v>1</v>
      </c>
      <c r="H675" t="str">
        <f t="shared" si="49"/>
        <v>Statewide</v>
      </c>
      <c r="J675" t="str">
        <f t="shared" si="50"/>
        <v>Oregon Militia Corps *</v>
      </c>
    </row>
    <row r="676" spans="1:10" hidden="1" x14ac:dyDescent="0.25">
      <c r="A676" t="s">
        <v>651</v>
      </c>
      <c r="B676" t="s">
        <v>2171</v>
      </c>
      <c r="C676" s="4" t="s">
        <v>2171</v>
      </c>
      <c r="D676" t="str">
        <f t="shared" si="48"/>
        <v/>
      </c>
      <c r="F676" t="str">
        <f t="shared" si="47"/>
        <v>Oregon</v>
      </c>
      <c r="G676">
        <v>0</v>
      </c>
      <c r="H676" t="str">
        <f t="shared" si="49"/>
        <v>Southern Oregon Militia *</v>
      </c>
      <c r="I676" t="s">
        <v>2171</v>
      </c>
      <c r="J676" t="str">
        <f t="shared" si="50"/>
        <v>Southern Oregon Militia *</v>
      </c>
    </row>
    <row r="677" spans="1:10" x14ac:dyDescent="0.25">
      <c r="A677" t="s">
        <v>651</v>
      </c>
      <c r="B677" t="s">
        <v>2171</v>
      </c>
      <c r="C677" s="1" t="s">
        <v>2172</v>
      </c>
      <c r="D677" t="str">
        <f t="shared" si="48"/>
        <v/>
      </c>
      <c r="F677" t="str">
        <f t="shared" si="47"/>
        <v>Oregon</v>
      </c>
      <c r="G677">
        <v>1</v>
      </c>
      <c r="H677" t="str">
        <f t="shared" si="49"/>
        <v>Eagle Point</v>
      </c>
      <c r="J677" t="str">
        <f t="shared" si="50"/>
        <v>Southern Oregon Militia *</v>
      </c>
    </row>
    <row r="678" spans="1:10" hidden="1" x14ac:dyDescent="0.25">
      <c r="A678" t="s">
        <v>651</v>
      </c>
      <c r="B678" t="s">
        <v>111</v>
      </c>
      <c r="C678" s="4" t="s">
        <v>111</v>
      </c>
      <c r="D678" t="str">
        <f t="shared" si="48"/>
        <v/>
      </c>
      <c r="F678" t="str">
        <f t="shared" si="47"/>
        <v>Oregon</v>
      </c>
      <c r="G678">
        <v>0</v>
      </c>
      <c r="H678" t="str">
        <f t="shared" si="49"/>
        <v>We Are Change</v>
      </c>
      <c r="I678" t="s">
        <v>111</v>
      </c>
      <c r="J678" t="str">
        <f t="shared" si="50"/>
        <v>We Are Change</v>
      </c>
    </row>
    <row r="679" spans="1:10" x14ac:dyDescent="0.25">
      <c r="A679" t="s">
        <v>651</v>
      </c>
      <c r="B679" t="s">
        <v>111</v>
      </c>
      <c r="C679" s="1" t="s">
        <v>1784</v>
      </c>
      <c r="D679" t="str">
        <f t="shared" si="48"/>
        <v/>
      </c>
      <c r="F679" t="str">
        <f t="shared" si="47"/>
        <v>Oregon</v>
      </c>
      <c r="G679">
        <v>1</v>
      </c>
      <c r="H679" t="str">
        <f t="shared" si="49"/>
        <v>Cave Junction</v>
      </c>
      <c r="J679" t="str">
        <f t="shared" si="50"/>
        <v>We Are Change</v>
      </c>
    </row>
    <row r="680" spans="1:10" x14ac:dyDescent="0.25">
      <c r="A680" t="s">
        <v>651</v>
      </c>
      <c r="B680" t="s">
        <v>111</v>
      </c>
      <c r="C680" s="1" t="s">
        <v>1788</v>
      </c>
      <c r="D680" t="str">
        <f t="shared" si="48"/>
        <v/>
      </c>
      <c r="F680" t="str">
        <f t="shared" ref="F680:F743" si="51">IF(ISBLANK(E680),F679,E680)</f>
        <v>Oregon</v>
      </c>
      <c r="G680">
        <v>1</v>
      </c>
      <c r="H680" t="str">
        <f t="shared" si="49"/>
        <v>Eugene</v>
      </c>
      <c r="J680" t="str">
        <f t="shared" si="50"/>
        <v>We Are Change</v>
      </c>
    </row>
    <row r="681" spans="1:10" x14ac:dyDescent="0.25">
      <c r="A681" t="s">
        <v>651</v>
      </c>
      <c r="B681" t="s">
        <v>111</v>
      </c>
      <c r="C681" s="1" t="s">
        <v>1789</v>
      </c>
      <c r="D681" t="str">
        <f t="shared" ref="D681:D744" si="52">IF(ISBLANK(C681),"HELP!","")</f>
        <v/>
      </c>
      <c r="F681" t="str">
        <f t="shared" si="51"/>
        <v>Oregon</v>
      </c>
      <c r="G681">
        <v>1</v>
      </c>
      <c r="H681" t="str">
        <f t="shared" si="49"/>
        <v>Florence</v>
      </c>
      <c r="J681" t="str">
        <f t="shared" si="50"/>
        <v>We Are Change</v>
      </c>
    </row>
    <row r="682" spans="1:10" x14ac:dyDescent="0.25">
      <c r="A682" t="s">
        <v>651</v>
      </c>
      <c r="B682" t="s">
        <v>111</v>
      </c>
      <c r="C682" s="1" t="s">
        <v>443</v>
      </c>
      <c r="D682" t="str">
        <f t="shared" si="52"/>
        <v/>
      </c>
      <c r="F682" t="str">
        <f t="shared" si="51"/>
        <v>Oregon</v>
      </c>
      <c r="G682">
        <v>1</v>
      </c>
      <c r="H682" t="str">
        <f t="shared" si="49"/>
        <v>Portland</v>
      </c>
      <c r="J682" t="str">
        <f t="shared" si="50"/>
        <v>We Are Change</v>
      </c>
    </row>
    <row r="683" spans="1:10" x14ac:dyDescent="0.25">
      <c r="A683" t="s">
        <v>651</v>
      </c>
      <c r="B683" t="s">
        <v>111</v>
      </c>
      <c r="C683" s="1" t="s">
        <v>1792</v>
      </c>
      <c r="D683" t="str">
        <f t="shared" si="52"/>
        <v/>
      </c>
      <c r="F683" t="str">
        <f t="shared" si="51"/>
        <v>Oregon</v>
      </c>
      <c r="G683">
        <v>1</v>
      </c>
      <c r="H683" t="str">
        <f t="shared" si="49"/>
        <v>Salem</v>
      </c>
      <c r="J683" t="str">
        <f t="shared" si="50"/>
        <v>We Are Change</v>
      </c>
    </row>
    <row r="684" spans="1:10" hidden="1" x14ac:dyDescent="0.25">
      <c r="A684" t="s">
        <v>651</v>
      </c>
      <c r="B684" t="s">
        <v>401</v>
      </c>
      <c r="C684" s="4" t="s">
        <v>401</v>
      </c>
      <c r="D684" t="str">
        <f t="shared" si="52"/>
        <v/>
      </c>
      <c r="F684" t="str">
        <f t="shared" si="51"/>
        <v>Oregon</v>
      </c>
      <c r="G684">
        <v>0</v>
      </c>
      <c r="H684" t="str">
        <f t="shared" si="49"/>
        <v>We the People</v>
      </c>
      <c r="I684" t="s">
        <v>401</v>
      </c>
      <c r="J684" t="str">
        <f t="shared" si="50"/>
        <v>We the People</v>
      </c>
    </row>
    <row r="685" spans="1:10" x14ac:dyDescent="0.25">
      <c r="A685" t="s">
        <v>651</v>
      </c>
      <c r="B685" t="s">
        <v>401</v>
      </c>
      <c r="C685" s="1" t="s">
        <v>2</v>
      </c>
      <c r="D685" t="str">
        <f t="shared" si="52"/>
        <v/>
      </c>
      <c r="F685" t="str">
        <f t="shared" si="51"/>
        <v>Oregon</v>
      </c>
      <c r="G685">
        <v>1</v>
      </c>
      <c r="H685" t="str">
        <f t="shared" si="49"/>
        <v>Statewide</v>
      </c>
      <c r="J685" t="str">
        <f t="shared" si="50"/>
        <v>We the People</v>
      </c>
    </row>
    <row r="686" spans="1:10" hidden="1" x14ac:dyDescent="0.25">
      <c r="A686" t="s">
        <v>652</v>
      </c>
      <c r="B686" t="s">
        <v>2173</v>
      </c>
      <c r="C686" s="3" t="s">
        <v>2173</v>
      </c>
      <c r="D686" t="str">
        <f t="shared" si="52"/>
        <v/>
      </c>
      <c r="E686" t="s">
        <v>652</v>
      </c>
      <c r="F686" t="str">
        <f t="shared" si="51"/>
        <v>Pennsylvania</v>
      </c>
      <c r="G686" t="s">
        <v>664</v>
      </c>
      <c r="H686" t="str">
        <f t="shared" si="49"/>
        <v>PENNSYLVANIA (9)</v>
      </c>
      <c r="I686" t="s">
        <v>2173</v>
      </c>
      <c r="J686" t="str">
        <f t="shared" si="50"/>
        <v>PENNSYLVANIA (9)</v>
      </c>
    </row>
    <row r="687" spans="1:10" hidden="1" x14ac:dyDescent="0.25">
      <c r="A687" t="s">
        <v>652</v>
      </c>
      <c r="B687" t="s">
        <v>1794</v>
      </c>
      <c r="C687" s="4" t="s">
        <v>1794</v>
      </c>
      <c r="D687" t="str">
        <f t="shared" si="52"/>
        <v/>
      </c>
      <c r="F687" t="str">
        <f t="shared" si="51"/>
        <v>Pennsylvania</v>
      </c>
      <c r="G687">
        <v>0</v>
      </c>
      <c r="H687" t="str">
        <f t="shared" si="49"/>
        <v>America First Party of Pennsylvania</v>
      </c>
      <c r="I687" t="s">
        <v>1794</v>
      </c>
      <c r="J687" t="str">
        <f t="shared" si="50"/>
        <v>America First Party of Pennsylvania</v>
      </c>
    </row>
    <row r="688" spans="1:10" x14ac:dyDescent="0.25">
      <c r="A688" t="s">
        <v>652</v>
      </c>
      <c r="B688" t="s">
        <v>1794</v>
      </c>
      <c r="C688" s="1" t="s">
        <v>1795</v>
      </c>
      <c r="D688" t="str">
        <f t="shared" si="52"/>
        <v/>
      </c>
      <c r="F688" t="str">
        <f t="shared" si="51"/>
        <v>Pennsylvania</v>
      </c>
      <c r="G688">
        <v>1</v>
      </c>
      <c r="H688" t="str">
        <f t="shared" si="49"/>
        <v>Ridgway</v>
      </c>
      <c r="J688" t="str">
        <f t="shared" si="50"/>
        <v>America First Party of Pennsylvania</v>
      </c>
    </row>
    <row r="689" spans="1:10" hidden="1" x14ac:dyDescent="0.25">
      <c r="A689" t="s">
        <v>652</v>
      </c>
      <c r="B689" t="s">
        <v>7</v>
      </c>
      <c r="C689" s="4" t="s">
        <v>7</v>
      </c>
      <c r="D689" t="str">
        <f t="shared" si="52"/>
        <v/>
      </c>
      <c r="F689" t="str">
        <f t="shared" si="51"/>
        <v>Pennsylvania</v>
      </c>
      <c r="G689">
        <v>0</v>
      </c>
      <c r="H689" t="str">
        <f t="shared" si="49"/>
        <v>Constitution Party</v>
      </c>
      <c r="I689" t="s">
        <v>7</v>
      </c>
      <c r="J689" t="str">
        <f t="shared" si="50"/>
        <v>Constitution Party</v>
      </c>
    </row>
    <row r="690" spans="1:10" x14ac:dyDescent="0.25">
      <c r="A690" t="s">
        <v>652</v>
      </c>
      <c r="B690" t="s">
        <v>7</v>
      </c>
      <c r="C690" s="1" t="s">
        <v>1797</v>
      </c>
      <c r="D690" t="str">
        <f t="shared" si="52"/>
        <v/>
      </c>
      <c r="F690" t="str">
        <f t="shared" si="51"/>
        <v>Pennsylvania</v>
      </c>
      <c r="G690">
        <v>1</v>
      </c>
      <c r="H690" t="str">
        <f t="shared" si="49"/>
        <v>Blawnox</v>
      </c>
      <c r="J690" t="str">
        <f t="shared" si="50"/>
        <v>Constitution Party</v>
      </c>
    </row>
    <row r="691" spans="1:10" hidden="1" x14ac:dyDescent="0.25">
      <c r="A691" t="s">
        <v>652</v>
      </c>
      <c r="B691" t="s">
        <v>2174</v>
      </c>
      <c r="C691" s="4" t="s">
        <v>2174</v>
      </c>
      <c r="D691" t="str">
        <f t="shared" si="52"/>
        <v/>
      </c>
      <c r="F691" t="str">
        <f t="shared" si="51"/>
        <v>Pennsylvania</v>
      </c>
      <c r="G691">
        <v>0</v>
      </c>
      <c r="H691" t="str">
        <f t="shared" si="49"/>
        <v>Keystone Freedom Fighters *</v>
      </c>
      <c r="I691" t="s">
        <v>2174</v>
      </c>
      <c r="J691" t="str">
        <f t="shared" si="50"/>
        <v>Keystone Freedom Fighters *</v>
      </c>
    </row>
    <row r="692" spans="1:10" x14ac:dyDescent="0.25">
      <c r="A692" t="s">
        <v>652</v>
      </c>
      <c r="B692" t="s">
        <v>2174</v>
      </c>
      <c r="C692" s="1" t="s">
        <v>2175</v>
      </c>
      <c r="D692" t="str">
        <f t="shared" si="52"/>
        <v/>
      </c>
      <c r="F692" t="str">
        <f t="shared" si="51"/>
        <v>Pennsylvania</v>
      </c>
      <c r="G692">
        <v>1</v>
      </c>
      <c r="H692" t="str">
        <f t="shared" si="49"/>
        <v>Gettysburg</v>
      </c>
      <c r="J692" t="str">
        <f t="shared" si="50"/>
        <v>Keystone Freedom Fighters *</v>
      </c>
    </row>
    <row r="693" spans="1:10" hidden="1" x14ac:dyDescent="0.25">
      <c r="A693" t="s">
        <v>652</v>
      </c>
      <c r="B693" t="s">
        <v>21</v>
      </c>
      <c r="C693" s="4" t="s">
        <v>21</v>
      </c>
      <c r="D693" t="str">
        <f t="shared" si="52"/>
        <v/>
      </c>
      <c r="F693" t="str">
        <f t="shared" si="51"/>
        <v>Pennsylvania</v>
      </c>
      <c r="G693">
        <v>0</v>
      </c>
      <c r="H693" t="str">
        <f t="shared" si="49"/>
        <v>Oath Keepers</v>
      </c>
      <c r="I693" t="s">
        <v>21</v>
      </c>
      <c r="J693" t="str">
        <f t="shared" si="50"/>
        <v>Oath Keepers</v>
      </c>
    </row>
    <row r="694" spans="1:10" x14ac:dyDescent="0.25">
      <c r="A694" t="s">
        <v>652</v>
      </c>
      <c r="B694" t="s">
        <v>21</v>
      </c>
      <c r="C694" s="1" t="s">
        <v>2</v>
      </c>
      <c r="D694" t="str">
        <f t="shared" si="52"/>
        <v/>
      </c>
      <c r="F694" t="str">
        <f t="shared" si="51"/>
        <v>Pennsylvania</v>
      </c>
      <c r="G694">
        <v>1</v>
      </c>
      <c r="H694" t="str">
        <f t="shared" si="49"/>
        <v>Statewide</v>
      </c>
      <c r="J694" t="str">
        <f t="shared" si="50"/>
        <v>Oath Keepers</v>
      </c>
    </row>
    <row r="695" spans="1:10" hidden="1" x14ac:dyDescent="0.25">
      <c r="A695" t="s">
        <v>652</v>
      </c>
      <c r="B695" t="s">
        <v>111</v>
      </c>
      <c r="C695" s="4" t="s">
        <v>111</v>
      </c>
      <c r="D695" t="str">
        <f t="shared" si="52"/>
        <v/>
      </c>
      <c r="F695" t="str">
        <f t="shared" si="51"/>
        <v>Pennsylvania</v>
      </c>
      <c r="G695">
        <v>0</v>
      </c>
      <c r="H695" t="str">
        <f t="shared" si="49"/>
        <v>We Are Change</v>
      </c>
      <c r="I695" t="s">
        <v>111</v>
      </c>
      <c r="J695" t="str">
        <f t="shared" si="50"/>
        <v>We Are Change</v>
      </c>
    </row>
    <row r="696" spans="1:10" x14ac:dyDescent="0.25">
      <c r="A696" t="s">
        <v>652</v>
      </c>
      <c r="B696" t="s">
        <v>111</v>
      </c>
      <c r="C696" s="1" t="s">
        <v>1785</v>
      </c>
      <c r="D696" t="str">
        <f t="shared" si="52"/>
        <v/>
      </c>
      <c r="F696" t="str">
        <f t="shared" si="51"/>
        <v>Pennsylvania</v>
      </c>
      <c r="G696">
        <v>1</v>
      </c>
      <c r="H696" t="str">
        <f t="shared" si="49"/>
        <v>Harrisburg</v>
      </c>
      <c r="J696" t="str">
        <f t="shared" si="50"/>
        <v>We Are Change</v>
      </c>
    </row>
    <row r="697" spans="1:10" x14ac:dyDescent="0.25">
      <c r="A697" t="s">
        <v>652</v>
      </c>
      <c r="B697" t="s">
        <v>111</v>
      </c>
      <c r="C697" s="1" t="s">
        <v>1806</v>
      </c>
      <c r="D697" t="str">
        <f t="shared" si="52"/>
        <v/>
      </c>
      <c r="F697" t="str">
        <f t="shared" si="51"/>
        <v>Pennsylvania</v>
      </c>
      <c r="G697">
        <v>1</v>
      </c>
      <c r="H697" t="str">
        <f t="shared" si="49"/>
        <v>Philadelphia</v>
      </c>
      <c r="J697" t="str">
        <f t="shared" si="50"/>
        <v>We Are Change</v>
      </c>
    </row>
    <row r="698" spans="1:10" x14ac:dyDescent="0.25">
      <c r="A698" t="s">
        <v>652</v>
      </c>
      <c r="B698" t="s">
        <v>111</v>
      </c>
      <c r="C698" s="1" t="s">
        <v>470</v>
      </c>
      <c r="D698" t="str">
        <f t="shared" si="52"/>
        <v/>
      </c>
      <c r="F698" t="str">
        <f t="shared" si="51"/>
        <v>Pennsylvania</v>
      </c>
      <c r="G698">
        <v>1</v>
      </c>
      <c r="H698" t="str">
        <f t="shared" si="49"/>
        <v>Pittsburgh</v>
      </c>
      <c r="J698" t="str">
        <f t="shared" si="50"/>
        <v>We Are Change</v>
      </c>
    </row>
    <row r="699" spans="1:10" x14ac:dyDescent="0.25">
      <c r="A699" t="s">
        <v>652</v>
      </c>
      <c r="B699" t="s">
        <v>111</v>
      </c>
      <c r="C699" s="1" t="s">
        <v>2176</v>
      </c>
      <c r="D699" t="str">
        <f t="shared" si="52"/>
        <v/>
      </c>
      <c r="F699" t="str">
        <f t="shared" si="51"/>
        <v>Pennsylvania</v>
      </c>
      <c r="G699">
        <v>1</v>
      </c>
      <c r="H699" t="str">
        <f t="shared" si="49"/>
        <v>Scranton</v>
      </c>
      <c r="J699" t="str">
        <f t="shared" si="50"/>
        <v>We Are Change</v>
      </c>
    </row>
    <row r="700" spans="1:10" hidden="1" x14ac:dyDescent="0.25">
      <c r="A700" t="s">
        <v>652</v>
      </c>
      <c r="B700" t="s">
        <v>401</v>
      </c>
      <c r="C700" s="4" t="s">
        <v>401</v>
      </c>
      <c r="D700" t="str">
        <f t="shared" si="52"/>
        <v/>
      </c>
      <c r="F700" t="str">
        <f t="shared" si="51"/>
        <v>Pennsylvania</v>
      </c>
      <c r="G700">
        <v>0</v>
      </c>
      <c r="H700" t="str">
        <f t="shared" si="49"/>
        <v>We the People</v>
      </c>
      <c r="I700" t="s">
        <v>401</v>
      </c>
      <c r="J700" t="str">
        <f t="shared" si="50"/>
        <v>We the People</v>
      </c>
    </row>
    <row r="701" spans="1:10" x14ac:dyDescent="0.25">
      <c r="A701" t="s">
        <v>652</v>
      </c>
      <c r="B701" t="s">
        <v>401</v>
      </c>
      <c r="C701" s="1" t="s">
        <v>2</v>
      </c>
      <c r="D701" t="str">
        <f t="shared" si="52"/>
        <v/>
      </c>
      <c r="F701" t="str">
        <f t="shared" si="51"/>
        <v>Pennsylvania</v>
      </c>
      <c r="G701">
        <v>1</v>
      </c>
      <c r="H701" t="str">
        <f t="shared" si="49"/>
        <v>Statewide</v>
      </c>
      <c r="J701" t="str">
        <f t="shared" si="50"/>
        <v>We the People</v>
      </c>
    </row>
    <row r="702" spans="1:10" hidden="1" x14ac:dyDescent="0.25">
      <c r="A702" t="s">
        <v>653</v>
      </c>
      <c r="B702" t="s">
        <v>2177</v>
      </c>
      <c r="C702" s="3" t="s">
        <v>2177</v>
      </c>
      <c r="D702" t="str">
        <f t="shared" si="52"/>
        <v/>
      </c>
      <c r="E702" t="s">
        <v>653</v>
      </c>
      <c r="F702" t="str">
        <f t="shared" si="51"/>
        <v>Rhode Island</v>
      </c>
      <c r="G702" t="s">
        <v>664</v>
      </c>
      <c r="H702" t="str">
        <f t="shared" si="49"/>
        <v>RHODE ISLAND (3)</v>
      </c>
      <c r="I702" t="s">
        <v>2177</v>
      </c>
      <c r="J702" t="str">
        <f t="shared" si="50"/>
        <v>RHODE ISLAND (3)</v>
      </c>
    </row>
    <row r="703" spans="1:10" hidden="1" x14ac:dyDescent="0.25">
      <c r="A703" t="s">
        <v>653</v>
      </c>
      <c r="B703" t="s">
        <v>7</v>
      </c>
      <c r="C703" s="4" t="s">
        <v>7</v>
      </c>
      <c r="D703" t="str">
        <f t="shared" si="52"/>
        <v/>
      </c>
      <c r="F703" t="str">
        <f t="shared" si="51"/>
        <v>Rhode Island</v>
      </c>
      <c r="G703">
        <v>0</v>
      </c>
      <c r="H703" t="str">
        <f t="shared" si="49"/>
        <v>Constitution Party</v>
      </c>
      <c r="I703" t="s">
        <v>7</v>
      </c>
      <c r="J703" t="str">
        <f t="shared" si="50"/>
        <v>Constitution Party</v>
      </c>
    </row>
    <row r="704" spans="1:10" x14ac:dyDescent="0.25">
      <c r="A704" t="s">
        <v>653</v>
      </c>
      <c r="B704" t="s">
        <v>7</v>
      </c>
      <c r="C704" s="1" t="s">
        <v>1071</v>
      </c>
      <c r="D704" t="str">
        <f t="shared" si="52"/>
        <v/>
      </c>
      <c r="F704" t="str">
        <f t="shared" si="51"/>
        <v>Rhode Island</v>
      </c>
      <c r="G704">
        <v>1</v>
      </c>
      <c r="H704" t="str">
        <f t="shared" si="49"/>
        <v>Middletown</v>
      </c>
      <c r="J704" t="str">
        <f t="shared" si="50"/>
        <v>Constitution Party</v>
      </c>
    </row>
    <row r="705" spans="1:10" hidden="1" x14ac:dyDescent="0.25">
      <c r="A705" t="s">
        <v>653</v>
      </c>
      <c r="B705" t="s">
        <v>21</v>
      </c>
      <c r="C705" s="4" t="s">
        <v>21</v>
      </c>
      <c r="D705" t="str">
        <f t="shared" si="52"/>
        <v/>
      </c>
      <c r="F705" t="str">
        <f t="shared" si="51"/>
        <v>Rhode Island</v>
      </c>
      <c r="G705">
        <v>0</v>
      </c>
      <c r="H705" t="str">
        <f t="shared" si="49"/>
        <v>Oath Keepers</v>
      </c>
      <c r="I705" t="s">
        <v>21</v>
      </c>
      <c r="J705" t="str">
        <f t="shared" si="50"/>
        <v>Oath Keepers</v>
      </c>
    </row>
    <row r="706" spans="1:10" x14ac:dyDescent="0.25">
      <c r="A706" t="s">
        <v>653</v>
      </c>
      <c r="B706" t="s">
        <v>21</v>
      </c>
      <c r="C706" s="1" t="s">
        <v>2</v>
      </c>
      <c r="D706" t="str">
        <f t="shared" si="52"/>
        <v/>
      </c>
      <c r="F706" t="str">
        <f t="shared" si="51"/>
        <v>Rhode Island</v>
      </c>
      <c r="G706">
        <v>1</v>
      </c>
      <c r="H706" t="str">
        <f t="shared" si="49"/>
        <v>Statewide</v>
      </c>
      <c r="J706" t="str">
        <f t="shared" si="50"/>
        <v>Oath Keepers</v>
      </c>
    </row>
    <row r="707" spans="1:10" hidden="1" x14ac:dyDescent="0.25">
      <c r="A707" t="s">
        <v>653</v>
      </c>
      <c r="B707" t="s">
        <v>401</v>
      </c>
      <c r="C707" s="4" t="s">
        <v>401</v>
      </c>
      <c r="D707" t="str">
        <f t="shared" si="52"/>
        <v/>
      </c>
      <c r="F707" t="str">
        <f t="shared" si="51"/>
        <v>Rhode Island</v>
      </c>
      <c r="G707">
        <v>0</v>
      </c>
      <c r="H707" t="str">
        <f t="shared" si="49"/>
        <v>We the People</v>
      </c>
      <c r="I707" t="s">
        <v>401</v>
      </c>
      <c r="J707" t="str">
        <f t="shared" si="50"/>
        <v>We the People</v>
      </c>
    </row>
    <row r="708" spans="1:10" x14ac:dyDescent="0.25">
      <c r="A708" t="s">
        <v>653</v>
      </c>
      <c r="B708" t="s">
        <v>401</v>
      </c>
      <c r="C708" s="1" t="s">
        <v>2</v>
      </c>
      <c r="D708" t="str">
        <f t="shared" si="52"/>
        <v/>
      </c>
      <c r="F708" t="str">
        <f t="shared" si="51"/>
        <v>Rhode Island</v>
      </c>
      <c r="G708">
        <v>1</v>
      </c>
      <c r="H708" t="str">
        <f t="shared" si="49"/>
        <v>Statewide</v>
      </c>
      <c r="J708" t="str">
        <f t="shared" si="50"/>
        <v>We the People</v>
      </c>
    </row>
    <row r="709" spans="1:10" hidden="1" x14ac:dyDescent="0.25">
      <c r="A709" t="s">
        <v>492</v>
      </c>
      <c r="B709" t="s">
        <v>2178</v>
      </c>
      <c r="C709" s="3" t="s">
        <v>2178</v>
      </c>
      <c r="D709" t="str">
        <f t="shared" si="52"/>
        <v/>
      </c>
      <c r="E709" t="s">
        <v>492</v>
      </c>
      <c r="F709" t="str">
        <f t="shared" si="51"/>
        <v>South Carolina</v>
      </c>
      <c r="G709" t="s">
        <v>664</v>
      </c>
      <c r="H709" t="str">
        <f t="shared" si="49"/>
        <v>SOUTH CAROLINA (7)</v>
      </c>
      <c r="I709" t="s">
        <v>2178</v>
      </c>
      <c r="J709" t="str">
        <f t="shared" si="50"/>
        <v>SOUTH CAROLINA (7)</v>
      </c>
    </row>
    <row r="710" spans="1:10" hidden="1" x14ac:dyDescent="0.25">
      <c r="A710" t="s">
        <v>492</v>
      </c>
      <c r="B710" t="s">
        <v>7</v>
      </c>
      <c r="C710" s="4" t="s">
        <v>7</v>
      </c>
      <c r="D710" t="str">
        <f t="shared" si="52"/>
        <v/>
      </c>
      <c r="F710" t="str">
        <f t="shared" si="51"/>
        <v>South Carolina</v>
      </c>
      <c r="G710">
        <v>0</v>
      </c>
      <c r="H710" t="str">
        <f t="shared" si="49"/>
        <v>Constitution Party</v>
      </c>
      <c r="I710" t="s">
        <v>7</v>
      </c>
      <c r="J710" t="str">
        <f t="shared" si="50"/>
        <v>Constitution Party</v>
      </c>
    </row>
    <row r="711" spans="1:10" x14ac:dyDescent="0.25">
      <c r="A711" t="s">
        <v>492</v>
      </c>
      <c r="B711" t="s">
        <v>7</v>
      </c>
      <c r="C711" s="1" t="s">
        <v>1825</v>
      </c>
      <c r="D711" t="str">
        <f t="shared" si="52"/>
        <v/>
      </c>
      <c r="F711" t="str">
        <f t="shared" si="51"/>
        <v>South Carolina</v>
      </c>
      <c r="G711">
        <v>1</v>
      </c>
      <c r="H711" t="str">
        <f t="shared" ref="H711:H774" si="53">C711</f>
        <v>Greenville</v>
      </c>
      <c r="J711" t="str">
        <f t="shared" si="50"/>
        <v>Constitution Party</v>
      </c>
    </row>
    <row r="712" spans="1:10" hidden="1" x14ac:dyDescent="0.25">
      <c r="A712" t="s">
        <v>492</v>
      </c>
      <c r="B712" t="s">
        <v>15</v>
      </c>
      <c r="C712" s="4" t="s">
        <v>15</v>
      </c>
      <c r="D712" t="str">
        <f t="shared" si="52"/>
        <v/>
      </c>
      <c r="F712" t="str">
        <f t="shared" si="51"/>
        <v>South Carolina</v>
      </c>
      <c r="G712">
        <v>0</v>
      </c>
      <c r="H712" t="str">
        <f t="shared" si="53"/>
        <v>John Birch Society</v>
      </c>
      <c r="I712" t="s">
        <v>15</v>
      </c>
      <c r="J712" t="str">
        <f t="shared" si="50"/>
        <v>John Birch Society</v>
      </c>
    </row>
    <row r="713" spans="1:10" x14ac:dyDescent="0.25">
      <c r="A713" t="s">
        <v>492</v>
      </c>
      <c r="B713" t="s">
        <v>15</v>
      </c>
      <c r="C713" s="1" t="s">
        <v>1825</v>
      </c>
      <c r="D713" t="str">
        <f t="shared" si="52"/>
        <v/>
      </c>
      <c r="F713" t="str">
        <f t="shared" si="51"/>
        <v>South Carolina</v>
      </c>
      <c r="G713">
        <v>1</v>
      </c>
      <c r="H713" t="str">
        <f t="shared" si="53"/>
        <v>Greenville</v>
      </c>
      <c r="J713" t="str">
        <f t="shared" si="50"/>
        <v>John Birch Society</v>
      </c>
    </row>
    <row r="714" spans="1:10" hidden="1" x14ac:dyDescent="0.25">
      <c r="A714" t="s">
        <v>492</v>
      </c>
      <c r="B714" t="s">
        <v>21</v>
      </c>
      <c r="C714" s="4" t="s">
        <v>21</v>
      </c>
      <c r="D714" t="str">
        <f t="shared" si="52"/>
        <v/>
      </c>
      <c r="F714" t="str">
        <f t="shared" si="51"/>
        <v>South Carolina</v>
      </c>
      <c r="G714">
        <v>0</v>
      </c>
      <c r="H714" t="str">
        <f t="shared" si="53"/>
        <v>Oath Keepers</v>
      </c>
      <c r="I714" t="s">
        <v>21</v>
      </c>
      <c r="J714" t="str">
        <f t="shared" si="50"/>
        <v>Oath Keepers</v>
      </c>
    </row>
    <row r="715" spans="1:10" x14ac:dyDescent="0.25">
      <c r="A715" t="s">
        <v>492</v>
      </c>
      <c r="B715" t="s">
        <v>21</v>
      </c>
      <c r="C715" s="1" t="s">
        <v>2</v>
      </c>
      <c r="D715" t="str">
        <f t="shared" si="52"/>
        <v/>
      </c>
      <c r="F715" t="str">
        <f t="shared" si="51"/>
        <v>South Carolina</v>
      </c>
      <c r="G715">
        <v>1</v>
      </c>
      <c r="H715" t="str">
        <f t="shared" si="53"/>
        <v>Statewide</v>
      </c>
      <c r="J715" t="str">
        <f t="shared" si="50"/>
        <v>Oath Keepers</v>
      </c>
    </row>
    <row r="716" spans="1:10" hidden="1" x14ac:dyDescent="0.25">
      <c r="A716" t="s">
        <v>492</v>
      </c>
      <c r="B716" t="s">
        <v>1826</v>
      </c>
      <c r="C716" s="4" t="s">
        <v>1826</v>
      </c>
      <c r="D716" t="str">
        <f t="shared" si="52"/>
        <v/>
      </c>
      <c r="F716" t="str">
        <f t="shared" si="51"/>
        <v>South Carolina</v>
      </c>
      <c r="G716">
        <v>0</v>
      </c>
      <c r="H716" t="str">
        <f t="shared" si="53"/>
        <v>The Patriot Network</v>
      </c>
      <c r="I716" t="s">
        <v>1826</v>
      </c>
      <c r="J716" t="str">
        <f t="shared" ref="J716:J779" si="54">IF(ISBLANK(I716),IF(ISBLANK(I715),J715,I715),I716)</f>
        <v>The Patriot Network</v>
      </c>
    </row>
    <row r="717" spans="1:10" x14ac:dyDescent="0.25">
      <c r="A717" t="s">
        <v>492</v>
      </c>
      <c r="B717" t="s">
        <v>1826</v>
      </c>
      <c r="C717" s="1" t="s">
        <v>513</v>
      </c>
      <c r="D717" t="str">
        <f t="shared" si="52"/>
        <v/>
      </c>
      <c r="F717" t="str">
        <f t="shared" si="51"/>
        <v>South Carolina</v>
      </c>
      <c r="G717">
        <v>1</v>
      </c>
      <c r="H717" t="str">
        <f t="shared" si="53"/>
        <v>Anderson</v>
      </c>
      <c r="J717" t="str">
        <f t="shared" si="54"/>
        <v>The Patriot Network</v>
      </c>
    </row>
    <row r="718" spans="1:10" hidden="1" x14ac:dyDescent="0.25">
      <c r="A718" t="s">
        <v>492</v>
      </c>
      <c r="B718" t="s">
        <v>111</v>
      </c>
      <c r="C718" s="4" t="s">
        <v>111</v>
      </c>
      <c r="D718" t="str">
        <f t="shared" si="52"/>
        <v/>
      </c>
      <c r="F718" t="str">
        <f t="shared" si="51"/>
        <v>South Carolina</v>
      </c>
      <c r="G718">
        <v>0</v>
      </c>
      <c r="H718" t="str">
        <f t="shared" si="53"/>
        <v>We Are Change</v>
      </c>
      <c r="I718" t="s">
        <v>111</v>
      </c>
      <c r="J718" t="str">
        <f t="shared" si="54"/>
        <v>We Are Change</v>
      </c>
    </row>
    <row r="719" spans="1:10" x14ac:dyDescent="0.25">
      <c r="A719" t="s">
        <v>492</v>
      </c>
      <c r="B719" t="s">
        <v>111</v>
      </c>
      <c r="C719" s="1" t="s">
        <v>330</v>
      </c>
      <c r="D719" t="str">
        <f t="shared" si="52"/>
        <v/>
      </c>
      <c r="F719" t="str">
        <f t="shared" si="51"/>
        <v>South Carolina</v>
      </c>
      <c r="G719">
        <v>1</v>
      </c>
      <c r="H719" t="str">
        <f t="shared" si="53"/>
        <v>Columbia</v>
      </c>
      <c r="J719" t="str">
        <f t="shared" si="54"/>
        <v>We Are Change</v>
      </c>
    </row>
    <row r="720" spans="1:10" x14ac:dyDescent="0.25">
      <c r="A720" t="s">
        <v>492</v>
      </c>
      <c r="B720" t="s">
        <v>111</v>
      </c>
      <c r="C720" s="1" t="s">
        <v>1825</v>
      </c>
      <c r="D720" t="str">
        <f t="shared" si="52"/>
        <v/>
      </c>
      <c r="F720" t="str">
        <f t="shared" si="51"/>
        <v>South Carolina</v>
      </c>
      <c r="G720">
        <v>1</v>
      </c>
      <c r="H720" t="str">
        <f t="shared" si="53"/>
        <v>Greenville</v>
      </c>
      <c r="J720" t="str">
        <f t="shared" si="54"/>
        <v>We Are Change</v>
      </c>
    </row>
    <row r="721" spans="1:10" hidden="1" x14ac:dyDescent="0.25">
      <c r="A721" t="s">
        <v>492</v>
      </c>
      <c r="B721" t="s">
        <v>401</v>
      </c>
      <c r="C721" s="4" t="s">
        <v>401</v>
      </c>
      <c r="D721" t="str">
        <f t="shared" si="52"/>
        <v/>
      </c>
      <c r="F721" t="str">
        <f t="shared" si="51"/>
        <v>South Carolina</v>
      </c>
      <c r="G721">
        <v>0</v>
      </c>
      <c r="H721" t="str">
        <f t="shared" si="53"/>
        <v>We the People</v>
      </c>
      <c r="I721" t="s">
        <v>401</v>
      </c>
      <c r="J721" t="str">
        <f t="shared" si="54"/>
        <v>We the People</v>
      </c>
    </row>
    <row r="722" spans="1:10" x14ac:dyDescent="0.25">
      <c r="A722" t="s">
        <v>492</v>
      </c>
      <c r="B722" t="s">
        <v>401</v>
      </c>
      <c r="C722" s="1" t="s">
        <v>2</v>
      </c>
      <c r="D722" t="str">
        <f t="shared" si="52"/>
        <v/>
      </c>
      <c r="F722" t="str">
        <f t="shared" si="51"/>
        <v>South Carolina</v>
      </c>
      <c r="G722">
        <v>1</v>
      </c>
      <c r="H722" t="str">
        <f t="shared" si="53"/>
        <v>Statewide</v>
      </c>
      <c r="J722" t="str">
        <f t="shared" si="54"/>
        <v>We the People</v>
      </c>
    </row>
    <row r="723" spans="1:10" hidden="1" x14ac:dyDescent="0.25">
      <c r="A723" t="s">
        <v>654</v>
      </c>
      <c r="B723" t="s">
        <v>2179</v>
      </c>
      <c r="C723" s="3" t="s">
        <v>2179</v>
      </c>
      <c r="D723" t="str">
        <f t="shared" si="52"/>
        <v/>
      </c>
      <c r="E723" t="s">
        <v>654</v>
      </c>
      <c r="F723" t="str">
        <f t="shared" si="51"/>
        <v>South Dakota</v>
      </c>
      <c r="G723" t="s">
        <v>664</v>
      </c>
      <c r="H723" t="str">
        <f t="shared" si="53"/>
        <v>SOUTH DAKOTA (3)</v>
      </c>
      <c r="I723" t="s">
        <v>2179</v>
      </c>
      <c r="J723" t="str">
        <f t="shared" si="54"/>
        <v>SOUTH DAKOTA (3)</v>
      </c>
    </row>
    <row r="724" spans="1:10" hidden="1" x14ac:dyDescent="0.25">
      <c r="A724" t="s">
        <v>654</v>
      </c>
      <c r="B724" t="s">
        <v>7</v>
      </c>
      <c r="C724" s="4" t="s">
        <v>7</v>
      </c>
      <c r="D724" t="str">
        <f t="shared" si="52"/>
        <v/>
      </c>
      <c r="F724" t="str">
        <f t="shared" si="51"/>
        <v>South Dakota</v>
      </c>
      <c r="G724">
        <v>0</v>
      </c>
      <c r="H724" t="str">
        <f t="shared" si="53"/>
        <v>Constitution Party</v>
      </c>
      <c r="I724" t="s">
        <v>7</v>
      </c>
      <c r="J724" t="str">
        <f t="shared" si="54"/>
        <v>Constitution Party</v>
      </c>
    </row>
    <row r="725" spans="1:10" x14ac:dyDescent="0.25">
      <c r="A725" t="s">
        <v>654</v>
      </c>
      <c r="B725" t="s">
        <v>7</v>
      </c>
      <c r="C725" s="1" t="s">
        <v>1833</v>
      </c>
      <c r="D725" t="str">
        <f t="shared" si="52"/>
        <v/>
      </c>
      <c r="F725" t="str">
        <f t="shared" si="51"/>
        <v>South Dakota</v>
      </c>
      <c r="G725">
        <v>1</v>
      </c>
      <c r="H725" t="str">
        <f t="shared" si="53"/>
        <v>Brandon</v>
      </c>
      <c r="J725" t="str">
        <f t="shared" si="54"/>
        <v>Constitution Party</v>
      </c>
    </row>
    <row r="726" spans="1:10" hidden="1" x14ac:dyDescent="0.25">
      <c r="A726" t="s">
        <v>654</v>
      </c>
      <c r="B726" t="s">
        <v>21</v>
      </c>
      <c r="C726" s="4" t="s">
        <v>21</v>
      </c>
      <c r="D726" t="str">
        <f t="shared" si="52"/>
        <v/>
      </c>
      <c r="F726" t="str">
        <f t="shared" si="51"/>
        <v>South Dakota</v>
      </c>
      <c r="G726">
        <v>0</v>
      </c>
      <c r="H726" t="str">
        <f t="shared" si="53"/>
        <v>Oath Keepers</v>
      </c>
      <c r="I726" t="s">
        <v>21</v>
      </c>
      <c r="J726" t="str">
        <f t="shared" si="54"/>
        <v>Oath Keepers</v>
      </c>
    </row>
    <row r="727" spans="1:10" x14ac:dyDescent="0.25">
      <c r="A727" t="s">
        <v>654</v>
      </c>
      <c r="B727" t="s">
        <v>21</v>
      </c>
      <c r="C727" s="1" t="s">
        <v>2</v>
      </c>
      <c r="D727" t="str">
        <f t="shared" si="52"/>
        <v/>
      </c>
      <c r="F727" t="str">
        <f t="shared" si="51"/>
        <v>South Dakota</v>
      </c>
      <c r="G727">
        <v>1</v>
      </c>
      <c r="H727" t="str">
        <f t="shared" si="53"/>
        <v>Statewide</v>
      </c>
      <c r="J727" t="str">
        <f t="shared" si="54"/>
        <v>Oath Keepers</v>
      </c>
    </row>
    <row r="728" spans="1:10" hidden="1" x14ac:dyDescent="0.25">
      <c r="A728" t="s">
        <v>654</v>
      </c>
      <c r="B728" t="s">
        <v>401</v>
      </c>
      <c r="C728" s="4" t="s">
        <v>401</v>
      </c>
      <c r="D728" t="str">
        <f t="shared" si="52"/>
        <v/>
      </c>
      <c r="F728" t="str">
        <f t="shared" si="51"/>
        <v>South Dakota</v>
      </c>
      <c r="G728">
        <v>0</v>
      </c>
      <c r="H728" t="str">
        <f t="shared" si="53"/>
        <v>We the People</v>
      </c>
      <c r="I728" t="s">
        <v>401</v>
      </c>
      <c r="J728" t="str">
        <f t="shared" si="54"/>
        <v>We the People</v>
      </c>
    </row>
    <row r="729" spans="1:10" x14ac:dyDescent="0.25">
      <c r="A729" t="s">
        <v>654</v>
      </c>
      <c r="B729" t="s">
        <v>401</v>
      </c>
      <c r="C729" s="1" t="s">
        <v>2</v>
      </c>
      <c r="D729" t="str">
        <f t="shared" si="52"/>
        <v/>
      </c>
      <c r="F729" t="str">
        <f t="shared" si="51"/>
        <v>South Dakota</v>
      </c>
      <c r="G729">
        <v>1</v>
      </c>
      <c r="H729" t="str">
        <f t="shared" si="53"/>
        <v>Statewide</v>
      </c>
      <c r="J729" t="str">
        <f t="shared" si="54"/>
        <v>We the People</v>
      </c>
    </row>
    <row r="730" spans="1:10" hidden="1" x14ac:dyDescent="0.25">
      <c r="A730" t="s">
        <v>655</v>
      </c>
      <c r="B730" t="s">
        <v>2180</v>
      </c>
      <c r="C730" s="3" t="s">
        <v>2180</v>
      </c>
      <c r="D730" t="str">
        <f t="shared" si="52"/>
        <v/>
      </c>
      <c r="E730" t="s">
        <v>655</v>
      </c>
      <c r="F730" t="str">
        <f t="shared" si="51"/>
        <v>Tennessee</v>
      </c>
      <c r="G730" t="s">
        <v>664</v>
      </c>
      <c r="H730" t="str">
        <f t="shared" si="53"/>
        <v>TENNESSEE (12)</v>
      </c>
      <c r="I730" t="s">
        <v>2180</v>
      </c>
      <c r="J730" t="str">
        <f t="shared" si="54"/>
        <v>TENNESSEE (12)</v>
      </c>
    </row>
    <row r="731" spans="1:10" hidden="1" x14ac:dyDescent="0.25">
      <c r="A731" t="s">
        <v>655</v>
      </c>
      <c r="B731" t="s">
        <v>7</v>
      </c>
      <c r="C731" s="4" t="s">
        <v>7</v>
      </c>
      <c r="D731" t="str">
        <f t="shared" si="52"/>
        <v/>
      </c>
      <c r="F731" t="str">
        <f t="shared" si="51"/>
        <v>Tennessee</v>
      </c>
      <c r="G731">
        <v>0</v>
      </c>
      <c r="H731" t="str">
        <f t="shared" si="53"/>
        <v>Constitution Party</v>
      </c>
      <c r="I731" t="s">
        <v>7</v>
      </c>
      <c r="J731" t="str">
        <f t="shared" si="54"/>
        <v>Constitution Party</v>
      </c>
    </row>
    <row r="732" spans="1:10" x14ac:dyDescent="0.25">
      <c r="A732" t="s">
        <v>655</v>
      </c>
      <c r="B732" t="s">
        <v>7</v>
      </c>
      <c r="C732" s="1" t="s">
        <v>2181</v>
      </c>
      <c r="D732" t="str">
        <f t="shared" si="52"/>
        <v/>
      </c>
      <c r="F732" t="str">
        <f t="shared" si="51"/>
        <v>Tennessee</v>
      </c>
      <c r="G732">
        <v>1</v>
      </c>
      <c r="H732" t="str">
        <f t="shared" si="53"/>
        <v>Englewood</v>
      </c>
      <c r="J732" t="str">
        <f t="shared" si="54"/>
        <v>Constitution Party</v>
      </c>
    </row>
    <row r="733" spans="1:10" hidden="1" x14ac:dyDescent="0.25">
      <c r="A733" t="s">
        <v>655</v>
      </c>
      <c r="B733" t="s">
        <v>2182</v>
      </c>
      <c r="C733" s="4" t="s">
        <v>2182</v>
      </c>
      <c r="D733" t="str">
        <f t="shared" si="52"/>
        <v/>
      </c>
      <c r="F733" t="str">
        <f t="shared" si="51"/>
        <v>Tennessee</v>
      </c>
      <c r="G733">
        <v>0</v>
      </c>
      <c r="H733" t="str">
        <f t="shared" si="53"/>
        <v>East Tennessee Militia *</v>
      </c>
      <c r="I733" t="s">
        <v>2182</v>
      </c>
      <c r="J733" t="str">
        <f t="shared" si="54"/>
        <v>East Tennessee Militia *</v>
      </c>
    </row>
    <row r="734" spans="1:10" x14ac:dyDescent="0.25">
      <c r="A734" t="s">
        <v>655</v>
      </c>
      <c r="B734" t="s">
        <v>2182</v>
      </c>
      <c r="C734" s="1" t="s">
        <v>2183</v>
      </c>
      <c r="D734" t="str">
        <f t="shared" si="52"/>
        <v/>
      </c>
      <c r="F734" t="str">
        <f t="shared" si="51"/>
        <v>Tennessee</v>
      </c>
      <c r="G734">
        <v>1</v>
      </c>
      <c r="H734" t="str">
        <f t="shared" si="53"/>
        <v>East</v>
      </c>
      <c r="J734" t="str">
        <f t="shared" si="54"/>
        <v>East Tennessee Militia *</v>
      </c>
    </row>
    <row r="735" spans="1:10" hidden="1" x14ac:dyDescent="0.25">
      <c r="A735" t="s">
        <v>655</v>
      </c>
      <c r="B735" t="s">
        <v>15</v>
      </c>
      <c r="C735" s="4" t="s">
        <v>15</v>
      </c>
      <c r="D735" t="str">
        <f t="shared" si="52"/>
        <v/>
      </c>
      <c r="F735" t="str">
        <f t="shared" si="51"/>
        <v>Tennessee</v>
      </c>
      <c r="G735">
        <v>0</v>
      </c>
      <c r="H735" t="str">
        <f t="shared" si="53"/>
        <v>John Birch Society</v>
      </c>
      <c r="I735" t="s">
        <v>15</v>
      </c>
      <c r="J735" t="str">
        <f t="shared" si="54"/>
        <v>John Birch Society</v>
      </c>
    </row>
    <row r="736" spans="1:10" x14ac:dyDescent="0.25">
      <c r="A736" t="s">
        <v>655</v>
      </c>
      <c r="B736" t="s">
        <v>15</v>
      </c>
      <c r="C736" s="1" t="s">
        <v>2184</v>
      </c>
      <c r="D736" t="str">
        <f t="shared" si="52"/>
        <v/>
      </c>
      <c r="F736" t="str">
        <f t="shared" si="51"/>
        <v>Tennessee</v>
      </c>
      <c r="G736">
        <v>1</v>
      </c>
      <c r="H736" t="str">
        <f t="shared" si="53"/>
        <v>Lascassas</v>
      </c>
      <c r="J736" t="str">
        <f t="shared" si="54"/>
        <v>John Birch Society</v>
      </c>
    </row>
    <row r="737" spans="1:10" x14ac:dyDescent="0.25">
      <c r="A737" t="s">
        <v>655</v>
      </c>
      <c r="B737" t="s">
        <v>15</v>
      </c>
      <c r="C737" s="1" t="s">
        <v>1854</v>
      </c>
      <c r="D737" t="str">
        <f t="shared" si="52"/>
        <v/>
      </c>
      <c r="F737" t="str">
        <f t="shared" si="51"/>
        <v>Tennessee</v>
      </c>
      <c r="G737">
        <v>1</v>
      </c>
      <c r="H737" t="str">
        <f t="shared" si="53"/>
        <v>Memphis</v>
      </c>
      <c r="J737" t="str">
        <f t="shared" si="54"/>
        <v>John Birch Society</v>
      </c>
    </row>
    <row r="738" spans="1:10" hidden="1" x14ac:dyDescent="0.25">
      <c r="A738" t="s">
        <v>655</v>
      </c>
      <c r="B738" t="s">
        <v>502</v>
      </c>
      <c r="C738" s="4" t="s">
        <v>502</v>
      </c>
      <c r="D738" t="str">
        <f t="shared" si="52"/>
        <v/>
      </c>
      <c r="F738" t="str">
        <f t="shared" si="51"/>
        <v>Tennessee</v>
      </c>
      <c r="G738">
        <v>0</v>
      </c>
      <c r="H738" t="str">
        <f t="shared" si="53"/>
        <v>Lawful Path</v>
      </c>
      <c r="I738" t="s">
        <v>502</v>
      </c>
      <c r="J738" t="str">
        <f t="shared" si="54"/>
        <v>Lawful Path</v>
      </c>
    </row>
    <row r="739" spans="1:10" x14ac:dyDescent="0.25">
      <c r="A739" t="s">
        <v>655</v>
      </c>
      <c r="B739" t="s">
        <v>502</v>
      </c>
      <c r="C739" s="1" t="s">
        <v>503</v>
      </c>
      <c r="D739" t="str">
        <f t="shared" si="52"/>
        <v/>
      </c>
      <c r="F739" t="str">
        <f t="shared" si="51"/>
        <v>Tennessee</v>
      </c>
      <c r="G739">
        <v>1</v>
      </c>
      <c r="H739" t="str">
        <f t="shared" si="53"/>
        <v>Lynnville</v>
      </c>
      <c r="J739" t="str">
        <f t="shared" si="54"/>
        <v>Lawful Path</v>
      </c>
    </row>
    <row r="740" spans="1:10" hidden="1" x14ac:dyDescent="0.25">
      <c r="A740" t="s">
        <v>655</v>
      </c>
      <c r="B740" t="s">
        <v>21</v>
      </c>
      <c r="C740" s="4" t="s">
        <v>21</v>
      </c>
      <c r="D740" t="str">
        <f t="shared" si="52"/>
        <v/>
      </c>
      <c r="F740" t="str">
        <f t="shared" si="51"/>
        <v>Tennessee</v>
      </c>
      <c r="G740">
        <v>0</v>
      </c>
      <c r="H740" t="str">
        <f t="shared" si="53"/>
        <v>Oath Keepers</v>
      </c>
      <c r="I740" t="s">
        <v>21</v>
      </c>
      <c r="J740" t="str">
        <f t="shared" si="54"/>
        <v>Oath Keepers</v>
      </c>
    </row>
    <row r="741" spans="1:10" x14ac:dyDescent="0.25">
      <c r="A741" t="s">
        <v>655</v>
      </c>
      <c r="B741" t="s">
        <v>21</v>
      </c>
      <c r="C741" s="1" t="s">
        <v>2</v>
      </c>
      <c r="D741" t="str">
        <f t="shared" si="52"/>
        <v/>
      </c>
      <c r="F741" t="str">
        <f t="shared" si="51"/>
        <v>Tennessee</v>
      </c>
      <c r="G741">
        <v>1</v>
      </c>
      <c r="H741" t="str">
        <f t="shared" si="53"/>
        <v>Statewide</v>
      </c>
      <c r="J741" t="str">
        <f t="shared" si="54"/>
        <v>Oath Keepers</v>
      </c>
    </row>
    <row r="742" spans="1:10" hidden="1" x14ac:dyDescent="0.25">
      <c r="A742" t="s">
        <v>655</v>
      </c>
      <c r="B742" t="s">
        <v>111</v>
      </c>
      <c r="C742" s="4" t="s">
        <v>111</v>
      </c>
      <c r="D742" t="str">
        <f t="shared" si="52"/>
        <v/>
      </c>
      <c r="F742" t="str">
        <f t="shared" si="51"/>
        <v>Tennessee</v>
      </c>
      <c r="G742">
        <v>0</v>
      </c>
      <c r="H742" t="str">
        <f t="shared" si="53"/>
        <v>We Are Change</v>
      </c>
      <c r="I742" t="s">
        <v>111</v>
      </c>
      <c r="J742" t="str">
        <f t="shared" si="54"/>
        <v>We Are Change</v>
      </c>
    </row>
    <row r="743" spans="1:10" x14ac:dyDescent="0.25">
      <c r="A743" t="s">
        <v>655</v>
      </c>
      <c r="B743" t="s">
        <v>111</v>
      </c>
      <c r="C743" s="1" t="s">
        <v>2185</v>
      </c>
      <c r="D743" t="str">
        <f t="shared" si="52"/>
        <v/>
      </c>
      <c r="F743" t="str">
        <f t="shared" si="51"/>
        <v>Tennessee</v>
      </c>
      <c r="G743">
        <v>1</v>
      </c>
      <c r="H743" t="str">
        <f t="shared" si="53"/>
        <v>Cookeville</v>
      </c>
      <c r="J743" t="str">
        <f t="shared" si="54"/>
        <v>We Are Change</v>
      </c>
    </row>
    <row r="744" spans="1:10" x14ac:dyDescent="0.25">
      <c r="A744" t="s">
        <v>655</v>
      </c>
      <c r="B744" t="s">
        <v>111</v>
      </c>
      <c r="C744" s="1" t="s">
        <v>2186</v>
      </c>
      <c r="D744" t="str">
        <f t="shared" si="52"/>
        <v/>
      </c>
      <c r="F744" t="str">
        <f t="shared" ref="F744:F807" si="55">IF(ISBLANK(E744),F743,E744)</f>
        <v>Tennessee</v>
      </c>
      <c r="G744">
        <v>1</v>
      </c>
      <c r="H744" t="str">
        <f t="shared" si="53"/>
        <v>Johnson City</v>
      </c>
      <c r="J744" t="str">
        <f t="shared" si="54"/>
        <v>We Are Change</v>
      </c>
    </row>
    <row r="745" spans="1:10" x14ac:dyDescent="0.25">
      <c r="A745" t="s">
        <v>655</v>
      </c>
      <c r="B745" t="s">
        <v>111</v>
      </c>
      <c r="C745" s="1" t="s">
        <v>501</v>
      </c>
      <c r="D745" t="str">
        <f t="shared" ref="D745:D808" si="56">IF(ISBLANK(C745),"HELP!","")</f>
        <v/>
      </c>
      <c r="F745" t="str">
        <f t="shared" si="55"/>
        <v>Tennessee</v>
      </c>
      <c r="G745">
        <v>1</v>
      </c>
      <c r="H745" t="str">
        <f t="shared" si="53"/>
        <v>Knoxville</v>
      </c>
      <c r="J745" t="str">
        <f t="shared" si="54"/>
        <v>We Are Change</v>
      </c>
    </row>
    <row r="746" spans="1:10" x14ac:dyDescent="0.25">
      <c r="A746" t="s">
        <v>655</v>
      </c>
      <c r="B746" t="s">
        <v>111</v>
      </c>
      <c r="C746" s="1" t="s">
        <v>1854</v>
      </c>
      <c r="D746" t="str">
        <f t="shared" si="56"/>
        <v/>
      </c>
      <c r="F746" t="str">
        <f t="shared" si="55"/>
        <v>Tennessee</v>
      </c>
      <c r="G746">
        <v>1</v>
      </c>
      <c r="H746" t="str">
        <f t="shared" si="53"/>
        <v>Memphis</v>
      </c>
      <c r="J746" t="str">
        <f t="shared" si="54"/>
        <v>We Are Change</v>
      </c>
    </row>
    <row r="747" spans="1:10" x14ac:dyDescent="0.25">
      <c r="A747" t="s">
        <v>655</v>
      </c>
      <c r="B747" t="s">
        <v>111</v>
      </c>
      <c r="C747" s="1" t="s">
        <v>500</v>
      </c>
      <c r="D747" t="str">
        <f t="shared" si="56"/>
        <v/>
      </c>
      <c r="F747" t="str">
        <f t="shared" si="55"/>
        <v>Tennessee</v>
      </c>
      <c r="G747">
        <v>1</v>
      </c>
      <c r="H747" t="str">
        <f t="shared" si="53"/>
        <v>Nashville</v>
      </c>
      <c r="J747" t="str">
        <f t="shared" si="54"/>
        <v>We Are Change</v>
      </c>
    </row>
    <row r="748" spans="1:10" hidden="1" x14ac:dyDescent="0.25">
      <c r="A748" t="s">
        <v>655</v>
      </c>
      <c r="B748" t="s">
        <v>401</v>
      </c>
      <c r="C748" s="4" t="s">
        <v>401</v>
      </c>
      <c r="D748" t="str">
        <f t="shared" si="56"/>
        <v/>
      </c>
      <c r="F748" t="str">
        <f t="shared" si="55"/>
        <v>Tennessee</v>
      </c>
      <c r="G748">
        <v>0</v>
      </c>
      <c r="H748" t="str">
        <f t="shared" si="53"/>
        <v>We the People</v>
      </c>
      <c r="I748" t="s">
        <v>401</v>
      </c>
      <c r="J748" t="str">
        <f t="shared" si="54"/>
        <v>We the People</v>
      </c>
    </row>
    <row r="749" spans="1:10" x14ac:dyDescent="0.25">
      <c r="A749" t="s">
        <v>655</v>
      </c>
      <c r="B749" t="s">
        <v>401</v>
      </c>
      <c r="C749" s="1" t="s">
        <v>2</v>
      </c>
      <c r="D749" t="str">
        <f t="shared" si="56"/>
        <v/>
      </c>
      <c r="F749" t="str">
        <f t="shared" si="55"/>
        <v>Tennessee</v>
      </c>
      <c r="G749">
        <v>1</v>
      </c>
      <c r="H749" t="str">
        <f t="shared" si="53"/>
        <v>Statewide</v>
      </c>
      <c r="J749" t="str">
        <f t="shared" si="54"/>
        <v>We the People</v>
      </c>
    </row>
    <row r="750" spans="1:10" hidden="1" x14ac:dyDescent="0.25">
      <c r="A750" t="s">
        <v>656</v>
      </c>
      <c r="B750" t="s">
        <v>2187</v>
      </c>
      <c r="C750" s="3" t="s">
        <v>2187</v>
      </c>
      <c r="D750" t="str">
        <f t="shared" si="56"/>
        <v/>
      </c>
      <c r="E750" t="s">
        <v>656</v>
      </c>
      <c r="F750" t="str">
        <f t="shared" si="55"/>
        <v>Texas</v>
      </c>
      <c r="G750" t="s">
        <v>664</v>
      </c>
      <c r="H750" t="str">
        <f t="shared" si="53"/>
        <v>TEXAS (52)</v>
      </c>
      <c r="I750" t="s">
        <v>2187</v>
      </c>
      <c r="J750" t="str">
        <f t="shared" si="54"/>
        <v>TEXAS (52)</v>
      </c>
    </row>
    <row r="751" spans="1:10" hidden="1" x14ac:dyDescent="0.25">
      <c r="A751" t="s">
        <v>656</v>
      </c>
      <c r="B751" t="s">
        <v>1856</v>
      </c>
      <c r="C751" s="4" t="s">
        <v>1856</v>
      </c>
      <c r="D751" t="str">
        <f t="shared" si="56"/>
        <v/>
      </c>
      <c r="F751" t="str">
        <f t="shared" si="55"/>
        <v>Texas</v>
      </c>
      <c r="G751">
        <v>0</v>
      </c>
      <c r="H751" t="str">
        <f t="shared" si="53"/>
        <v>The American Open Currency Standard</v>
      </c>
      <c r="I751" t="s">
        <v>1856</v>
      </c>
      <c r="J751" t="str">
        <f t="shared" si="54"/>
        <v>The American Open Currency Standard</v>
      </c>
    </row>
    <row r="752" spans="1:10" x14ac:dyDescent="0.25">
      <c r="A752" t="s">
        <v>656</v>
      </c>
      <c r="B752" t="s">
        <v>1856</v>
      </c>
      <c r="C752" s="1" t="s">
        <v>1205</v>
      </c>
      <c r="D752" t="str">
        <f t="shared" si="56"/>
        <v/>
      </c>
      <c r="F752" t="str">
        <f t="shared" si="55"/>
        <v>Texas</v>
      </c>
      <c r="G752">
        <v>1</v>
      </c>
      <c r="H752" t="str">
        <f t="shared" si="53"/>
        <v>Frisco</v>
      </c>
      <c r="J752" t="str">
        <f t="shared" si="54"/>
        <v>The American Open Currency Standard</v>
      </c>
    </row>
    <row r="753" spans="1:10" hidden="1" x14ac:dyDescent="0.25">
      <c r="A753" t="s">
        <v>656</v>
      </c>
      <c r="B753" t="s">
        <v>2188</v>
      </c>
      <c r="C753" s="4" t="s">
        <v>2188</v>
      </c>
      <c r="D753" t="str">
        <f t="shared" si="56"/>
        <v/>
      </c>
      <c r="F753" t="str">
        <f t="shared" si="55"/>
        <v>Texas</v>
      </c>
      <c r="G753">
        <v>0</v>
      </c>
      <c r="H753" t="str">
        <f t="shared" si="53"/>
        <v>American Patriots for Freedom Foundation *</v>
      </c>
      <c r="I753" t="s">
        <v>2188</v>
      </c>
      <c r="J753" t="str">
        <f t="shared" si="54"/>
        <v>American Patriots for Freedom Foundation *</v>
      </c>
    </row>
    <row r="754" spans="1:10" x14ac:dyDescent="0.25">
      <c r="A754" t="s">
        <v>656</v>
      </c>
      <c r="B754" t="s">
        <v>2188</v>
      </c>
      <c r="C754" s="1" t="s">
        <v>2189</v>
      </c>
      <c r="D754" t="str">
        <f t="shared" si="56"/>
        <v/>
      </c>
      <c r="F754" t="str">
        <f t="shared" si="55"/>
        <v>Texas</v>
      </c>
      <c r="G754">
        <v>1</v>
      </c>
      <c r="H754" t="str">
        <f t="shared" si="53"/>
        <v>Spring</v>
      </c>
      <c r="J754" t="str">
        <f t="shared" si="54"/>
        <v>American Patriots for Freedom Foundation *</v>
      </c>
    </row>
    <row r="755" spans="1:10" hidden="1" x14ac:dyDescent="0.25">
      <c r="A755" t="s">
        <v>656</v>
      </c>
      <c r="B755" t="s">
        <v>509</v>
      </c>
      <c r="C755" s="4" t="s">
        <v>509</v>
      </c>
      <c r="D755" t="str">
        <f t="shared" si="56"/>
        <v/>
      </c>
      <c r="F755" t="str">
        <f t="shared" si="55"/>
        <v>Texas</v>
      </c>
      <c r="G755">
        <v>0</v>
      </c>
      <c r="H755" t="str">
        <f t="shared" si="53"/>
        <v>Brave New Books</v>
      </c>
      <c r="I755" t="s">
        <v>509</v>
      </c>
      <c r="J755" t="str">
        <f t="shared" si="54"/>
        <v>Brave New Books</v>
      </c>
    </row>
    <row r="756" spans="1:10" x14ac:dyDescent="0.25">
      <c r="A756" t="s">
        <v>656</v>
      </c>
      <c r="B756" t="s">
        <v>509</v>
      </c>
      <c r="C756" s="1" t="s">
        <v>510</v>
      </c>
      <c r="D756" t="str">
        <f t="shared" si="56"/>
        <v/>
      </c>
      <c r="F756" t="str">
        <f t="shared" si="55"/>
        <v>Texas</v>
      </c>
      <c r="G756">
        <v>1</v>
      </c>
      <c r="H756" t="str">
        <f t="shared" si="53"/>
        <v>Austin</v>
      </c>
      <c r="J756" t="str">
        <f t="shared" si="54"/>
        <v>Brave New Books</v>
      </c>
    </row>
    <row r="757" spans="1:10" hidden="1" x14ac:dyDescent="0.25">
      <c r="A757" t="s">
        <v>656</v>
      </c>
      <c r="B757" t="s">
        <v>1858</v>
      </c>
      <c r="C757" s="4" t="s">
        <v>1858</v>
      </c>
      <c r="D757" t="str">
        <f t="shared" si="56"/>
        <v/>
      </c>
      <c r="F757" t="str">
        <f t="shared" si="55"/>
        <v>Texas</v>
      </c>
      <c r="G757">
        <v>0</v>
      </c>
      <c r="H757" t="str">
        <f t="shared" si="53"/>
        <v>Buffalo Creek Press</v>
      </c>
      <c r="I757" t="s">
        <v>1858</v>
      </c>
      <c r="J757" t="str">
        <f t="shared" si="54"/>
        <v>Buffalo Creek Press</v>
      </c>
    </row>
    <row r="758" spans="1:10" x14ac:dyDescent="0.25">
      <c r="A758" t="s">
        <v>656</v>
      </c>
      <c r="B758" t="s">
        <v>1858</v>
      </c>
      <c r="C758" s="1" t="s">
        <v>1859</v>
      </c>
      <c r="D758" t="str">
        <f t="shared" si="56"/>
        <v/>
      </c>
      <c r="F758" t="str">
        <f t="shared" si="55"/>
        <v>Texas</v>
      </c>
      <c r="G758">
        <v>1</v>
      </c>
      <c r="H758" t="str">
        <f t="shared" si="53"/>
        <v>Cleburne</v>
      </c>
      <c r="J758" t="str">
        <f t="shared" si="54"/>
        <v>Buffalo Creek Press</v>
      </c>
    </row>
    <row r="759" spans="1:10" hidden="1" x14ac:dyDescent="0.25">
      <c r="A759" t="s">
        <v>656</v>
      </c>
      <c r="B759" t="s">
        <v>2190</v>
      </c>
      <c r="C759" s="4" t="s">
        <v>2190</v>
      </c>
      <c r="D759" t="str">
        <f t="shared" si="56"/>
        <v/>
      </c>
      <c r="F759" t="str">
        <f t="shared" si="55"/>
        <v>Texas</v>
      </c>
      <c r="G759">
        <v>0</v>
      </c>
      <c r="H759" t="str">
        <f t="shared" si="53"/>
        <v>Central Texas Militia *</v>
      </c>
      <c r="I759" t="s">
        <v>2190</v>
      </c>
      <c r="J759" t="str">
        <f t="shared" si="54"/>
        <v>Central Texas Militia *</v>
      </c>
    </row>
    <row r="760" spans="1:10" x14ac:dyDescent="0.25">
      <c r="A760" t="s">
        <v>656</v>
      </c>
      <c r="B760" t="s">
        <v>2190</v>
      </c>
      <c r="C760" s="1" t="s">
        <v>150</v>
      </c>
      <c r="D760" t="str">
        <f t="shared" si="56"/>
        <v/>
      </c>
      <c r="F760" t="str">
        <f t="shared" si="55"/>
        <v>Texas</v>
      </c>
      <c r="G760">
        <v>1</v>
      </c>
      <c r="H760" t="str">
        <f t="shared" si="53"/>
        <v>Central</v>
      </c>
      <c r="J760" t="str">
        <f t="shared" si="54"/>
        <v>Central Texas Militia *</v>
      </c>
    </row>
    <row r="761" spans="1:10" hidden="1" x14ac:dyDescent="0.25">
      <c r="A761" t="s">
        <v>656</v>
      </c>
      <c r="B761" t="s">
        <v>1207</v>
      </c>
      <c r="C761" s="4" t="s">
        <v>1207</v>
      </c>
      <c r="D761" t="str">
        <f t="shared" si="56"/>
        <v/>
      </c>
      <c r="F761" t="str">
        <f t="shared" si="55"/>
        <v>Texas</v>
      </c>
      <c r="G761">
        <v>0</v>
      </c>
      <c r="H761" t="str">
        <f t="shared" si="53"/>
        <v>Church of God Evangelistic Association</v>
      </c>
      <c r="I761" t="s">
        <v>1207</v>
      </c>
      <c r="J761" t="str">
        <f t="shared" si="54"/>
        <v>Church of God Evangelistic Association</v>
      </c>
    </row>
    <row r="762" spans="1:10" x14ac:dyDescent="0.25">
      <c r="A762" t="s">
        <v>656</v>
      </c>
      <c r="B762" t="s">
        <v>1207</v>
      </c>
      <c r="C762" s="1" t="s">
        <v>1208</v>
      </c>
      <c r="D762" t="str">
        <f t="shared" si="56"/>
        <v/>
      </c>
      <c r="F762" t="str">
        <f t="shared" si="55"/>
        <v>Texas</v>
      </c>
      <c r="G762">
        <v>1</v>
      </c>
      <c r="H762" t="str">
        <f t="shared" si="53"/>
        <v>Waxahachie</v>
      </c>
      <c r="J762" t="str">
        <f t="shared" si="54"/>
        <v>Church of God Evangelistic Association</v>
      </c>
    </row>
    <row r="763" spans="1:10" hidden="1" x14ac:dyDescent="0.25">
      <c r="A763" t="s">
        <v>656</v>
      </c>
      <c r="B763" t="s">
        <v>7</v>
      </c>
      <c r="C763" s="4" t="s">
        <v>7</v>
      </c>
      <c r="D763" t="str">
        <f t="shared" si="56"/>
        <v/>
      </c>
      <c r="F763" t="str">
        <f t="shared" si="55"/>
        <v>Texas</v>
      </c>
      <c r="G763">
        <v>0</v>
      </c>
      <c r="H763" t="str">
        <f t="shared" si="53"/>
        <v>Constitution Party</v>
      </c>
      <c r="I763" t="s">
        <v>7</v>
      </c>
      <c r="J763" t="str">
        <f t="shared" si="54"/>
        <v>Constitution Party</v>
      </c>
    </row>
    <row r="764" spans="1:10" x14ac:dyDescent="0.25">
      <c r="A764" t="s">
        <v>656</v>
      </c>
      <c r="B764" t="s">
        <v>7</v>
      </c>
      <c r="C764" s="1" t="s">
        <v>1859</v>
      </c>
      <c r="D764" t="str">
        <f t="shared" si="56"/>
        <v/>
      </c>
      <c r="F764" t="str">
        <f t="shared" si="55"/>
        <v>Texas</v>
      </c>
      <c r="G764">
        <v>1</v>
      </c>
      <c r="H764" t="str">
        <f t="shared" si="53"/>
        <v>Cleburne</v>
      </c>
      <c r="J764" t="str">
        <f t="shared" si="54"/>
        <v>Constitution Party</v>
      </c>
    </row>
    <row r="765" spans="1:10" hidden="1" x14ac:dyDescent="0.25">
      <c r="A765" t="s">
        <v>656</v>
      </c>
      <c r="B765" t="s">
        <v>1869</v>
      </c>
      <c r="C765" s="4" t="s">
        <v>1869</v>
      </c>
      <c r="D765" t="str">
        <f t="shared" si="56"/>
        <v/>
      </c>
      <c r="F765" t="str">
        <f t="shared" si="55"/>
        <v>Texas</v>
      </c>
      <c r="G765">
        <v>0</v>
      </c>
      <c r="H765" t="str">
        <f t="shared" si="53"/>
        <v>Constitution Society</v>
      </c>
      <c r="I765" t="s">
        <v>1869</v>
      </c>
      <c r="J765" t="str">
        <f t="shared" si="54"/>
        <v>Constitution Society</v>
      </c>
    </row>
    <row r="766" spans="1:10" x14ac:dyDescent="0.25">
      <c r="A766" t="s">
        <v>656</v>
      </c>
      <c r="B766" t="s">
        <v>1869</v>
      </c>
      <c r="C766" s="1" t="s">
        <v>510</v>
      </c>
      <c r="D766" t="str">
        <f t="shared" si="56"/>
        <v/>
      </c>
      <c r="F766" t="str">
        <f t="shared" si="55"/>
        <v>Texas</v>
      </c>
      <c r="G766">
        <v>1</v>
      </c>
      <c r="H766" t="str">
        <f t="shared" si="53"/>
        <v>Austin</v>
      </c>
      <c r="J766" t="str">
        <f t="shared" si="54"/>
        <v>Constitution Society</v>
      </c>
    </row>
    <row r="767" spans="1:10" hidden="1" x14ac:dyDescent="0.25">
      <c r="A767" t="s">
        <v>656</v>
      </c>
      <c r="B767" t="s">
        <v>15</v>
      </c>
      <c r="C767" s="4" t="s">
        <v>15</v>
      </c>
      <c r="D767" t="str">
        <f t="shared" si="56"/>
        <v/>
      </c>
      <c r="F767" t="str">
        <f t="shared" si="55"/>
        <v>Texas</v>
      </c>
      <c r="G767">
        <v>0</v>
      </c>
      <c r="H767" t="str">
        <f t="shared" si="53"/>
        <v>John Birch Society</v>
      </c>
      <c r="I767" t="s">
        <v>15</v>
      </c>
      <c r="J767" t="str">
        <f t="shared" si="54"/>
        <v>John Birch Society</v>
      </c>
    </row>
    <row r="768" spans="1:10" x14ac:dyDescent="0.25">
      <c r="A768" t="s">
        <v>656</v>
      </c>
      <c r="B768" t="s">
        <v>15</v>
      </c>
      <c r="C768" s="1" t="s">
        <v>2191</v>
      </c>
      <c r="D768" t="str">
        <f t="shared" si="56"/>
        <v/>
      </c>
      <c r="F768" t="str">
        <f t="shared" si="55"/>
        <v>Texas</v>
      </c>
      <c r="G768">
        <v>1</v>
      </c>
      <c r="H768" t="str">
        <f t="shared" si="53"/>
        <v>Cypress</v>
      </c>
      <c r="J768" t="str">
        <f t="shared" si="54"/>
        <v>John Birch Society</v>
      </c>
    </row>
    <row r="769" spans="1:10" x14ac:dyDescent="0.25">
      <c r="A769" t="s">
        <v>656</v>
      </c>
      <c r="B769" t="s">
        <v>15</v>
      </c>
      <c r="C769" s="1" t="s">
        <v>2192</v>
      </c>
      <c r="D769" t="str">
        <f t="shared" si="56"/>
        <v/>
      </c>
      <c r="F769" t="str">
        <f t="shared" si="55"/>
        <v>Texas</v>
      </c>
      <c r="G769">
        <v>1</v>
      </c>
      <c r="H769" t="str">
        <f t="shared" si="53"/>
        <v>McKinney</v>
      </c>
      <c r="J769" t="str">
        <f t="shared" si="54"/>
        <v>John Birch Society</v>
      </c>
    </row>
    <row r="770" spans="1:10" hidden="1" x14ac:dyDescent="0.25">
      <c r="A770" t="s">
        <v>656</v>
      </c>
      <c r="B770" t="s">
        <v>21</v>
      </c>
      <c r="C770" s="4" t="s">
        <v>21</v>
      </c>
      <c r="D770" t="str">
        <f t="shared" si="56"/>
        <v/>
      </c>
      <c r="F770" t="str">
        <f t="shared" si="55"/>
        <v>Texas</v>
      </c>
      <c r="G770">
        <v>0</v>
      </c>
      <c r="H770" t="str">
        <f t="shared" si="53"/>
        <v>Oath Keepers</v>
      </c>
      <c r="I770" t="s">
        <v>21</v>
      </c>
      <c r="J770" t="str">
        <f t="shared" si="54"/>
        <v>Oath Keepers</v>
      </c>
    </row>
    <row r="771" spans="1:10" x14ac:dyDescent="0.25">
      <c r="A771" t="s">
        <v>656</v>
      </c>
      <c r="B771" t="s">
        <v>21</v>
      </c>
      <c r="C771" s="1" t="s">
        <v>2</v>
      </c>
      <c r="D771" t="str">
        <f t="shared" si="56"/>
        <v/>
      </c>
      <c r="F771" t="str">
        <f t="shared" si="55"/>
        <v>Texas</v>
      </c>
      <c r="G771">
        <v>1</v>
      </c>
      <c r="H771" t="str">
        <f t="shared" si="53"/>
        <v>Statewide</v>
      </c>
      <c r="J771" t="str">
        <f t="shared" si="54"/>
        <v>Oath Keepers</v>
      </c>
    </row>
    <row r="772" spans="1:10" hidden="1" x14ac:dyDescent="0.25">
      <c r="A772" t="s">
        <v>656</v>
      </c>
      <c r="B772" t="s">
        <v>524</v>
      </c>
      <c r="C772" s="4" t="s">
        <v>524</v>
      </c>
      <c r="D772" t="str">
        <f t="shared" si="56"/>
        <v/>
      </c>
      <c r="F772" t="str">
        <f t="shared" si="55"/>
        <v>Texas</v>
      </c>
      <c r="G772">
        <v>0</v>
      </c>
      <c r="H772" t="str">
        <f t="shared" si="53"/>
        <v>Republic Broadcasting</v>
      </c>
      <c r="I772" t="s">
        <v>524</v>
      </c>
      <c r="J772" t="str">
        <f t="shared" si="54"/>
        <v>Republic Broadcasting</v>
      </c>
    </row>
    <row r="773" spans="1:10" x14ac:dyDescent="0.25">
      <c r="A773" t="s">
        <v>656</v>
      </c>
      <c r="B773" t="s">
        <v>524</v>
      </c>
      <c r="C773" s="1" t="s">
        <v>525</v>
      </c>
      <c r="D773" t="str">
        <f t="shared" si="56"/>
        <v/>
      </c>
      <c r="F773" t="str">
        <f t="shared" si="55"/>
        <v>Texas</v>
      </c>
      <c r="G773">
        <v>1</v>
      </c>
      <c r="H773" t="str">
        <f t="shared" si="53"/>
        <v>Round Rock</v>
      </c>
      <c r="J773" t="str">
        <f t="shared" si="54"/>
        <v>Republic Broadcasting</v>
      </c>
    </row>
    <row r="774" spans="1:10" hidden="1" x14ac:dyDescent="0.25">
      <c r="A774" t="s">
        <v>656</v>
      </c>
      <c r="B774" t="s">
        <v>526</v>
      </c>
      <c r="C774" s="4" t="s">
        <v>526</v>
      </c>
      <c r="D774" t="str">
        <f t="shared" si="56"/>
        <v/>
      </c>
      <c r="F774" t="str">
        <f t="shared" si="55"/>
        <v>Texas</v>
      </c>
      <c r="G774">
        <v>0</v>
      </c>
      <c r="H774" t="str">
        <f t="shared" si="53"/>
        <v>Republic of Texas</v>
      </c>
      <c r="I774" t="s">
        <v>526</v>
      </c>
      <c r="J774" t="str">
        <f t="shared" si="54"/>
        <v>Republic of Texas</v>
      </c>
    </row>
    <row r="775" spans="1:10" x14ac:dyDescent="0.25">
      <c r="A775" t="s">
        <v>656</v>
      </c>
      <c r="B775" t="s">
        <v>526</v>
      </c>
      <c r="C775" s="1" t="s">
        <v>527</v>
      </c>
      <c r="D775" t="str">
        <f t="shared" si="56"/>
        <v/>
      </c>
      <c r="F775" t="str">
        <f t="shared" si="55"/>
        <v>Texas</v>
      </c>
      <c r="G775">
        <v>1</v>
      </c>
      <c r="H775" t="str">
        <f t="shared" ref="H775:H838" si="57">C775</f>
        <v>Bastrop County</v>
      </c>
      <c r="J775" t="str">
        <f t="shared" si="54"/>
        <v>Republic of Texas</v>
      </c>
    </row>
    <row r="776" spans="1:10" x14ac:dyDescent="0.25">
      <c r="A776" t="s">
        <v>656</v>
      </c>
      <c r="B776" t="s">
        <v>526</v>
      </c>
      <c r="C776" s="1" t="s">
        <v>2193</v>
      </c>
      <c r="D776" t="str">
        <f t="shared" si="56"/>
        <v/>
      </c>
      <c r="F776" t="str">
        <f t="shared" si="55"/>
        <v>Texas</v>
      </c>
      <c r="G776">
        <v>1</v>
      </c>
      <c r="H776" t="str">
        <f t="shared" si="57"/>
        <v>Bexar County</v>
      </c>
      <c r="J776" t="str">
        <f t="shared" si="54"/>
        <v>Republic of Texas</v>
      </c>
    </row>
    <row r="777" spans="1:10" x14ac:dyDescent="0.25">
      <c r="A777" t="s">
        <v>656</v>
      </c>
      <c r="B777" t="s">
        <v>526</v>
      </c>
      <c r="C777" s="1" t="s">
        <v>2194</v>
      </c>
      <c r="D777" t="str">
        <f t="shared" si="56"/>
        <v/>
      </c>
      <c r="F777" t="str">
        <f t="shared" si="55"/>
        <v>Texas</v>
      </c>
      <c r="G777">
        <v>1</v>
      </c>
      <c r="H777" t="str">
        <f t="shared" si="57"/>
        <v>Bowie County</v>
      </c>
      <c r="J777" t="str">
        <f t="shared" si="54"/>
        <v>Republic of Texas</v>
      </c>
    </row>
    <row r="778" spans="1:10" x14ac:dyDescent="0.25">
      <c r="A778" t="s">
        <v>656</v>
      </c>
      <c r="B778" t="s">
        <v>526</v>
      </c>
      <c r="C778" s="1" t="s">
        <v>2195</v>
      </c>
      <c r="D778" t="str">
        <f t="shared" si="56"/>
        <v/>
      </c>
      <c r="F778" t="str">
        <f t="shared" si="55"/>
        <v>Texas</v>
      </c>
      <c r="G778">
        <v>1</v>
      </c>
      <c r="H778" t="str">
        <f t="shared" si="57"/>
        <v>Brazos County</v>
      </c>
      <c r="J778" t="str">
        <f t="shared" si="54"/>
        <v>Republic of Texas</v>
      </c>
    </row>
    <row r="779" spans="1:10" x14ac:dyDescent="0.25">
      <c r="A779" t="s">
        <v>656</v>
      </c>
      <c r="B779" t="s">
        <v>526</v>
      </c>
      <c r="C779" s="1" t="s">
        <v>2196</v>
      </c>
      <c r="D779" t="str">
        <f t="shared" si="56"/>
        <v/>
      </c>
      <c r="F779" t="str">
        <f t="shared" si="55"/>
        <v>Texas</v>
      </c>
      <c r="G779">
        <v>1</v>
      </c>
      <c r="H779" t="str">
        <f t="shared" si="57"/>
        <v>Colorado County</v>
      </c>
      <c r="J779" t="str">
        <f t="shared" si="54"/>
        <v>Republic of Texas</v>
      </c>
    </row>
    <row r="780" spans="1:10" x14ac:dyDescent="0.25">
      <c r="A780" t="s">
        <v>656</v>
      </c>
      <c r="B780" t="s">
        <v>526</v>
      </c>
      <c r="C780" s="1" t="s">
        <v>2197</v>
      </c>
      <c r="D780" t="str">
        <f t="shared" si="56"/>
        <v/>
      </c>
      <c r="F780" t="str">
        <f t="shared" si="55"/>
        <v>Texas</v>
      </c>
      <c r="G780">
        <v>1</v>
      </c>
      <c r="H780" t="str">
        <f t="shared" si="57"/>
        <v>Fayette County</v>
      </c>
      <c r="J780" t="str">
        <f t="shared" ref="J780:J843" si="58">IF(ISBLANK(I780),IF(ISBLANK(I779),J779,I779),I780)</f>
        <v>Republic of Texas</v>
      </c>
    </row>
    <row r="781" spans="1:10" x14ac:dyDescent="0.25">
      <c r="A781" t="s">
        <v>656</v>
      </c>
      <c r="B781" t="s">
        <v>526</v>
      </c>
      <c r="C781" s="1" t="s">
        <v>2198</v>
      </c>
      <c r="D781" t="str">
        <f t="shared" si="56"/>
        <v/>
      </c>
      <c r="F781" t="str">
        <f t="shared" si="55"/>
        <v>Texas</v>
      </c>
      <c r="G781">
        <v>1</v>
      </c>
      <c r="H781" t="str">
        <f t="shared" si="57"/>
        <v>Galveston County</v>
      </c>
      <c r="J781" t="str">
        <f t="shared" si="58"/>
        <v>Republic of Texas</v>
      </c>
    </row>
    <row r="782" spans="1:10" x14ac:dyDescent="0.25">
      <c r="A782" t="s">
        <v>656</v>
      </c>
      <c r="B782" t="s">
        <v>526</v>
      </c>
      <c r="C782" s="1" t="s">
        <v>2199</v>
      </c>
      <c r="D782" t="str">
        <f t="shared" si="56"/>
        <v/>
      </c>
      <c r="F782" t="str">
        <f t="shared" si="55"/>
        <v>Texas</v>
      </c>
      <c r="G782">
        <v>1</v>
      </c>
      <c r="H782" t="str">
        <f t="shared" si="57"/>
        <v>Goliad County</v>
      </c>
      <c r="J782" t="str">
        <f t="shared" si="58"/>
        <v>Republic of Texas</v>
      </c>
    </row>
    <row r="783" spans="1:10" x14ac:dyDescent="0.25">
      <c r="A783" t="s">
        <v>656</v>
      </c>
      <c r="B783" t="s">
        <v>526</v>
      </c>
      <c r="C783" s="1" t="s">
        <v>2200</v>
      </c>
      <c r="D783" t="str">
        <f t="shared" si="56"/>
        <v/>
      </c>
      <c r="F783" t="str">
        <f t="shared" si="55"/>
        <v>Texas</v>
      </c>
      <c r="G783">
        <v>1</v>
      </c>
      <c r="H783" t="str">
        <f t="shared" si="57"/>
        <v>Gonzales County</v>
      </c>
      <c r="J783" t="str">
        <f t="shared" si="58"/>
        <v>Republic of Texas</v>
      </c>
    </row>
    <row r="784" spans="1:10" x14ac:dyDescent="0.25">
      <c r="A784" t="s">
        <v>656</v>
      </c>
      <c r="B784" t="s">
        <v>526</v>
      </c>
      <c r="C784" s="1" t="s">
        <v>1874</v>
      </c>
      <c r="D784" t="str">
        <f t="shared" si="56"/>
        <v/>
      </c>
      <c r="F784" t="str">
        <f t="shared" si="55"/>
        <v>Texas</v>
      </c>
      <c r="G784">
        <v>1</v>
      </c>
      <c r="H784" t="str">
        <f t="shared" si="57"/>
        <v>Harris County</v>
      </c>
      <c r="J784" t="str">
        <f t="shared" si="58"/>
        <v>Republic of Texas</v>
      </c>
    </row>
    <row r="785" spans="1:10" x14ac:dyDescent="0.25">
      <c r="A785" t="s">
        <v>656</v>
      </c>
      <c r="B785" t="s">
        <v>526</v>
      </c>
      <c r="C785" s="1" t="s">
        <v>317</v>
      </c>
      <c r="D785" t="str">
        <f t="shared" si="56"/>
        <v/>
      </c>
      <c r="F785" t="str">
        <f t="shared" si="55"/>
        <v>Texas</v>
      </c>
      <c r="G785">
        <v>1</v>
      </c>
      <c r="H785" t="str">
        <f t="shared" si="57"/>
        <v>Harrison County</v>
      </c>
      <c r="J785" t="str">
        <f t="shared" si="58"/>
        <v>Republic of Texas</v>
      </c>
    </row>
    <row r="786" spans="1:10" x14ac:dyDescent="0.25">
      <c r="A786" t="s">
        <v>656</v>
      </c>
      <c r="B786" t="s">
        <v>526</v>
      </c>
      <c r="C786" s="1" t="s">
        <v>2201</v>
      </c>
      <c r="D786" t="str">
        <f t="shared" si="56"/>
        <v/>
      </c>
      <c r="F786" t="str">
        <f t="shared" si="55"/>
        <v>Texas</v>
      </c>
      <c r="G786">
        <v>1</v>
      </c>
      <c r="H786" t="str">
        <f t="shared" si="57"/>
        <v>Houston County</v>
      </c>
      <c r="J786" t="str">
        <f t="shared" si="58"/>
        <v>Republic of Texas</v>
      </c>
    </row>
    <row r="787" spans="1:10" x14ac:dyDescent="0.25">
      <c r="A787" t="s">
        <v>656</v>
      </c>
      <c r="B787" t="s">
        <v>526</v>
      </c>
      <c r="C787" s="1" t="s">
        <v>860</v>
      </c>
      <c r="D787" t="str">
        <f t="shared" si="56"/>
        <v/>
      </c>
      <c r="F787" t="str">
        <f t="shared" si="55"/>
        <v>Texas</v>
      </c>
      <c r="G787">
        <v>1</v>
      </c>
      <c r="H787" t="str">
        <f t="shared" si="57"/>
        <v>Jackson County</v>
      </c>
      <c r="J787" t="str">
        <f t="shared" si="58"/>
        <v>Republic of Texas</v>
      </c>
    </row>
    <row r="788" spans="1:10" x14ac:dyDescent="0.25">
      <c r="A788" t="s">
        <v>656</v>
      </c>
      <c r="B788" t="s">
        <v>526</v>
      </c>
      <c r="C788" s="1" t="s">
        <v>2202</v>
      </c>
      <c r="D788" t="str">
        <f t="shared" si="56"/>
        <v/>
      </c>
      <c r="F788" t="str">
        <f t="shared" si="55"/>
        <v>Texas</v>
      </c>
      <c r="G788">
        <v>1</v>
      </c>
      <c r="H788" t="str">
        <f t="shared" si="57"/>
        <v>Jasper County</v>
      </c>
      <c r="J788" t="str">
        <f t="shared" si="58"/>
        <v>Republic of Texas</v>
      </c>
    </row>
    <row r="789" spans="1:10" x14ac:dyDescent="0.25">
      <c r="A789" t="s">
        <v>656</v>
      </c>
      <c r="B789" t="s">
        <v>526</v>
      </c>
      <c r="C789" s="1" t="s">
        <v>731</v>
      </c>
      <c r="D789" t="str">
        <f t="shared" si="56"/>
        <v/>
      </c>
      <c r="F789" t="str">
        <f t="shared" si="55"/>
        <v>Texas</v>
      </c>
      <c r="G789">
        <v>1</v>
      </c>
      <c r="H789" t="str">
        <f t="shared" si="57"/>
        <v>Jefferson County</v>
      </c>
      <c r="J789" t="str">
        <f t="shared" si="58"/>
        <v>Republic of Texas</v>
      </c>
    </row>
    <row r="790" spans="1:10" x14ac:dyDescent="0.25">
      <c r="A790" t="s">
        <v>656</v>
      </c>
      <c r="B790" t="s">
        <v>526</v>
      </c>
      <c r="C790" s="1" t="s">
        <v>2203</v>
      </c>
      <c r="D790" t="str">
        <f t="shared" si="56"/>
        <v/>
      </c>
      <c r="F790" t="str">
        <f t="shared" si="55"/>
        <v>Texas</v>
      </c>
      <c r="G790">
        <v>1</v>
      </c>
      <c r="H790" t="str">
        <f t="shared" si="57"/>
        <v>Lamar County</v>
      </c>
      <c r="J790" t="str">
        <f t="shared" si="58"/>
        <v>Republic of Texas</v>
      </c>
    </row>
    <row r="791" spans="1:10" x14ac:dyDescent="0.25">
      <c r="A791" t="s">
        <v>656</v>
      </c>
      <c r="B791" t="s">
        <v>526</v>
      </c>
      <c r="C791" s="1" t="s">
        <v>2204</v>
      </c>
      <c r="D791" t="str">
        <f t="shared" si="56"/>
        <v/>
      </c>
      <c r="F791" t="str">
        <f t="shared" si="55"/>
        <v>Texas</v>
      </c>
      <c r="G791">
        <v>1</v>
      </c>
      <c r="H791" t="str">
        <f t="shared" si="57"/>
        <v>Liberty County</v>
      </c>
      <c r="J791" t="str">
        <f t="shared" si="58"/>
        <v>Republic of Texas</v>
      </c>
    </row>
    <row r="792" spans="1:10" x14ac:dyDescent="0.25">
      <c r="A792" t="s">
        <v>656</v>
      </c>
      <c r="B792" t="s">
        <v>526</v>
      </c>
      <c r="C792" s="1" t="s">
        <v>2205</v>
      </c>
      <c r="D792" t="str">
        <f t="shared" si="56"/>
        <v/>
      </c>
      <c r="F792" t="str">
        <f t="shared" si="55"/>
        <v>Texas</v>
      </c>
      <c r="G792">
        <v>1</v>
      </c>
      <c r="H792" t="str">
        <f t="shared" si="57"/>
        <v>Matagorda County</v>
      </c>
      <c r="J792" t="str">
        <f t="shared" si="58"/>
        <v>Republic of Texas</v>
      </c>
    </row>
    <row r="793" spans="1:10" x14ac:dyDescent="0.25">
      <c r="A793" t="s">
        <v>656</v>
      </c>
      <c r="B793" t="s">
        <v>526</v>
      </c>
      <c r="C793" s="1" t="s">
        <v>2206</v>
      </c>
      <c r="D793" t="str">
        <f t="shared" si="56"/>
        <v/>
      </c>
      <c r="F793" t="str">
        <f t="shared" si="55"/>
        <v>Texas</v>
      </c>
      <c r="G793">
        <v>1</v>
      </c>
      <c r="H793" t="str">
        <f t="shared" si="57"/>
        <v>Milam County</v>
      </c>
      <c r="J793" t="str">
        <f t="shared" si="58"/>
        <v>Republic of Texas</v>
      </c>
    </row>
    <row r="794" spans="1:10" x14ac:dyDescent="0.25">
      <c r="A794" t="s">
        <v>656</v>
      </c>
      <c r="B794" t="s">
        <v>526</v>
      </c>
      <c r="C794" s="1" t="s">
        <v>499</v>
      </c>
      <c r="D794" t="str">
        <f t="shared" si="56"/>
        <v/>
      </c>
      <c r="F794" t="str">
        <f t="shared" si="55"/>
        <v>Texas</v>
      </c>
      <c r="G794">
        <v>1</v>
      </c>
      <c r="H794" t="str">
        <f t="shared" si="57"/>
        <v>Montgomery County</v>
      </c>
      <c r="J794" t="str">
        <f t="shared" si="58"/>
        <v>Republic of Texas</v>
      </c>
    </row>
    <row r="795" spans="1:10" x14ac:dyDescent="0.25">
      <c r="A795" t="s">
        <v>656</v>
      </c>
      <c r="B795" t="s">
        <v>526</v>
      </c>
      <c r="C795" s="1" t="s">
        <v>1868</v>
      </c>
      <c r="D795" t="str">
        <f t="shared" si="56"/>
        <v/>
      </c>
      <c r="F795" t="str">
        <f t="shared" si="55"/>
        <v>Texas</v>
      </c>
      <c r="G795">
        <v>1</v>
      </c>
      <c r="H795" t="str">
        <f t="shared" si="57"/>
        <v>Nacogdoches County</v>
      </c>
      <c r="J795" t="str">
        <f t="shared" si="58"/>
        <v>Republic of Texas</v>
      </c>
    </row>
    <row r="796" spans="1:10" x14ac:dyDescent="0.25">
      <c r="A796" t="s">
        <v>656</v>
      </c>
      <c r="B796" t="s">
        <v>526</v>
      </c>
      <c r="C796" s="1" t="s">
        <v>2207</v>
      </c>
      <c r="D796" t="str">
        <f t="shared" si="56"/>
        <v/>
      </c>
      <c r="F796" t="str">
        <f t="shared" si="55"/>
        <v>Texas</v>
      </c>
      <c r="G796">
        <v>1</v>
      </c>
      <c r="H796" t="str">
        <f t="shared" si="57"/>
        <v>Red River County</v>
      </c>
      <c r="J796" t="str">
        <f t="shared" si="58"/>
        <v>Republic of Texas</v>
      </c>
    </row>
    <row r="797" spans="1:10" x14ac:dyDescent="0.25">
      <c r="A797" t="s">
        <v>656</v>
      </c>
      <c r="B797" t="s">
        <v>526</v>
      </c>
      <c r="C797" s="1" t="s">
        <v>2208</v>
      </c>
      <c r="D797" t="str">
        <f t="shared" si="56"/>
        <v/>
      </c>
      <c r="F797" t="str">
        <f t="shared" si="55"/>
        <v>Texas</v>
      </c>
      <c r="G797">
        <v>1</v>
      </c>
      <c r="H797" t="str">
        <f t="shared" si="57"/>
        <v>Refugio County</v>
      </c>
      <c r="J797" t="str">
        <f t="shared" si="58"/>
        <v>Republic of Texas</v>
      </c>
    </row>
    <row r="798" spans="1:10" x14ac:dyDescent="0.25">
      <c r="A798" t="s">
        <v>656</v>
      </c>
      <c r="B798" t="s">
        <v>526</v>
      </c>
      <c r="C798" s="1" t="s">
        <v>2209</v>
      </c>
      <c r="D798" t="str">
        <f t="shared" si="56"/>
        <v/>
      </c>
      <c r="F798" t="str">
        <f t="shared" si="55"/>
        <v>Texas</v>
      </c>
      <c r="G798">
        <v>1</v>
      </c>
      <c r="H798" t="str">
        <f t="shared" si="57"/>
        <v>Robertson County</v>
      </c>
      <c r="J798" t="str">
        <f t="shared" si="58"/>
        <v>Republic of Texas</v>
      </c>
    </row>
    <row r="799" spans="1:10" x14ac:dyDescent="0.25">
      <c r="A799" t="s">
        <v>656</v>
      </c>
      <c r="B799" t="s">
        <v>526</v>
      </c>
      <c r="C799" s="1" t="s">
        <v>2210</v>
      </c>
      <c r="D799" t="str">
        <f t="shared" si="56"/>
        <v/>
      </c>
      <c r="F799" t="str">
        <f t="shared" si="55"/>
        <v>Texas</v>
      </c>
      <c r="G799">
        <v>1</v>
      </c>
      <c r="H799" t="str">
        <f t="shared" si="57"/>
        <v>Rusk County</v>
      </c>
      <c r="J799" t="str">
        <f t="shared" si="58"/>
        <v>Republic of Texas</v>
      </c>
    </row>
    <row r="800" spans="1:10" x14ac:dyDescent="0.25">
      <c r="A800" t="s">
        <v>656</v>
      </c>
      <c r="B800" t="s">
        <v>526</v>
      </c>
      <c r="C800" s="1" t="s">
        <v>2211</v>
      </c>
      <c r="D800" t="str">
        <f t="shared" si="56"/>
        <v/>
      </c>
      <c r="F800" t="str">
        <f t="shared" si="55"/>
        <v>Texas</v>
      </c>
      <c r="G800">
        <v>1</v>
      </c>
      <c r="H800" t="str">
        <f t="shared" si="57"/>
        <v>Sabine County</v>
      </c>
      <c r="J800" t="str">
        <f t="shared" si="58"/>
        <v>Republic of Texas</v>
      </c>
    </row>
    <row r="801" spans="1:10" x14ac:dyDescent="0.25">
      <c r="A801" t="s">
        <v>656</v>
      </c>
      <c r="B801" t="s">
        <v>526</v>
      </c>
      <c r="C801" s="1" t="s">
        <v>26</v>
      </c>
      <c r="D801" t="str">
        <f t="shared" si="56"/>
        <v/>
      </c>
      <c r="F801" t="str">
        <f t="shared" si="55"/>
        <v>Texas</v>
      </c>
      <c r="G801">
        <v>1</v>
      </c>
      <c r="H801" t="str">
        <f t="shared" si="57"/>
        <v>Shelby County</v>
      </c>
      <c r="J801" t="str">
        <f t="shared" si="58"/>
        <v>Republic of Texas</v>
      </c>
    </row>
    <row r="802" spans="1:10" x14ac:dyDescent="0.25">
      <c r="A802" t="s">
        <v>656</v>
      </c>
      <c r="B802" t="s">
        <v>526</v>
      </c>
      <c r="C802" s="1" t="s">
        <v>2212</v>
      </c>
      <c r="D802" t="str">
        <f t="shared" si="56"/>
        <v/>
      </c>
      <c r="F802" t="str">
        <f t="shared" si="55"/>
        <v>Texas</v>
      </c>
      <c r="G802">
        <v>1</v>
      </c>
      <c r="H802" t="str">
        <f t="shared" si="57"/>
        <v>Travis County</v>
      </c>
      <c r="J802" t="str">
        <f t="shared" si="58"/>
        <v>Republic of Texas</v>
      </c>
    </row>
    <row r="803" spans="1:10" x14ac:dyDescent="0.25">
      <c r="A803" t="s">
        <v>656</v>
      </c>
      <c r="B803" t="s">
        <v>526</v>
      </c>
      <c r="C803" s="1" t="s">
        <v>2213</v>
      </c>
      <c r="D803" t="str">
        <f t="shared" si="56"/>
        <v/>
      </c>
      <c r="F803" t="str">
        <f t="shared" si="55"/>
        <v>Texas</v>
      </c>
      <c r="G803">
        <v>1</v>
      </c>
      <c r="H803" t="str">
        <f t="shared" si="57"/>
        <v>Victoria County</v>
      </c>
      <c r="J803" t="str">
        <f t="shared" si="58"/>
        <v>Republic of Texas</v>
      </c>
    </row>
    <row r="804" spans="1:10" x14ac:dyDescent="0.25">
      <c r="A804" t="s">
        <v>656</v>
      </c>
      <c r="B804" t="s">
        <v>526</v>
      </c>
      <c r="C804" s="1" t="s">
        <v>460</v>
      </c>
      <c r="D804" t="str">
        <f t="shared" si="56"/>
        <v/>
      </c>
      <c r="F804" t="str">
        <f t="shared" si="55"/>
        <v>Texas</v>
      </c>
      <c r="G804">
        <v>1</v>
      </c>
      <c r="H804" t="str">
        <f t="shared" si="57"/>
        <v>Washington County</v>
      </c>
      <c r="J804" t="str">
        <f t="shared" si="58"/>
        <v>Republic of Texas</v>
      </c>
    </row>
    <row r="805" spans="1:10" hidden="1" x14ac:dyDescent="0.25">
      <c r="A805" t="s">
        <v>656</v>
      </c>
      <c r="B805" t="s">
        <v>2214</v>
      </c>
      <c r="C805" s="4" t="s">
        <v>2214</v>
      </c>
      <c r="D805" t="str">
        <f t="shared" si="56"/>
        <v/>
      </c>
      <c r="F805" t="str">
        <f t="shared" si="55"/>
        <v>Texas</v>
      </c>
      <c r="G805">
        <v>0</v>
      </c>
      <c r="H805" t="str">
        <f t="shared" si="57"/>
        <v>Texas Well Regulated Militia *</v>
      </c>
      <c r="I805" t="s">
        <v>2214</v>
      </c>
      <c r="J805" t="str">
        <f t="shared" si="58"/>
        <v>Texas Well Regulated Militia *</v>
      </c>
    </row>
    <row r="806" spans="1:10" x14ac:dyDescent="0.25">
      <c r="A806" t="s">
        <v>656</v>
      </c>
      <c r="B806" t="s">
        <v>2214</v>
      </c>
      <c r="C806" s="1" t="s">
        <v>1886</v>
      </c>
      <c r="D806" t="str">
        <f t="shared" si="56"/>
        <v/>
      </c>
      <c r="F806" t="str">
        <f t="shared" si="55"/>
        <v>Texas</v>
      </c>
      <c r="G806">
        <v>1</v>
      </c>
      <c r="H806" t="str">
        <f t="shared" si="57"/>
        <v>Edwards County</v>
      </c>
      <c r="J806" t="str">
        <f t="shared" si="58"/>
        <v>Texas Well Regulated Militia *</v>
      </c>
    </row>
    <row r="807" spans="1:10" hidden="1" x14ac:dyDescent="0.25">
      <c r="A807" t="s">
        <v>656</v>
      </c>
      <c r="B807" t="s">
        <v>111</v>
      </c>
      <c r="C807" s="4" t="s">
        <v>111</v>
      </c>
      <c r="D807" t="str">
        <f t="shared" si="56"/>
        <v/>
      </c>
      <c r="F807" t="str">
        <f t="shared" si="55"/>
        <v>Texas</v>
      </c>
      <c r="G807">
        <v>0</v>
      </c>
      <c r="H807" t="str">
        <f t="shared" si="57"/>
        <v>We Are Change</v>
      </c>
      <c r="I807" t="s">
        <v>111</v>
      </c>
      <c r="J807" t="str">
        <f t="shared" si="58"/>
        <v>We Are Change</v>
      </c>
    </row>
    <row r="808" spans="1:10" x14ac:dyDescent="0.25">
      <c r="A808" t="s">
        <v>656</v>
      </c>
      <c r="B808" t="s">
        <v>111</v>
      </c>
      <c r="C808" s="1" t="s">
        <v>2215</v>
      </c>
      <c r="D808" t="str">
        <f t="shared" si="56"/>
        <v/>
      </c>
      <c r="F808" t="str">
        <f t="shared" ref="F808:F872" si="59">IF(ISBLANK(E808),F807,E808)</f>
        <v>Texas</v>
      </c>
      <c r="G808">
        <v>1</v>
      </c>
      <c r="H808" t="str">
        <f t="shared" si="57"/>
        <v>Austin (2)</v>
      </c>
      <c r="J808" t="str">
        <f t="shared" si="58"/>
        <v>We Are Change</v>
      </c>
    </row>
    <row r="809" spans="1:10" x14ac:dyDescent="0.25">
      <c r="A809" t="s">
        <v>656</v>
      </c>
      <c r="B809" t="s">
        <v>111</v>
      </c>
      <c r="C809" s="1" t="s">
        <v>188</v>
      </c>
      <c r="D809" t="str">
        <f t="shared" ref="D809:D873" si="60">IF(ISBLANK(C809),"HELP!","")</f>
        <v/>
      </c>
      <c r="F809" t="str">
        <f t="shared" si="59"/>
        <v>Texas</v>
      </c>
      <c r="G809">
        <v>1</v>
      </c>
      <c r="H809" t="str">
        <f t="shared" si="57"/>
        <v>Dallas</v>
      </c>
      <c r="J809" t="str">
        <f t="shared" si="58"/>
        <v>We Are Change</v>
      </c>
    </row>
    <row r="810" spans="1:10" x14ac:dyDescent="0.25">
      <c r="A810" t="s">
        <v>656</v>
      </c>
      <c r="B810" t="s">
        <v>111</v>
      </c>
      <c r="C810" s="1" t="s">
        <v>1224</v>
      </c>
      <c r="D810" t="str">
        <f t="shared" si="60"/>
        <v/>
      </c>
      <c r="F810" t="str">
        <f t="shared" si="59"/>
        <v>Texas</v>
      </c>
      <c r="G810">
        <v>1</v>
      </c>
      <c r="H810" t="str">
        <f t="shared" si="57"/>
        <v>Fort Worth</v>
      </c>
      <c r="J810" t="str">
        <f t="shared" si="58"/>
        <v>We Are Change</v>
      </c>
    </row>
    <row r="811" spans="1:10" x14ac:dyDescent="0.25">
      <c r="A811" t="s">
        <v>656</v>
      </c>
      <c r="B811" t="s">
        <v>111</v>
      </c>
      <c r="C811" s="1" t="s">
        <v>924</v>
      </c>
      <c r="D811" t="str">
        <f t="shared" si="60"/>
        <v/>
      </c>
      <c r="F811" t="str">
        <f t="shared" si="59"/>
        <v>Texas</v>
      </c>
      <c r="G811">
        <v>1</v>
      </c>
      <c r="H811" t="str">
        <f t="shared" si="57"/>
        <v>Pasadena</v>
      </c>
      <c r="J811" t="str">
        <f t="shared" si="58"/>
        <v>We Are Change</v>
      </c>
    </row>
    <row r="812" spans="1:10" x14ac:dyDescent="0.25">
      <c r="A812" t="s">
        <v>656</v>
      </c>
      <c r="B812" t="s">
        <v>111</v>
      </c>
      <c r="C812" s="1" t="s">
        <v>536</v>
      </c>
      <c r="D812" t="str">
        <f t="shared" si="60"/>
        <v/>
      </c>
      <c r="F812" t="str">
        <f t="shared" si="59"/>
        <v>Texas</v>
      </c>
      <c r="G812">
        <v>1</v>
      </c>
      <c r="H812" t="str">
        <f t="shared" si="57"/>
        <v>San Antonio</v>
      </c>
      <c r="J812" t="str">
        <f t="shared" si="58"/>
        <v>We Are Change</v>
      </c>
    </row>
    <row r="813" spans="1:10" x14ac:dyDescent="0.25">
      <c r="A813" t="s">
        <v>656</v>
      </c>
      <c r="B813" t="s">
        <v>111</v>
      </c>
      <c r="C813" s="1" t="s">
        <v>1889</v>
      </c>
      <c r="D813" t="str">
        <f t="shared" si="60"/>
        <v/>
      </c>
      <c r="F813" t="str">
        <f t="shared" si="59"/>
        <v>Texas</v>
      </c>
      <c r="G813">
        <v>1</v>
      </c>
      <c r="H813" t="str">
        <f t="shared" si="57"/>
        <v>San Marcos</v>
      </c>
      <c r="J813" t="str">
        <f t="shared" si="58"/>
        <v>We Are Change</v>
      </c>
    </row>
    <row r="814" spans="1:10" x14ac:dyDescent="0.25">
      <c r="A814" t="s">
        <v>656</v>
      </c>
      <c r="B814" t="s">
        <v>111</v>
      </c>
      <c r="C814" s="1" t="s">
        <v>1230</v>
      </c>
      <c r="D814" t="str">
        <f t="shared" si="60"/>
        <v/>
      </c>
      <c r="F814" t="str">
        <f t="shared" si="59"/>
        <v>Texas</v>
      </c>
      <c r="G814">
        <v>1</v>
      </c>
      <c r="H814" t="str">
        <f t="shared" si="57"/>
        <v>Tyler</v>
      </c>
      <c r="J814" t="str">
        <f t="shared" si="58"/>
        <v>We Are Change</v>
      </c>
    </row>
    <row r="815" spans="1:10" hidden="1" x14ac:dyDescent="0.25">
      <c r="A815" t="s">
        <v>656</v>
      </c>
      <c r="B815" t="s">
        <v>401</v>
      </c>
      <c r="C815" s="4" t="s">
        <v>401</v>
      </c>
      <c r="D815" t="str">
        <f t="shared" si="60"/>
        <v/>
      </c>
      <c r="F815" t="str">
        <f t="shared" si="59"/>
        <v>Texas</v>
      </c>
      <c r="G815">
        <v>0</v>
      </c>
      <c r="H815" t="str">
        <f t="shared" si="57"/>
        <v>We the People</v>
      </c>
      <c r="I815" t="s">
        <v>401</v>
      </c>
      <c r="J815" t="str">
        <f t="shared" si="58"/>
        <v>We the People</v>
      </c>
    </row>
    <row r="816" spans="1:10" x14ac:dyDescent="0.25">
      <c r="A816" t="s">
        <v>656</v>
      </c>
      <c r="B816" t="s">
        <v>401</v>
      </c>
      <c r="C816" s="1" t="s">
        <v>2</v>
      </c>
      <c r="D816" t="str">
        <f t="shared" si="60"/>
        <v/>
      </c>
      <c r="F816" t="str">
        <f t="shared" si="59"/>
        <v>Texas</v>
      </c>
      <c r="G816">
        <v>1</v>
      </c>
      <c r="H816" t="str">
        <f t="shared" si="57"/>
        <v>Statewide</v>
      </c>
      <c r="J816" t="str">
        <f t="shared" si="58"/>
        <v>We the People</v>
      </c>
    </row>
    <row r="817" spans="1:10" hidden="1" x14ac:dyDescent="0.25">
      <c r="A817" t="s">
        <v>657</v>
      </c>
      <c r="B817" t="s">
        <v>2216</v>
      </c>
      <c r="C817" s="3" t="s">
        <v>2216</v>
      </c>
      <c r="D817" t="str">
        <f t="shared" si="60"/>
        <v/>
      </c>
      <c r="E817" t="s">
        <v>657</v>
      </c>
      <c r="F817" t="str">
        <f t="shared" si="59"/>
        <v>Utah</v>
      </c>
      <c r="G817" t="s">
        <v>664</v>
      </c>
      <c r="H817" t="str">
        <f t="shared" si="57"/>
        <v>UTAH (10)</v>
      </c>
      <c r="I817" t="s">
        <v>2216</v>
      </c>
      <c r="J817" t="str">
        <f t="shared" si="58"/>
        <v>UTAH (10)</v>
      </c>
    </row>
    <row r="818" spans="1:10" hidden="1" x14ac:dyDescent="0.25">
      <c r="A818" t="s">
        <v>657</v>
      </c>
      <c r="B818" t="s">
        <v>7</v>
      </c>
      <c r="C818" s="4" t="s">
        <v>7</v>
      </c>
      <c r="D818" t="str">
        <f t="shared" si="60"/>
        <v/>
      </c>
      <c r="F818" t="str">
        <f t="shared" si="59"/>
        <v>Utah</v>
      </c>
      <c r="G818">
        <v>0</v>
      </c>
      <c r="H818" t="str">
        <f t="shared" si="57"/>
        <v>Constitution Party</v>
      </c>
      <c r="I818" t="s">
        <v>7</v>
      </c>
      <c r="J818" t="str">
        <f t="shared" si="58"/>
        <v>Constitution Party</v>
      </c>
    </row>
    <row r="819" spans="1:10" x14ac:dyDescent="0.25">
      <c r="A819" t="s">
        <v>657</v>
      </c>
      <c r="B819" t="s">
        <v>7</v>
      </c>
      <c r="C819" s="1" t="s">
        <v>2217</v>
      </c>
      <c r="D819" t="str">
        <f t="shared" si="60"/>
        <v/>
      </c>
      <c r="F819" t="str">
        <f t="shared" si="59"/>
        <v>Utah</v>
      </c>
      <c r="G819">
        <v>1</v>
      </c>
      <c r="H819" t="str">
        <f t="shared" si="57"/>
        <v>Layton</v>
      </c>
      <c r="J819" t="str">
        <f t="shared" si="58"/>
        <v>Constitution Party</v>
      </c>
    </row>
    <row r="820" spans="1:10" hidden="1" x14ac:dyDescent="0.25">
      <c r="A820" t="s">
        <v>657</v>
      </c>
      <c r="B820" t="s">
        <v>2098</v>
      </c>
      <c r="C820" s="4" t="s">
        <v>2098</v>
      </c>
      <c r="D820" t="str">
        <f t="shared" si="60"/>
        <v/>
      </c>
      <c r="F820" t="str">
        <f t="shared" si="59"/>
        <v>Utah</v>
      </c>
      <c r="G820">
        <v>0</v>
      </c>
      <c r="H820" t="str">
        <f t="shared" si="57"/>
        <v>Hutaree Militia *</v>
      </c>
      <c r="I820" t="s">
        <v>2098</v>
      </c>
      <c r="J820" t="str">
        <f t="shared" si="58"/>
        <v>Hutaree Militia *</v>
      </c>
    </row>
    <row r="821" spans="1:10" x14ac:dyDescent="0.25">
      <c r="A821" t="s">
        <v>657</v>
      </c>
      <c r="B821" t="s">
        <v>2098</v>
      </c>
      <c r="C821" s="1" t="s">
        <v>2</v>
      </c>
      <c r="D821" t="str">
        <f t="shared" si="60"/>
        <v/>
      </c>
      <c r="F821" t="str">
        <f t="shared" si="59"/>
        <v>Utah</v>
      </c>
      <c r="G821">
        <v>1</v>
      </c>
      <c r="H821" t="str">
        <f t="shared" si="57"/>
        <v>Statewide</v>
      </c>
      <c r="J821" t="str">
        <f t="shared" si="58"/>
        <v>Hutaree Militia *</v>
      </c>
    </row>
    <row r="822" spans="1:10" hidden="1" x14ac:dyDescent="0.25">
      <c r="A822" t="s">
        <v>657</v>
      </c>
      <c r="B822" t="s">
        <v>1915</v>
      </c>
      <c r="C822" s="4" t="s">
        <v>1915</v>
      </c>
      <c r="D822" t="str">
        <f t="shared" si="60"/>
        <v/>
      </c>
      <c r="F822" t="str">
        <f t="shared" si="59"/>
        <v>Utah</v>
      </c>
      <c r="G822">
        <v>0</v>
      </c>
      <c r="H822" t="str">
        <f t="shared" si="57"/>
        <v>JoelSkousen.com</v>
      </c>
      <c r="I822" t="s">
        <v>1915</v>
      </c>
      <c r="J822" t="str">
        <f t="shared" si="58"/>
        <v>JoelSkousen.com</v>
      </c>
    </row>
    <row r="823" spans="1:10" x14ac:dyDescent="0.25">
      <c r="A823" t="s">
        <v>657</v>
      </c>
      <c r="B823" t="s">
        <v>1915</v>
      </c>
      <c r="C823" s="1" t="s">
        <v>1916</v>
      </c>
      <c r="D823" t="str">
        <f t="shared" si="60"/>
        <v/>
      </c>
      <c r="F823" t="str">
        <f t="shared" si="59"/>
        <v>Utah</v>
      </c>
      <c r="G823">
        <v>1</v>
      </c>
      <c r="H823" t="str">
        <f t="shared" si="57"/>
        <v>Orem</v>
      </c>
      <c r="J823" t="str">
        <f t="shared" si="58"/>
        <v>JoelSkousen.com</v>
      </c>
    </row>
    <row r="824" spans="1:10" hidden="1" x14ac:dyDescent="0.25">
      <c r="A824" t="s">
        <v>657</v>
      </c>
      <c r="B824" t="s">
        <v>15</v>
      </c>
      <c r="C824" s="4" t="s">
        <v>15</v>
      </c>
      <c r="D824" t="str">
        <f t="shared" si="60"/>
        <v/>
      </c>
      <c r="F824" t="str">
        <f t="shared" si="59"/>
        <v>Utah</v>
      </c>
      <c r="G824">
        <v>0</v>
      </c>
      <c r="H824" t="str">
        <f t="shared" si="57"/>
        <v>John Birch Society</v>
      </c>
      <c r="I824" t="s">
        <v>15</v>
      </c>
      <c r="J824" t="str">
        <f t="shared" si="58"/>
        <v>John Birch Society</v>
      </c>
    </row>
    <row r="825" spans="1:10" x14ac:dyDescent="0.25">
      <c r="A825" t="s">
        <v>657</v>
      </c>
      <c r="B825" t="s">
        <v>15</v>
      </c>
      <c r="C825" s="1" t="s">
        <v>2218</v>
      </c>
      <c r="D825" t="str">
        <f t="shared" si="60"/>
        <v/>
      </c>
      <c r="F825" t="str">
        <f t="shared" si="59"/>
        <v>Utah</v>
      </c>
      <c r="G825">
        <v>1</v>
      </c>
      <c r="H825" t="str">
        <f t="shared" si="57"/>
        <v>Springville</v>
      </c>
      <c r="J825" t="str">
        <f t="shared" si="58"/>
        <v>John Birch Society</v>
      </c>
    </row>
    <row r="826" spans="1:10" hidden="1" x14ac:dyDescent="0.25">
      <c r="A826" t="s">
        <v>657</v>
      </c>
      <c r="B826" t="s">
        <v>1918</v>
      </c>
      <c r="C826" s="4" t="s">
        <v>1918</v>
      </c>
      <c r="D826" t="str">
        <f t="shared" si="60"/>
        <v/>
      </c>
      <c r="F826" t="str">
        <f t="shared" si="59"/>
        <v>Utah</v>
      </c>
      <c r="G826">
        <v>0</v>
      </c>
      <c r="H826" t="str">
        <f t="shared" si="57"/>
        <v>Liberty News Radio</v>
      </c>
      <c r="I826" t="s">
        <v>1918</v>
      </c>
      <c r="J826" t="str">
        <f t="shared" si="58"/>
        <v>Liberty News Radio</v>
      </c>
    </row>
    <row r="827" spans="1:10" x14ac:dyDescent="0.25">
      <c r="A827" t="s">
        <v>657</v>
      </c>
      <c r="B827" t="s">
        <v>1918</v>
      </c>
      <c r="C827" s="1" t="s">
        <v>542</v>
      </c>
      <c r="D827" t="str">
        <f t="shared" si="60"/>
        <v/>
      </c>
      <c r="F827" t="str">
        <f t="shared" si="59"/>
        <v>Utah</v>
      </c>
      <c r="G827">
        <v>1</v>
      </c>
      <c r="H827" t="str">
        <f t="shared" si="57"/>
        <v>Highland</v>
      </c>
      <c r="J827" t="str">
        <f t="shared" si="58"/>
        <v>Liberty News Radio</v>
      </c>
    </row>
    <row r="828" spans="1:10" hidden="1" x14ac:dyDescent="0.25">
      <c r="A828" t="s">
        <v>657</v>
      </c>
      <c r="B828" t="s">
        <v>21</v>
      </c>
      <c r="C828" s="4" t="s">
        <v>21</v>
      </c>
      <c r="D828" t="str">
        <f t="shared" si="60"/>
        <v/>
      </c>
      <c r="F828" t="str">
        <f t="shared" si="59"/>
        <v>Utah</v>
      </c>
      <c r="G828">
        <v>0</v>
      </c>
      <c r="H828" t="str">
        <f t="shared" si="57"/>
        <v>Oath Keepers</v>
      </c>
      <c r="I828" t="s">
        <v>21</v>
      </c>
      <c r="J828" t="str">
        <f t="shared" si="58"/>
        <v>Oath Keepers</v>
      </c>
    </row>
    <row r="829" spans="1:10" x14ac:dyDescent="0.25">
      <c r="A829" t="s">
        <v>657</v>
      </c>
      <c r="B829" t="s">
        <v>21</v>
      </c>
      <c r="C829" s="1" t="s">
        <v>2</v>
      </c>
      <c r="D829" t="str">
        <f t="shared" si="60"/>
        <v/>
      </c>
      <c r="F829" t="str">
        <f t="shared" si="59"/>
        <v>Utah</v>
      </c>
      <c r="G829">
        <v>1</v>
      </c>
      <c r="H829" t="str">
        <f t="shared" si="57"/>
        <v>Statewide</v>
      </c>
      <c r="J829" t="str">
        <f t="shared" si="58"/>
        <v>Oath Keepers</v>
      </c>
    </row>
    <row r="830" spans="1:10" hidden="1" x14ac:dyDescent="0.25">
      <c r="A830" t="s">
        <v>657</v>
      </c>
      <c r="B830" t="s">
        <v>111</v>
      </c>
      <c r="C830" s="4" t="s">
        <v>111</v>
      </c>
      <c r="D830" t="str">
        <f t="shared" si="60"/>
        <v/>
      </c>
      <c r="F830" t="str">
        <f t="shared" si="59"/>
        <v>Utah</v>
      </c>
      <c r="G830">
        <v>0</v>
      </c>
      <c r="H830" t="str">
        <f t="shared" si="57"/>
        <v>We Are Change</v>
      </c>
      <c r="I830" t="s">
        <v>111</v>
      </c>
      <c r="J830" t="str">
        <f t="shared" si="58"/>
        <v>We Are Change</v>
      </c>
    </row>
    <row r="831" spans="1:10" x14ac:dyDescent="0.25">
      <c r="A831" t="s">
        <v>657</v>
      </c>
      <c r="B831" t="s">
        <v>111</v>
      </c>
      <c r="C831" s="1" t="s">
        <v>1916</v>
      </c>
      <c r="D831" t="str">
        <f t="shared" si="60"/>
        <v/>
      </c>
      <c r="F831" t="str">
        <f t="shared" si="59"/>
        <v>Utah</v>
      </c>
      <c r="G831">
        <v>1</v>
      </c>
      <c r="H831" t="str">
        <f t="shared" si="57"/>
        <v>Orem</v>
      </c>
      <c r="J831" t="str">
        <f t="shared" si="58"/>
        <v>We Are Change</v>
      </c>
    </row>
    <row r="832" spans="1:10" x14ac:dyDescent="0.25">
      <c r="A832" t="s">
        <v>657</v>
      </c>
      <c r="B832" t="s">
        <v>111</v>
      </c>
      <c r="C832" s="1" t="s">
        <v>543</v>
      </c>
      <c r="D832" t="str">
        <f t="shared" si="60"/>
        <v/>
      </c>
      <c r="F832" t="str">
        <f t="shared" si="59"/>
        <v>Utah</v>
      </c>
      <c r="G832">
        <v>1</v>
      </c>
      <c r="H832" t="str">
        <f t="shared" si="57"/>
        <v>Salt Lake City</v>
      </c>
      <c r="J832" t="str">
        <f t="shared" si="58"/>
        <v>We Are Change</v>
      </c>
    </row>
    <row r="833" spans="1:10" x14ac:dyDescent="0.25">
      <c r="A833" t="s">
        <v>657</v>
      </c>
      <c r="B833" t="s">
        <v>111</v>
      </c>
      <c r="C833" s="1" t="s">
        <v>1923</v>
      </c>
      <c r="D833" t="str">
        <f t="shared" si="60"/>
        <v/>
      </c>
      <c r="F833" t="str">
        <f t="shared" si="59"/>
        <v>Utah</v>
      </c>
      <c r="G833">
        <v>1</v>
      </c>
      <c r="H833" t="str">
        <f t="shared" si="57"/>
        <v>West Valley City</v>
      </c>
      <c r="J833" t="str">
        <f t="shared" si="58"/>
        <v>We Are Change</v>
      </c>
    </row>
    <row r="834" spans="1:10" hidden="1" x14ac:dyDescent="0.25">
      <c r="A834" t="s">
        <v>657</v>
      </c>
      <c r="B834" t="s">
        <v>401</v>
      </c>
      <c r="C834" s="4" t="s">
        <v>401</v>
      </c>
      <c r="D834" t="str">
        <f t="shared" si="60"/>
        <v/>
      </c>
      <c r="F834" t="str">
        <f t="shared" si="59"/>
        <v>Utah</v>
      </c>
      <c r="G834">
        <v>0</v>
      </c>
      <c r="H834" t="str">
        <f t="shared" si="57"/>
        <v>We the People</v>
      </c>
      <c r="I834" t="s">
        <v>401</v>
      </c>
      <c r="J834" t="str">
        <f t="shared" si="58"/>
        <v>We the People</v>
      </c>
    </row>
    <row r="835" spans="1:10" x14ac:dyDescent="0.25">
      <c r="A835" t="s">
        <v>657</v>
      </c>
      <c r="B835" t="s">
        <v>401</v>
      </c>
      <c r="C835" s="1" t="s">
        <v>2</v>
      </c>
      <c r="D835" t="str">
        <f t="shared" si="60"/>
        <v/>
      </c>
      <c r="F835" t="str">
        <f t="shared" si="59"/>
        <v>Utah</v>
      </c>
      <c r="G835">
        <v>1</v>
      </c>
      <c r="H835" t="str">
        <f t="shared" si="57"/>
        <v>Statewide</v>
      </c>
      <c r="J835" t="str">
        <f t="shared" si="58"/>
        <v>We the People</v>
      </c>
    </row>
    <row r="836" spans="1:10" hidden="1" x14ac:dyDescent="0.25">
      <c r="A836" t="s">
        <v>658</v>
      </c>
      <c r="B836" t="s">
        <v>2219</v>
      </c>
      <c r="C836" s="3" t="s">
        <v>2219</v>
      </c>
      <c r="D836" t="str">
        <f t="shared" si="60"/>
        <v/>
      </c>
      <c r="E836" t="s">
        <v>658</v>
      </c>
      <c r="F836" t="str">
        <f t="shared" si="59"/>
        <v>Vermont</v>
      </c>
      <c r="G836" t="s">
        <v>664</v>
      </c>
      <c r="H836" t="str">
        <f t="shared" si="57"/>
        <v>VERMONT (3)</v>
      </c>
      <c r="I836" t="s">
        <v>2219</v>
      </c>
      <c r="J836" t="str">
        <f t="shared" si="58"/>
        <v>VERMONT (3)</v>
      </c>
    </row>
    <row r="837" spans="1:10" hidden="1" x14ac:dyDescent="0.25">
      <c r="A837" t="s">
        <v>658</v>
      </c>
      <c r="B837" t="s">
        <v>7</v>
      </c>
      <c r="C837" s="4" t="s">
        <v>7</v>
      </c>
      <c r="D837" t="str">
        <f t="shared" si="60"/>
        <v/>
      </c>
      <c r="F837" t="str">
        <f t="shared" si="59"/>
        <v>Vermont</v>
      </c>
      <c r="G837">
        <v>0</v>
      </c>
      <c r="H837" t="str">
        <f t="shared" si="57"/>
        <v>Constitution Party</v>
      </c>
      <c r="I837" t="s">
        <v>7</v>
      </c>
      <c r="J837" t="str">
        <f t="shared" si="58"/>
        <v>Constitution Party</v>
      </c>
    </row>
    <row r="838" spans="1:10" x14ac:dyDescent="0.25">
      <c r="A838" t="s">
        <v>658</v>
      </c>
      <c r="B838" t="s">
        <v>7</v>
      </c>
      <c r="C838" s="1" t="s">
        <v>1236</v>
      </c>
      <c r="D838" t="str">
        <f t="shared" si="60"/>
        <v/>
      </c>
      <c r="F838" t="str">
        <f t="shared" si="59"/>
        <v>Vermont</v>
      </c>
      <c r="G838">
        <v>1</v>
      </c>
      <c r="H838" t="str">
        <f t="shared" si="57"/>
        <v>Williston</v>
      </c>
      <c r="J838" t="str">
        <f t="shared" si="58"/>
        <v>Constitution Party</v>
      </c>
    </row>
    <row r="839" spans="1:10" hidden="1" x14ac:dyDescent="0.25">
      <c r="A839" t="s">
        <v>658</v>
      </c>
      <c r="B839" t="s">
        <v>21</v>
      </c>
      <c r="C839" s="4" t="s">
        <v>21</v>
      </c>
      <c r="D839" t="str">
        <f t="shared" si="60"/>
        <v/>
      </c>
      <c r="F839" t="str">
        <f t="shared" si="59"/>
        <v>Vermont</v>
      </c>
      <c r="G839">
        <v>0</v>
      </c>
      <c r="H839" t="str">
        <f t="shared" ref="H839:H903" si="61">C839</f>
        <v>Oath Keepers</v>
      </c>
      <c r="I839" t="s">
        <v>21</v>
      </c>
      <c r="J839" t="str">
        <f t="shared" si="58"/>
        <v>Oath Keepers</v>
      </c>
    </row>
    <row r="840" spans="1:10" x14ac:dyDescent="0.25">
      <c r="A840" t="s">
        <v>658</v>
      </c>
      <c r="B840" t="s">
        <v>21</v>
      </c>
      <c r="C840" s="1" t="s">
        <v>2</v>
      </c>
      <c r="D840" t="str">
        <f t="shared" si="60"/>
        <v/>
      </c>
      <c r="F840" t="str">
        <f t="shared" si="59"/>
        <v>Vermont</v>
      </c>
      <c r="G840">
        <v>1</v>
      </c>
      <c r="H840" t="str">
        <f t="shared" si="61"/>
        <v>Statewide</v>
      </c>
      <c r="J840" t="str">
        <f t="shared" si="58"/>
        <v>Oath Keepers</v>
      </c>
    </row>
    <row r="841" spans="1:10" hidden="1" x14ac:dyDescent="0.25">
      <c r="A841" t="s">
        <v>658</v>
      </c>
      <c r="B841" t="s">
        <v>401</v>
      </c>
      <c r="C841" s="4" t="s">
        <v>401</v>
      </c>
      <c r="D841" t="str">
        <f t="shared" si="60"/>
        <v/>
      </c>
      <c r="F841" t="str">
        <f t="shared" si="59"/>
        <v>Vermont</v>
      </c>
      <c r="G841">
        <v>0</v>
      </c>
      <c r="H841" t="str">
        <f t="shared" si="61"/>
        <v>We the People</v>
      </c>
      <c r="I841" t="s">
        <v>401</v>
      </c>
      <c r="J841" t="str">
        <f t="shared" si="58"/>
        <v>We the People</v>
      </c>
    </row>
    <row r="842" spans="1:10" x14ac:dyDescent="0.25">
      <c r="A842" t="s">
        <v>658</v>
      </c>
      <c r="B842" t="s">
        <v>401</v>
      </c>
      <c r="C842" s="1" t="s">
        <v>2</v>
      </c>
      <c r="D842" t="str">
        <f t="shared" si="60"/>
        <v/>
      </c>
      <c r="F842" t="str">
        <f t="shared" si="59"/>
        <v>Vermont</v>
      </c>
      <c r="G842">
        <v>1</v>
      </c>
      <c r="H842" t="str">
        <f t="shared" si="61"/>
        <v>Statewide</v>
      </c>
      <c r="J842" t="str">
        <f t="shared" si="58"/>
        <v>We the People</v>
      </c>
    </row>
    <row r="843" spans="1:10" hidden="1" x14ac:dyDescent="0.25">
      <c r="A843" t="s">
        <v>659</v>
      </c>
      <c r="B843" t="s">
        <v>2220</v>
      </c>
      <c r="C843" s="3" t="s">
        <v>2220</v>
      </c>
      <c r="D843" t="str">
        <f t="shared" si="60"/>
        <v/>
      </c>
      <c r="E843" t="s">
        <v>659</v>
      </c>
      <c r="F843" t="str">
        <f t="shared" si="59"/>
        <v>Virginia</v>
      </c>
      <c r="G843" t="s">
        <v>664</v>
      </c>
      <c r="H843" t="str">
        <f t="shared" si="61"/>
        <v>VIRGINIA (7)</v>
      </c>
      <c r="I843" t="s">
        <v>2220</v>
      </c>
      <c r="J843" t="str">
        <f t="shared" si="58"/>
        <v>VIRGINIA (7)</v>
      </c>
    </row>
    <row r="844" spans="1:10" hidden="1" x14ac:dyDescent="0.25">
      <c r="A844" t="s">
        <v>659</v>
      </c>
      <c r="B844" t="s">
        <v>7</v>
      </c>
      <c r="C844" s="4" t="s">
        <v>7</v>
      </c>
      <c r="D844" t="str">
        <f t="shared" si="60"/>
        <v/>
      </c>
      <c r="F844" t="str">
        <f t="shared" si="59"/>
        <v>Virginia</v>
      </c>
      <c r="G844">
        <v>0</v>
      </c>
      <c r="H844" t="str">
        <f t="shared" si="61"/>
        <v>Constitution Party</v>
      </c>
      <c r="I844" t="s">
        <v>7</v>
      </c>
      <c r="J844" t="str">
        <f t="shared" ref="J844:J908" si="62">IF(ISBLANK(I844),IF(ISBLANK(I843),J843,I843),I844)</f>
        <v>Constitution Party</v>
      </c>
    </row>
    <row r="845" spans="1:10" x14ac:dyDescent="0.25">
      <c r="A845" t="s">
        <v>659</v>
      </c>
      <c r="B845" t="s">
        <v>7</v>
      </c>
      <c r="C845" s="1" t="s">
        <v>1240</v>
      </c>
      <c r="D845" t="str">
        <f t="shared" si="60"/>
        <v/>
      </c>
      <c r="F845" t="str">
        <f t="shared" si="59"/>
        <v>Virginia</v>
      </c>
      <c r="G845">
        <v>1</v>
      </c>
      <c r="H845" t="str">
        <f t="shared" si="61"/>
        <v>Vienna</v>
      </c>
      <c r="J845" t="str">
        <f t="shared" si="62"/>
        <v>Constitution Party</v>
      </c>
    </row>
    <row r="846" spans="1:10" hidden="1" x14ac:dyDescent="0.25">
      <c r="A846" t="s">
        <v>659</v>
      </c>
      <c r="B846" t="s">
        <v>21</v>
      </c>
      <c r="C846" s="4" t="s">
        <v>21</v>
      </c>
      <c r="D846" t="str">
        <f t="shared" si="60"/>
        <v/>
      </c>
      <c r="F846" t="str">
        <f t="shared" si="59"/>
        <v>Virginia</v>
      </c>
      <c r="G846">
        <v>0</v>
      </c>
      <c r="H846" t="str">
        <f t="shared" si="61"/>
        <v>Oath Keepers</v>
      </c>
      <c r="I846" t="s">
        <v>21</v>
      </c>
      <c r="J846" t="str">
        <f t="shared" si="62"/>
        <v>Oath Keepers</v>
      </c>
    </row>
    <row r="847" spans="1:10" x14ac:dyDescent="0.25">
      <c r="A847" t="s">
        <v>659</v>
      </c>
      <c r="B847" t="s">
        <v>21</v>
      </c>
      <c r="C847" s="1" t="s">
        <v>2</v>
      </c>
      <c r="D847" t="str">
        <f t="shared" si="60"/>
        <v/>
      </c>
      <c r="F847" t="str">
        <f t="shared" si="59"/>
        <v>Virginia</v>
      </c>
      <c r="G847">
        <v>1</v>
      </c>
      <c r="H847" t="str">
        <f t="shared" si="61"/>
        <v>Statewide</v>
      </c>
      <c r="J847" t="str">
        <f t="shared" si="62"/>
        <v>Oath Keepers</v>
      </c>
    </row>
    <row r="848" spans="1:10" hidden="1" x14ac:dyDescent="0.25">
      <c r="A848" t="s">
        <v>659</v>
      </c>
      <c r="B848" t="s">
        <v>2221</v>
      </c>
      <c r="C848" s="4" t="s">
        <v>2221</v>
      </c>
      <c r="D848" t="str">
        <f t="shared" si="60"/>
        <v/>
      </c>
      <c r="F848" t="str">
        <f t="shared" si="59"/>
        <v>Virginia</v>
      </c>
      <c r="G848">
        <v>0</v>
      </c>
      <c r="H848" t="str">
        <f t="shared" si="61"/>
        <v>U.S. National Party</v>
      </c>
      <c r="I848" t="s">
        <v>2221</v>
      </c>
      <c r="J848" t="str">
        <f t="shared" si="62"/>
        <v>U.S. National Party</v>
      </c>
    </row>
    <row r="849" spans="1:10" x14ac:dyDescent="0.25">
      <c r="A849" t="s">
        <v>659</v>
      </c>
      <c r="B849" t="s">
        <v>2221</v>
      </c>
      <c r="C849" s="1" t="s">
        <v>2222</v>
      </c>
      <c r="D849" t="str">
        <f t="shared" si="60"/>
        <v/>
      </c>
      <c r="F849" t="str">
        <f t="shared" si="59"/>
        <v>Virginia</v>
      </c>
      <c r="G849">
        <v>1</v>
      </c>
      <c r="H849" t="str">
        <f t="shared" si="61"/>
        <v>Oakton</v>
      </c>
      <c r="J849" t="str">
        <f t="shared" si="62"/>
        <v>U.S. National Party</v>
      </c>
    </row>
    <row r="850" spans="1:10" hidden="1" x14ac:dyDescent="0.25">
      <c r="A850" t="s">
        <v>659</v>
      </c>
      <c r="B850" t="s">
        <v>2223</v>
      </c>
      <c r="C850" s="4" t="s">
        <v>2223</v>
      </c>
      <c r="D850" t="str">
        <f t="shared" si="60"/>
        <v/>
      </c>
      <c r="F850" t="str">
        <f t="shared" si="59"/>
        <v>Virginia</v>
      </c>
      <c r="G850">
        <v>0</v>
      </c>
      <c r="H850" t="str">
        <f t="shared" si="61"/>
        <v>Virginia Citizens Militia *</v>
      </c>
      <c r="I850" t="s">
        <v>2223</v>
      </c>
      <c r="J850" t="str">
        <f t="shared" si="62"/>
        <v>Virginia Citizens Militia *</v>
      </c>
    </row>
    <row r="851" spans="1:10" x14ac:dyDescent="0.25">
      <c r="A851" t="s">
        <v>659</v>
      </c>
      <c r="B851" t="s">
        <v>2223</v>
      </c>
      <c r="C851" s="1" t="s">
        <v>576</v>
      </c>
      <c r="D851" t="str">
        <f t="shared" si="60"/>
        <v/>
      </c>
      <c r="F851" t="str">
        <f t="shared" si="59"/>
        <v>Virginia</v>
      </c>
      <c r="G851">
        <v>1</v>
      </c>
      <c r="H851" t="str">
        <f t="shared" si="61"/>
        <v>Roanoke</v>
      </c>
      <c r="J851" t="str">
        <f t="shared" si="62"/>
        <v>Virginia Citizens Militia *</v>
      </c>
    </row>
    <row r="852" spans="1:10" hidden="1" x14ac:dyDescent="0.25">
      <c r="A852" t="s">
        <v>659</v>
      </c>
      <c r="B852" t="s">
        <v>111</v>
      </c>
      <c r="C852" s="4" t="s">
        <v>111</v>
      </c>
      <c r="D852" t="str">
        <f t="shared" si="60"/>
        <v/>
      </c>
      <c r="F852" t="str">
        <f t="shared" si="59"/>
        <v>Virginia</v>
      </c>
      <c r="G852">
        <v>0</v>
      </c>
      <c r="H852" t="str">
        <f t="shared" si="61"/>
        <v>We Are Change</v>
      </c>
      <c r="I852" t="s">
        <v>111</v>
      </c>
      <c r="J852" t="str">
        <f t="shared" si="62"/>
        <v>We Are Change</v>
      </c>
    </row>
    <row r="853" spans="1:10" x14ac:dyDescent="0.25">
      <c r="A853" t="s">
        <v>659</v>
      </c>
      <c r="B853" t="s">
        <v>111</v>
      </c>
      <c r="C853" s="1" t="s">
        <v>1814</v>
      </c>
      <c r="D853" t="str">
        <f t="shared" si="60"/>
        <v/>
      </c>
      <c r="F853" t="str">
        <f t="shared" si="59"/>
        <v>Virginia</v>
      </c>
      <c r="G853">
        <v>1</v>
      </c>
      <c r="H853" t="str">
        <f t="shared" si="61"/>
        <v>Shenandoah</v>
      </c>
      <c r="J853" t="str">
        <f t="shared" si="62"/>
        <v>We Are Change</v>
      </c>
    </row>
    <row r="854" spans="1:10" x14ac:dyDescent="0.25">
      <c r="A854" t="s">
        <v>659</v>
      </c>
      <c r="B854" t="s">
        <v>111</v>
      </c>
      <c r="C854" s="1" t="s">
        <v>2</v>
      </c>
      <c r="D854" t="str">
        <f t="shared" si="60"/>
        <v/>
      </c>
      <c r="F854" t="str">
        <f t="shared" si="59"/>
        <v>Virginia</v>
      </c>
      <c r="G854">
        <v>1</v>
      </c>
      <c r="H854" t="str">
        <f t="shared" ref="H854" si="63">C854</f>
        <v>Statewide</v>
      </c>
      <c r="J854" t="str">
        <f t="shared" si="62"/>
        <v>We Are Change</v>
      </c>
    </row>
    <row r="855" spans="1:10" hidden="1" x14ac:dyDescent="0.25">
      <c r="A855" t="s">
        <v>659</v>
      </c>
      <c r="B855" t="s">
        <v>401</v>
      </c>
      <c r="C855" s="4" t="s">
        <v>401</v>
      </c>
      <c r="D855" t="str">
        <f t="shared" si="60"/>
        <v/>
      </c>
      <c r="F855" t="str">
        <f t="shared" si="59"/>
        <v>Virginia</v>
      </c>
      <c r="G855">
        <v>0</v>
      </c>
      <c r="H855" t="str">
        <f t="shared" si="61"/>
        <v>We the People</v>
      </c>
      <c r="I855" t="s">
        <v>401</v>
      </c>
      <c r="J855" t="str">
        <f t="shared" si="62"/>
        <v>We the People</v>
      </c>
    </row>
    <row r="856" spans="1:10" x14ac:dyDescent="0.25">
      <c r="A856" t="s">
        <v>659</v>
      </c>
      <c r="B856" t="s">
        <v>401</v>
      </c>
      <c r="C856" s="1" t="s">
        <v>2</v>
      </c>
      <c r="D856" t="str">
        <f t="shared" si="60"/>
        <v/>
      </c>
      <c r="F856" t="str">
        <f t="shared" si="59"/>
        <v>Virginia</v>
      </c>
      <c r="G856">
        <v>1</v>
      </c>
      <c r="H856" t="str">
        <f t="shared" si="61"/>
        <v>Statewide</v>
      </c>
      <c r="J856" t="str">
        <f t="shared" si="62"/>
        <v>We the People</v>
      </c>
    </row>
    <row r="857" spans="1:10" hidden="1" x14ac:dyDescent="0.25">
      <c r="A857" t="s">
        <v>660</v>
      </c>
      <c r="B857" t="s">
        <v>2224</v>
      </c>
      <c r="C857" s="3" t="s">
        <v>2224</v>
      </c>
      <c r="D857" t="str">
        <f t="shared" si="60"/>
        <v/>
      </c>
      <c r="E857" t="s">
        <v>660</v>
      </c>
      <c r="F857" t="str">
        <f t="shared" si="59"/>
        <v>Washington</v>
      </c>
      <c r="G857" t="s">
        <v>664</v>
      </c>
      <c r="H857" t="str">
        <f t="shared" si="61"/>
        <v>WASHINGTON (11)</v>
      </c>
      <c r="I857" t="s">
        <v>2224</v>
      </c>
      <c r="J857" t="str">
        <f t="shared" si="62"/>
        <v>WASHINGTON (11)</v>
      </c>
    </row>
    <row r="858" spans="1:10" hidden="1" x14ac:dyDescent="0.25">
      <c r="A858" t="s">
        <v>660</v>
      </c>
      <c r="B858" t="s">
        <v>7</v>
      </c>
      <c r="C858" s="4" t="s">
        <v>7</v>
      </c>
      <c r="D858" t="str">
        <f t="shared" si="60"/>
        <v/>
      </c>
      <c r="F858" t="str">
        <f t="shared" si="59"/>
        <v>Washington</v>
      </c>
      <c r="G858">
        <v>0</v>
      </c>
      <c r="H858" t="str">
        <f t="shared" si="61"/>
        <v>Constitution Party</v>
      </c>
      <c r="I858" t="s">
        <v>7</v>
      </c>
      <c r="J858" t="str">
        <f t="shared" si="62"/>
        <v>Constitution Party</v>
      </c>
    </row>
    <row r="859" spans="1:10" x14ac:dyDescent="0.25">
      <c r="A859" t="s">
        <v>660</v>
      </c>
      <c r="B859" t="s">
        <v>7</v>
      </c>
      <c r="C859" s="1" t="s">
        <v>1936</v>
      </c>
      <c r="D859" t="str">
        <f t="shared" si="60"/>
        <v/>
      </c>
      <c r="F859" t="str">
        <f t="shared" si="59"/>
        <v>Washington</v>
      </c>
      <c r="G859">
        <v>1</v>
      </c>
      <c r="H859" t="str">
        <f t="shared" si="61"/>
        <v>Kent</v>
      </c>
      <c r="J859" t="str">
        <f t="shared" si="62"/>
        <v>Constitution Party</v>
      </c>
    </row>
    <row r="860" spans="1:10" hidden="1" x14ac:dyDescent="0.25">
      <c r="A860" t="s">
        <v>660</v>
      </c>
      <c r="B860" t="s">
        <v>2225</v>
      </c>
      <c r="C860" s="4" t="s">
        <v>2225</v>
      </c>
      <c r="D860" t="str">
        <f t="shared" si="60"/>
        <v/>
      </c>
      <c r="F860" t="str">
        <f t="shared" si="59"/>
        <v>Washington</v>
      </c>
      <c r="G860">
        <v>0</v>
      </c>
      <c r="H860" t="str">
        <f t="shared" si="61"/>
        <v>Grays Harbor Civilian Defense Force *</v>
      </c>
      <c r="I860" t="s">
        <v>2225</v>
      </c>
      <c r="J860" t="str">
        <f t="shared" si="62"/>
        <v>Grays Harbor Civilian Defense Force *</v>
      </c>
    </row>
    <row r="861" spans="1:10" x14ac:dyDescent="0.25">
      <c r="A861" t="s">
        <v>660</v>
      </c>
      <c r="B861" t="s">
        <v>2225</v>
      </c>
      <c r="C861" s="1" t="s">
        <v>2226</v>
      </c>
      <c r="D861" t="str">
        <f t="shared" si="60"/>
        <v/>
      </c>
      <c r="F861" t="str">
        <f t="shared" si="59"/>
        <v>Washington</v>
      </c>
      <c r="G861">
        <v>1</v>
      </c>
      <c r="H861" t="str">
        <f t="shared" si="61"/>
        <v>Grays Harbor</v>
      </c>
      <c r="J861" t="str">
        <f t="shared" si="62"/>
        <v>Grays Harbor Civilian Defense Force *</v>
      </c>
    </row>
    <row r="862" spans="1:10" hidden="1" x14ac:dyDescent="0.25">
      <c r="A862" t="s">
        <v>660</v>
      </c>
      <c r="B862" t="s">
        <v>15</v>
      </c>
      <c r="C862" s="4" t="s">
        <v>15</v>
      </c>
      <c r="D862" t="str">
        <f t="shared" si="60"/>
        <v/>
      </c>
      <c r="F862" t="str">
        <f t="shared" si="59"/>
        <v>Washington</v>
      </c>
      <c r="G862">
        <v>0</v>
      </c>
      <c r="H862" t="str">
        <f t="shared" si="61"/>
        <v>John Birch Society</v>
      </c>
      <c r="I862" t="s">
        <v>15</v>
      </c>
      <c r="J862" t="str">
        <f t="shared" si="62"/>
        <v>John Birch Society</v>
      </c>
    </row>
    <row r="863" spans="1:10" x14ac:dyDescent="0.25">
      <c r="A863" t="s">
        <v>660</v>
      </c>
      <c r="B863" t="s">
        <v>15</v>
      </c>
      <c r="C863" s="1" t="s">
        <v>1949</v>
      </c>
      <c r="D863" t="str">
        <f t="shared" si="60"/>
        <v/>
      </c>
      <c r="F863" t="str">
        <f t="shared" si="59"/>
        <v>Washington</v>
      </c>
      <c r="G863">
        <v>1</v>
      </c>
      <c r="H863" t="str">
        <f t="shared" si="61"/>
        <v>Puyallup</v>
      </c>
      <c r="J863" t="str">
        <f t="shared" si="62"/>
        <v>John Birch Society</v>
      </c>
    </row>
    <row r="864" spans="1:10" hidden="1" x14ac:dyDescent="0.25">
      <c r="A864" t="s">
        <v>660</v>
      </c>
      <c r="B864" t="s">
        <v>2227</v>
      </c>
      <c r="C864" s="4" t="s">
        <v>2227</v>
      </c>
      <c r="D864" t="str">
        <f t="shared" si="60"/>
        <v/>
      </c>
      <c r="F864" t="str">
        <f t="shared" si="59"/>
        <v>Washington</v>
      </c>
      <c r="G864">
        <v>0</v>
      </c>
      <c r="H864" t="str">
        <f t="shared" si="61"/>
        <v>Kitsap County WA Militia *</v>
      </c>
      <c r="I864" t="s">
        <v>2227</v>
      </c>
      <c r="J864" t="str">
        <f t="shared" si="62"/>
        <v>Kitsap County WA Militia *</v>
      </c>
    </row>
    <row r="865" spans="1:10" x14ac:dyDescent="0.25">
      <c r="A865" t="s">
        <v>660</v>
      </c>
      <c r="B865" t="s">
        <v>2227</v>
      </c>
      <c r="C865" s="1" t="s">
        <v>1937</v>
      </c>
      <c r="D865" t="str">
        <f t="shared" si="60"/>
        <v/>
      </c>
      <c r="F865" t="str">
        <f t="shared" si="59"/>
        <v>Washington</v>
      </c>
      <c r="G865">
        <v>1</v>
      </c>
      <c r="H865" t="str">
        <f t="shared" si="61"/>
        <v>Kitsap County</v>
      </c>
      <c r="J865" t="str">
        <f t="shared" si="62"/>
        <v>Kitsap County WA Militia *</v>
      </c>
    </row>
    <row r="866" spans="1:10" hidden="1" x14ac:dyDescent="0.25">
      <c r="A866" t="s">
        <v>660</v>
      </c>
      <c r="B866" t="s">
        <v>1952</v>
      </c>
      <c r="C866" s="4" t="s">
        <v>1952</v>
      </c>
      <c r="D866" t="str">
        <f t="shared" si="60"/>
        <v/>
      </c>
      <c r="F866" t="str">
        <f t="shared" si="59"/>
        <v>Washington</v>
      </c>
      <c r="G866">
        <v>0</v>
      </c>
      <c r="H866" t="str">
        <f t="shared" si="61"/>
        <v>National Association of Rural Land Owners</v>
      </c>
      <c r="I866" t="s">
        <v>1952</v>
      </c>
      <c r="J866" t="str">
        <f t="shared" si="62"/>
        <v>National Association of Rural Land Owners</v>
      </c>
    </row>
    <row r="867" spans="1:10" x14ac:dyDescent="0.25">
      <c r="A867" t="s">
        <v>660</v>
      </c>
      <c r="B867" t="s">
        <v>1952</v>
      </c>
      <c r="C867" s="1" t="s">
        <v>1262</v>
      </c>
      <c r="D867" t="str">
        <f t="shared" si="60"/>
        <v/>
      </c>
      <c r="F867" t="str">
        <f t="shared" si="59"/>
        <v>Washington</v>
      </c>
      <c r="G867">
        <v>1</v>
      </c>
      <c r="H867" t="str">
        <f t="shared" si="61"/>
        <v>Fall City</v>
      </c>
      <c r="J867" t="str">
        <f t="shared" si="62"/>
        <v>National Association of Rural Land Owners</v>
      </c>
    </row>
    <row r="868" spans="1:10" hidden="1" x14ac:dyDescent="0.25">
      <c r="A868" t="s">
        <v>660</v>
      </c>
      <c r="B868" t="s">
        <v>21</v>
      </c>
      <c r="C868" s="4" t="s">
        <v>21</v>
      </c>
      <c r="D868" t="str">
        <f t="shared" si="60"/>
        <v/>
      </c>
      <c r="F868" t="str">
        <f t="shared" si="59"/>
        <v>Washington</v>
      </c>
      <c r="G868">
        <v>0</v>
      </c>
      <c r="H868" t="str">
        <f t="shared" si="61"/>
        <v>Oath Keepers</v>
      </c>
      <c r="I868" t="s">
        <v>21</v>
      </c>
      <c r="J868" t="str">
        <f t="shared" si="62"/>
        <v>Oath Keepers</v>
      </c>
    </row>
    <row r="869" spans="1:10" x14ac:dyDescent="0.25">
      <c r="A869" t="s">
        <v>660</v>
      </c>
      <c r="B869" t="s">
        <v>21</v>
      </c>
      <c r="C869" s="1" t="s">
        <v>2</v>
      </c>
      <c r="D869" t="str">
        <f t="shared" si="60"/>
        <v/>
      </c>
      <c r="F869" t="str">
        <f t="shared" si="59"/>
        <v>Washington</v>
      </c>
      <c r="G869">
        <v>1</v>
      </c>
      <c r="H869" t="str">
        <f t="shared" si="61"/>
        <v>Statewide</v>
      </c>
      <c r="J869" t="str">
        <f t="shared" si="62"/>
        <v>Oath Keepers</v>
      </c>
    </row>
    <row r="870" spans="1:10" hidden="1" x14ac:dyDescent="0.25">
      <c r="A870" t="s">
        <v>660</v>
      </c>
      <c r="B870" t="s">
        <v>2228</v>
      </c>
      <c r="C870" s="4" t="s">
        <v>2228</v>
      </c>
      <c r="D870" t="str">
        <f t="shared" si="60"/>
        <v/>
      </c>
      <c r="F870" t="str">
        <f t="shared" si="59"/>
        <v>Washington</v>
      </c>
      <c r="G870">
        <v>0</v>
      </c>
      <c r="H870" t="str">
        <f t="shared" si="61"/>
        <v>Washington State Militia *</v>
      </c>
      <c r="I870" t="s">
        <v>2228</v>
      </c>
      <c r="J870" t="str">
        <f t="shared" si="62"/>
        <v>Washington State Militia *</v>
      </c>
    </row>
    <row r="871" spans="1:10" x14ac:dyDescent="0.25">
      <c r="A871" t="s">
        <v>660</v>
      </c>
      <c r="B871" t="s">
        <v>2228</v>
      </c>
      <c r="C871" s="1" t="s">
        <v>2</v>
      </c>
      <c r="D871" t="str">
        <f t="shared" si="60"/>
        <v/>
      </c>
      <c r="F871" t="str">
        <f t="shared" si="59"/>
        <v>Washington</v>
      </c>
      <c r="G871">
        <v>1</v>
      </c>
      <c r="H871" t="str">
        <f t="shared" si="61"/>
        <v>Statewide</v>
      </c>
      <c r="J871" t="str">
        <f t="shared" si="62"/>
        <v>Washington State Militia *</v>
      </c>
    </row>
    <row r="872" spans="1:10" hidden="1" x14ac:dyDescent="0.25">
      <c r="A872" t="s">
        <v>660</v>
      </c>
      <c r="B872" t="s">
        <v>111</v>
      </c>
      <c r="C872" s="4" t="s">
        <v>111</v>
      </c>
      <c r="D872" t="str">
        <f t="shared" si="60"/>
        <v/>
      </c>
      <c r="F872" t="str">
        <f t="shared" si="59"/>
        <v>Washington</v>
      </c>
      <c r="G872">
        <v>0</v>
      </c>
      <c r="H872" t="str">
        <f t="shared" si="61"/>
        <v>We Are Change</v>
      </c>
      <c r="I872" t="s">
        <v>111</v>
      </c>
      <c r="J872" t="str">
        <f t="shared" si="62"/>
        <v>We Are Change</v>
      </c>
    </row>
    <row r="873" spans="1:10" x14ac:dyDescent="0.25">
      <c r="A873" t="s">
        <v>660</v>
      </c>
      <c r="B873" t="s">
        <v>111</v>
      </c>
      <c r="C873" s="1" t="s">
        <v>2229</v>
      </c>
      <c r="D873" t="str">
        <f t="shared" si="60"/>
        <v/>
      </c>
      <c r="F873" t="str">
        <f t="shared" ref="F873:F917" si="64">IF(ISBLANK(E873),F872,E873)</f>
        <v>Washington</v>
      </c>
      <c r="G873">
        <v>1</v>
      </c>
      <c r="H873" t="str">
        <f t="shared" si="61"/>
        <v>Bellingham</v>
      </c>
      <c r="J873" t="str">
        <f t="shared" si="62"/>
        <v>We Are Change</v>
      </c>
    </row>
    <row r="874" spans="1:10" x14ac:dyDescent="0.25">
      <c r="A874" t="s">
        <v>660</v>
      </c>
      <c r="B874" t="s">
        <v>111</v>
      </c>
      <c r="C874" s="1" t="s">
        <v>1966</v>
      </c>
      <c r="D874" t="str">
        <f t="shared" ref="D874:D917" si="65">IF(ISBLANK(C874),"HELP!","")</f>
        <v/>
      </c>
      <c r="F874" t="str">
        <f t="shared" si="64"/>
        <v>Washington</v>
      </c>
      <c r="G874">
        <v>1</v>
      </c>
      <c r="H874" t="str">
        <f t="shared" si="61"/>
        <v>Seattle</v>
      </c>
      <c r="J874" t="str">
        <f t="shared" si="62"/>
        <v>We Are Change</v>
      </c>
    </row>
    <row r="875" spans="1:10" x14ac:dyDescent="0.25">
      <c r="A875" t="s">
        <v>660</v>
      </c>
      <c r="B875" t="s">
        <v>111</v>
      </c>
      <c r="C875" s="1" t="s">
        <v>600</v>
      </c>
      <c r="D875" t="str">
        <f t="shared" si="65"/>
        <v/>
      </c>
      <c r="F875" t="str">
        <f t="shared" si="64"/>
        <v>Washington</v>
      </c>
      <c r="G875">
        <v>1</v>
      </c>
      <c r="H875" t="str">
        <f t="shared" si="61"/>
        <v>Spokane</v>
      </c>
      <c r="J875" t="str">
        <f t="shared" si="62"/>
        <v>We Are Change</v>
      </c>
    </row>
    <row r="876" spans="1:10" hidden="1" x14ac:dyDescent="0.25">
      <c r="A876" t="s">
        <v>660</v>
      </c>
      <c r="B876" t="s">
        <v>401</v>
      </c>
      <c r="C876" s="4" t="s">
        <v>401</v>
      </c>
      <c r="D876" t="str">
        <f t="shared" si="65"/>
        <v/>
      </c>
      <c r="F876" t="str">
        <f t="shared" si="64"/>
        <v>Washington</v>
      </c>
      <c r="G876">
        <v>0</v>
      </c>
      <c r="H876" t="str">
        <f t="shared" si="61"/>
        <v>We the People</v>
      </c>
      <c r="I876" t="s">
        <v>401</v>
      </c>
      <c r="J876" t="str">
        <f t="shared" si="62"/>
        <v>We the People</v>
      </c>
    </row>
    <row r="877" spans="1:10" x14ac:dyDescent="0.25">
      <c r="A877" t="s">
        <v>660</v>
      </c>
      <c r="B877" t="s">
        <v>401</v>
      </c>
      <c r="C877" s="1" t="s">
        <v>2</v>
      </c>
      <c r="D877" t="str">
        <f t="shared" si="65"/>
        <v/>
      </c>
      <c r="F877" t="str">
        <f t="shared" si="64"/>
        <v>Washington</v>
      </c>
      <c r="G877">
        <v>1</v>
      </c>
      <c r="H877" t="str">
        <f t="shared" si="61"/>
        <v>Statewide</v>
      </c>
      <c r="J877" t="str">
        <f t="shared" si="62"/>
        <v>We the People</v>
      </c>
    </row>
    <row r="878" spans="1:10" hidden="1" x14ac:dyDescent="0.25">
      <c r="A878" t="s">
        <v>661</v>
      </c>
      <c r="B878" t="s">
        <v>601</v>
      </c>
      <c r="C878" s="3" t="s">
        <v>601</v>
      </c>
      <c r="D878" t="str">
        <f t="shared" si="65"/>
        <v/>
      </c>
      <c r="E878" t="s">
        <v>661</v>
      </c>
      <c r="F878" t="str">
        <f t="shared" si="64"/>
        <v>West Virginia</v>
      </c>
      <c r="G878" t="s">
        <v>664</v>
      </c>
      <c r="H878" t="str">
        <f t="shared" si="61"/>
        <v>WEST VIRGINIA (5)</v>
      </c>
      <c r="I878" t="s">
        <v>601</v>
      </c>
      <c r="J878" t="str">
        <f t="shared" si="62"/>
        <v>WEST VIRGINIA (5)</v>
      </c>
    </row>
    <row r="879" spans="1:10" hidden="1" x14ac:dyDescent="0.25">
      <c r="A879" t="s">
        <v>661</v>
      </c>
      <c r="B879" t="s">
        <v>7</v>
      </c>
      <c r="C879" s="4" t="s">
        <v>7</v>
      </c>
      <c r="D879" t="str">
        <f t="shared" si="65"/>
        <v/>
      </c>
      <c r="F879" t="str">
        <f t="shared" si="64"/>
        <v>West Virginia</v>
      </c>
      <c r="G879">
        <v>0</v>
      </c>
      <c r="H879" t="str">
        <f t="shared" si="61"/>
        <v>Constitution Party</v>
      </c>
      <c r="I879" t="s">
        <v>7</v>
      </c>
      <c r="J879" t="str">
        <f t="shared" si="62"/>
        <v>Constitution Party</v>
      </c>
    </row>
    <row r="880" spans="1:10" x14ac:dyDescent="0.25">
      <c r="A880" t="s">
        <v>661</v>
      </c>
      <c r="B880" t="s">
        <v>7</v>
      </c>
      <c r="C880" s="1" t="s">
        <v>602</v>
      </c>
      <c r="D880" t="str">
        <f t="shared" si="65"/>
        <v/>
      </c>
      <c r="F880" t="str">
        <f t="shared" si="64"/>
        <v>West Virginia</v>
      </c>
      <c r="G880">
        <v>1</v>
      </c>
      <c r="H880" t="str">
        <f t="shared" si="61"/>
        <v>Martinsburg</v>
      </c>
      <c r="J880" t="str">
        <f t="shared" si="62"/>
        <v>Constitution Party</v>
      </c>
    </row>
    <row r="881" spans="1:10" hidden="1" x14ac:dyDescent="0.25">
      <c r="A881" t="s">
        <v>661</v>
      </c>
      <c r="B881" t="s">
        <v>21</v>
      </c>
      <c r="C881" s="4" t="s">
        <v>21</v>
      </c>
      <c r="D881" t="str">
        <f t="shared" si="65"/>
        <v/>
      </c>
      <c r="F881" t="str">
        <f t="shared" si="64"/>
        <v>West Virginia</v>
      </c>
      <c r="G881">
        <v>0</v>
      </c>
      <c r="H881" t="str">
        <f t="shared" si="61"/>
        <v>Oath Keepers</v>
      </c>
      <c r="I881" t="s">
        <v>21</v>
      </c>
      <c r="J881" t="str">
        <f t="shared" si="62"/>
        <v>Oath Keepers</v>
      </c>
    </row>
    <row r="882" spans="1:10" x14ac:dyDescent="0.25">
      <c r="A882" t="s">
        <v>661</v>
      </c>
      <c r="B882" t="s">
        <v>21</v>
      </c>
      <c r="C882" s="1" t="s">
        <v>2</v>
      </c>
      <c r="D882" t="str">
        <f t="shared" si="65"/>
        <v/>
      </c>
      <c r="F882" t="str">
        <f t="shared" si="64"/>
        <v>West Virginia</v>
      </c>
      <c r="G882">
        <v>1</v>
      </c>
      <c r="H882" t="str">
        <f t="shared" si="61"/>
        <v>Statewide</v>
      </c>
      <c r="J882" t="str">
        <f t="shared" si="62"/>
        <v>Oath Keepers</v>
      </c>
    </row>
    <row r="883" spans="1:10" hidden="1" x14ac:dyDescent="0.25">
      <c r="A883" t="s">
        <v>661</v>
      </c>
      <c r="B883" t="s">
        <v>111</v>
      </c>
      <c r="C883" s="4" t="s">
        <v>111</v>
      </c>
      <c r="D883" t="str">
        <f t="shared" si="65"/>
        <v/>
      </c>
      <c r="F883" t="str">
        <f t="shared" si="64"/>
        <v>West Virginia</v>
      </c>
      <c r="G883">
        <v>0</v>
      </c>
      <c r="H883" t="str">
        <f t="shared" si="61"/>
        <v>We Are Change</v>
      </c>
      <c r="I883" t="s">
        <v>111</v>
      </c>
      <c r="J883" t="str">
        <f t="shared" si="62"/>
        <v>We Are Change</v>
      </c>
    </row>
    <row r="884" spans="1:10" x14ac:dyDescent="0.25">
      <c r="A884" t="s">
        <v>661</v>
      </c>
      <c r="B884" t="s">
        <v>111</v>
      </c>
      <c r="C884" s="1" t="s">
        <v>232</v>
      </c>
      <c r="D884" t="str">
        <f t="shared" si="65"/>
        <v/>
      </c>
      <c r="F884" t="str">
        <f t="shared" si="64"/>
        <v>West Virginia</v>
      </c>
      <c r="G884">
        <v>1</v>
      </c>
      <c r="H884" t="str">
        <f t="shared" si="61"/>
        <v>Huntington</v>
      </c>
      <c r="J884" t="str">
        <f t="shared" si="62"/>
        <v>We Are Change</v>
      </c>
    </row>
    <row r="885" spans="1:10" x14ac:dyDescent="0.25">
      <c r="A885" t="s">
        <v>661</v>
      </c>
      <c r="B885" t="s">
        <v>111</v>
      </c>
      <c r="C885" s="1" t="s">
        <v>2</v>
      </c>
      <c r="D885" t="str">
        <f t="shared" si="65"/>
        <v/>
      </c>
      <c r="F885" t="str">
        <f t="shared" si="64"/>
        <v>West Virginia</v>
      </c>
      <c r="G885">
        <v>1</v>
      </c>
      <c r="H885" t="str">
        <f t="shared" si="61"/>
        <v>Statewide</v>
      </c>
      <c r="J885" t="str">
        <f t="shared" si="62"/>
        <v>We Are Change</v>
      </c>
    </row>
    <row r="886" spans="1:10" hidden="1" x14ac:dyDescent="0.25">
      <c r="A886" t="s">
        <v>661</v>
      </c>
      <c r="B886" t="s">
        <v>401</v>
      </c>
      <c r="C886" s="4" t="s">
        <v>401</v>
      </c>
      <c r="D886" t="str">
        <f t="shared" si="65"/>
        <v/>
      </c>
      <c r="F886" t="str">
        <f t="shared" si="64"/>
        <v>West Virginia</v>
      </c>
      <c r="G886">
        <v>0</v>
      </c>
      <c r="H886" t="str">
        <f t="shared" si="61"/>
        <v>We the People</v>
      </c>
      <c r="I886" t="s">
        <v>401</v>
      </c>
      <c r="J886" t="str">
        <f t="shared" si="62"/>
        <v>We the People</v>
      </c>
    </row>
    <row r="887" spans="1:10" x14ac:dyDescent="0.25">
      <c r="A887" t="s">
        <v>661</v>
      </c>
      <c r="B887" t="s">
        <v>401</v>
      </c>
      <c r="C887" s="1" t="s">
        <v>2</v>
      </c>
      <c r="D887" t="str">
        <f t="shared" si="65"/>
        <v/>
      </c>
      <c r="F887" t="str">
        <f t="shared" si="64"/>
        <v>West Virginia</v>
      </c>
      <c r="G887">
        <v>1</v>
      </c>
      <c r="H887" t="str">
        <f t="shared" si="61"/>
        <v>Statewide</v>
      </c>
      <c r="J887" t="str">
        <f t="shared" si="62"/>
        <v>We the People</v>
      </c>
    </row>
    <row r="888" spans="1:10" hidden="1" x14ac:dyDescent="0.25">
      <c r="A888" t="s">
        <v>662</v>
      </c>
      <c r="B888" t="s">
        <v>2230</v>
      </c>
      <c r="C888" s="3" t="s">
        <v>2230</v>
      </c>
      <c r="D888" t="str">
        <f t="shared" si="65"/>
        <v/>
      </c>
      <c r="E888" t="s">
        <v>662</v>
      </c>
      <c r="F888" t="str">
        <f t="shared" si="64"/>
        <v>Wisconsin</v>
      </c>
      <c r="G888" t="s">
        <v>664</v>
      </c>
      <c r="H888" t="str">
        <f t="shared" si="61"/>
        <v>WISCONSIN (13)</v>
      </c>
      <c r="I888" t="s">
        <v>2230</v>
      </c>
      <c r="J888" t="str">
        <f t="shared" si="62"/>
        <v>WISCONSIN (13)</v>
      </c>
    </row>
    <row r="889" spans="1:10" hidden="1" x14ac:dyDescent="0.25">
      <c r="A889" t="s">
        <v>662</v>
      </c>
      <c r="B889" t="s">
        <v>1971</v>
      </c>
      <c r="C889" s="4" t="s">
        <v>1971</v>
      </c>
      <c r="D889" t="str">
        <f t="shared" si="65"/>
        <v/>
      </c>
      <c r="F889" t="str">
        <f t="shared" si="64"/>
        <v>Wisconsin</v>
      </c>
      <c r="G889">
        <v>0</v>
      </c>
      <c r="H889" t="str">
        <f t="shared" si="61"/>
        <v>America First Party of Wisconsin</v>
      </c>
      <c r="I889" t="s">
        <v>1971</v>
      </c>
      <c r="J889" t="str">
        <f t="shared" si="62"/>
        <v>America First Party of Wisconsin</v>
      </c>
    </row>
    <row r="890" spans="1:10" x14ac:dyDescent="0.25">
      <c r="A890" t="s">
        <v>662</v>
      </c>
      <c r="B890" t="s">
        <v>1971</v>
      </c>
      <c r="C890" s="1" t="s">
        <v>1972</v>
      </c>
      <c r="D890" t="str">
        <f t="shared" si="65"/>
        <v/>
      </c>
      <c r="F890" t="str">
        <f t="shared" si="64"/>
        <v>Wisconsin</v>
      </c>
      <c r="G890">
        <v>1</v>
      </c>
      <c r="H890" t="str">
        <f t="shared" si="61"/>
        <v>Muscoda</v>
      </c>
      <c r="J890" t="str">
        <f t="shared" si="62"/>
        <v>America First Party of Wisconsin</v>
      </c>
    </row>
    <row r="891" spans="1:10" hidden="1" x14ac:dyDescent="0.25">
      <c r="A891" t="s">
        <v>662</v>
      </c>
      <c r="B891" t="s">
        <v>7</v>
      </c>
      <c r="C891" s="4" t="s">
        <v>7</v>
      </c>
      <c r="D891" t="str">
        <f t="shared" si="65"/>
        <v/>
      </c>
      <c r="F891" t="str">
        <f t="shared" si="64"/>
        <v>Wisconsin</v>
      </c>
      <c r="G891">
        <v>0</v>
      </c>
      <c r="H891" t="str">
        <f t="shared" si="61"/>
        <v>Constitution Party</v>
      </c>
      <c r="I891" t="s">
        <v>7</v>
      </c>
      <c r="J891" t="str">
        <f t="shared" si="62"/>
        <v>Constitution Party</v>
      </c>
    </row>
    <row r="892" spans="1:10" x14ac:dyDescent="0.25">
      <c r="A892" t="s">
        <v>662</v>
      </c>
      <c r="B892" t="s">
        <v>7</v>
      </c>
      <c r="C892" s="1" t="s">
        <v>2231</v>
      </c>
      <c r="D892" t="str">
        <f t="shared" si="65"/>
        <v/>
      </c>
      <c r="F892" t="str">
        <f t="shared" si="64"/>
        <v>Wisconsin</v>
      </c>
      <c r="G892">
        <v>1</v>
      </c>
      <c r="H892" t="str">
        <f t="shared" si="61"/>
        <v>Ripon</v>
      </c>
      <c r="J892" t="str">
        <f t="shared" si="62"/>
        <v>Constitution Party</v>
      </c>
    </row>
    <row r="893" spans="1:10" hidden="1" x14ac:dyDescent="0.25">
      <c r="A893" t="s">
        <v>662</v>
      </c>
      <c r="B893" t="s">
        <v>15</v>
      </c>
      <c r="C893" s="4" t="s">
        <v>15</v>
      </c>
      <c r="D893" t="str">
        <f t="shared" si="65"/>
        <v/>
      </c>
      <c r="F893" t="str">
        <f t="shared" si="64"/>
        <v>Wisconsin</v>
      </c>
      <c r="G893">
        <v>0</v>
      </c>
      <c r="H893" t="str">
        <f t="shared" si="61"/>
        <v>John Birch Society</v>
      </c>
      <c r="I893" t="s">
        <v>15</v>
      </c>
      <c r="J893" t="str">
        <f t="shared" si="62"/>
        <v>John Birch Society</v>
      </c>
    </row>
    <row r="894" spans="1:10" x14ac:dyDescent="0.25">
      <c r="A894" t="s">
        <v>662</v>
      </c>
      <c r="B894" t="s">
        <v>15</v>
      </c>
      <c r="C894" s="1" t="s">
        <v>607</v>
      </c>
      <c r="D894" t="str">
        <f t="shared" si="65"/>
        <v/>
      </c>
      <c r="F894" t="str">
        <f t="shared" si="64"/>
        <v>Wisconsin</v>
      </c>
      <c r="G894">
        <v>1</v>
      </c>
      <c r="H894" t="str">
        <f t="shared" si="61"/>
        <v>Appleton</v>
      </c>
      <c r="J894" t="str">
        <f t="shared" si="62"/>
        <v>John Birch Society</v>
      </c>
    </row>
    <row r="895" spans="1:10" hidden="1" x14ac:dyDescent="0.25">
      <c r="A895" t="s">
        <v>662</v>
      </c>
      <c r="B895" t="s">
        <v>2232</v>
      </c>
      <c r="C895" s="4" t="s">
        <v>2232</v>
      </c>
      <c r="D895" t="str">
        <f t="shared" si="65"/>
        <v/>
      </c>
      <c r="F895" t="str">
        <f t="shared" si="64"/>
        <v>Wisconsin</v>
      </c>
      <c r="G895">
        <v>0</v>
      </c>
      <c r="H895" t="str">
        <f t="shared" si="61"/>
        <v>John Birch Society Shop JBS</v>
      </c>
      <c r="I895" t="s">
        <v>2232</v>
      </c>
      <c r="J895" t="str">
        <f t="shared" si="62"/>
        <v>John Birch Society Shop JBS</v>
      </c>
    </row>
    <row r="896" spans="1:10" x14ac:dyDescent="0.25">
      <c r="A896" t="s">
        <v>662</v>
      </c>
      <c r="B896" t="s">
        <v>2232</v>
      </c>
      <c r="C896" s="1" t="s">
        <v>607</v>
      </c>
      <c r="D896" t="str">
        <f t="shared" si="65"/>
        <v/>
      </c>
      <c r="F896" t="str">
        <f t="shared" si="64"/>
        <v>Wisconsin</v>
      </c>
      <c r="G896">
        <v>1</v>
      </c>
      <c r="H896" t="str">
        <f t="shared" si="61"/>
        <v>Appleton</v>
      </c>
      <c r="J896" t="str">
        <f t="shared" si="62"/>
        <v>John Birch Society Shop JBS</v>
      </c>
    </row>
    <row r="897" spans="1:10" hidden="1" x14ac:dyDescent="0.25">
      <c r="A897" t="s">
        <v>662</v>
      </c>
      <c r="B897" t="s">
        <v>21</v>
      </c>
      <c r="C897" s="4" t="s">
        <v>21</v>
      </c>
      <c r="D897" t="str">
        <f t="shared" si="65"/>
        <v/>
      </c>
      <c r="F897" t="str">
        <f t="shared" si="64"/>
        <v>Wisconsin</v>
      </c>
      <c r="G897">
        <v>0</v>
      </c>
      <c r="H897" t="str">
        <f t="shared" si="61"/>
        <v>Oath Keepers</v>
      </c>
      <c r="I897" t="s">
        <v>21</v>
      </c>
      <c r="J897" t="str">
        <f t="shared" si="62"/>
        <v>Oath Keepers</v>
      </c>
    </row>
    <row r="898" spans="1:10" x14ac:dyDescent="0.25">
      <c r="A898" t="s">
        <v>662</v>
      </c>
      <c r="B898" t="s">
        <v>21</v>
      </c>
      <c r="C898" s="1" t="s">
        <v>2</v>
      </c>
      <c r="D898" t="str">
        <f t="shared" si="65"/>
        <v/>
      </c>
      <c r="F898" t="str">
        <f t="shared" si="64"/>
        <v>Wisconsin</v>
      </c>
      <c r="G898">
        <v>1</v>
      </c>
      <c r="H898" t="str">
        <f t="shared" si="61"/>
        <v>Statewide</v>
      </c>
      <c r="J898" t="str">
        <f t="shared" si="62"/>
        <v>Oath Keepers</v>
      </c>
    </row>
    <row r="899" spans="1:10" hidden="1" x14ac:dyDescent="0.25">
      <c r="A899" t="s">
        <v>662</v>
      </c>
      <c r="B899" t="s">
        <v>111</v>
      </c>
      <c r="C899" s="4" t="s">
        <v>111</v>
      </c>
      <c r="D899" t="str">
        <f t="shared" si="65"/>
        <v/>
      </c>
      <c r="F899" t="str">
        <f t="shared" si="64"/>
        <v>Wisconsin</v>
      </c>
      <c r="G899">
        <v>0</v>
      </c>
      <c r="H899" t="str">
        <f t="shared" si="61"/>
        <v>We Are Change</v>
      </c>
      <c r="I899" t="s">
        <v>111</v>
      </c>
      <c r="J899" t="str">
        <f t="shared" si="62"/>
        <v>We Are Change</v>
      </c>
    </row>
    <row r="900" spans="1:10" x14ac:dyDescent="0.25">
      <c r="A900" t="s">
        <v>662</v>
      </c>
      <c r="B900" t="s">
        <v>111</v>
      </c>
      <c r="C900" s="1" t="s">
        <v>2233</v>
      </c>
      <c r="D900" t="str">
        <f t="shared" si="65"/>
        <v/>
      </c>
      <c r="F900" t="str">
        <f t="shared" si="64"/>
        <v>Wisconsin</v>
      </c>
      <c r="G900">
        <v>1</v>
      </c>
      <c r="H900" t="str">
        <f t="shared" si="61"/>
        <v>Green Bay</v>
      </c>
      <c r="J900" t="str">
        <f t="shared" si="62"/>
        <v>We Are Change</v>
      </c>
    </row>
    <row r="901" spans="1:10" x14ac:dyDescent="0.25">
      <c r="A901" t="s">
        <v>662</v>
      </c>
      <c r="B901" t="s">
        <v>111</v>
      </c>
      <c r="C901" s="1" t="s">
        <v>2234</v>
      </c>
      <c r="D901" t="str">
        <f t="shared" si="65"/>
        <v/>
      </c>
      <c r="F901" t="str">
        <f t="shared" si="64"/>
        <v>Wisconsin</v>
      </c>
      <c r="G901">
        <v>1</v>
      </c>
      <c r="H901" t="str">
        <f t="shared" si="61"/>
        <v>Kenosha</v>
      </c>
      <c r="J901" t="str">
        <f t="shared" si="62"/>
        <v>We Are Change</v>
      </c>
    </row>
    <row r="902" spans="1:10" x14ac:dyDescent="0.25">
      <c r="A902" t="s">
        <v>662</v>
      </c>
      <c r="B902" t="s">
        <v>111</v>
      </c>
      <c r="C902" s="1" t="s">
        <v>1249</v>
      </c>
      <c r="D902" t="str">
        <f t="shared" si="65"/>
        <v/>
      </c>
      <c r="F902" t="str">
        <f t="shared" si="64"/>
        <v>Wisconsin</v>
      </c>
      <c r="G902">
        <v>1</v>
      </c>
      <c r="H902" t="str">
        <f t="shared" si="61"/>
        <v>Madison</v>
      </c>
      <c r="J902" t="str">
        <f t="shared" si="62"/>
        <v>We Are Change</v>
      </c>
    </row>
    <row r="903" spans="1:10" x14ac:dyDescent="0.25">
      <c r="A903" t="s">
        <v>662</v>
      </c>
      <c r="B903" t="s">
        <v>111</v>
      </c>
      <c r="C903" s="1" t="s">
        <v>605</v>
      </c>
      <c r="D903" t="str">
        <f t="shared" si="65"/>
        <v/>
      </c>
      <c r="F903" t="str">
        <f t="shared" si="64"/>
        <v>Wisconsin</v>
      </c>
      <c r="G903">
        <v>1</v>
      </c>
      <c r="H903" t="str">
        <f t="shared" si="61"/>
        <v>Milwaukee</v>
      </c>
      <c r="J903" t="str">
        <f t="shared" si="62"/>
        <v>We Are Change</v>
      </c>
    </row>
    <row r="904" spans="1:10" x14ac:dyDescent="0.25">
      <c r="A904" t="s">
        <v>662</v>
      </c>
      <c r="B904" t="s">
        <v>111</v>
      </c>
      <c r="C904" s="1" t="s">
        <v>2235</v>
      </c>
      <c r="D904" t="str">
        <f t="shared" si="65"/>
        <v/>
      </c>
      <c r="F904" t="str">
        <f t="shared" si="64"/>
        <v>Wisconsin</v>
      </c>
      <c r="G904">
        <v>1</v>
      </c>
      <c r="H904" t="str">
        <f t="shared" ref="H904:H917" si="66">C904</f>
        <v>Oshkosh</v>
      </c>
      <c r="J904" t="str">
        <f t="shared" si="62"/>
        <v>We Are Change</v>
      </c>
    </row>
    <row r="905" spans="1:10" x14ac:dyDescent="0.25">
      <c r="A905" t="s">
        <v>662</v>
      </c>
      <c r="B905" t="s">
        <v>111</v>
      </c>
      <c r="C905" s="1" t="s">
        <v>2236</v>
      </c>
      <c r="D905" t="str">
        <f t="shared" si="65"/>
        <v/>
      </c>
      <c r="F905" t="str">
        <f t="shared" si="64"/>
        <v>Wisconsin</v>
      </c>
      <c r="G905">
        <v>1</v>
      </c>
      <c r="H905" t="str">
        <f t="shared" si="66"/>
        <v>Racine</v>
      </c>
      <c r="J905" t="str">
        <f t="shared" si="62"/>
        <v>We Are Change</v>
      </c>
    </row>
    <row r="906" spans="1:10" x14ac:dyDescent="0.25">
      <c r="A906" t="s">
        <v>662</v>
      </c>
      <c r="B906" t="s">
        <v>111</v>
      </c>
      <c r="C906" s="1" t="s">
        <v>2237</v>
      </c>
      <c r="D906" t="str">
        <f t="shared" si="65"/>
        <v/>
      </c>
      <c r="F906" t="str">
        <f t="shared" si="64"/>
        <v>Wisconsin</v>
      </c>
      <c r="G906">
        <v>1</v>
      </c>
      <c r="H906" t="str">
        <f t="shared" si="66"/>
        <v>Stockbridge</v>
      </c>
      <c r="J906" t="str">
        <f t="shared" si="62"/>
        <v>We Are Change</v>
      </c>
    </row>
    <row r="907" spans="1:10" hidden="1" x14ac:dyDescent="0.25">
      <c r="A907" t="s">
        <v>662</v>
      </c>
      <c r="B907" t="s">
        <v>401</v>
      </c>
      <c r="C907" s="4" t="s">
        <v>401</v>
      </c>
      <c r="D907" t="str">
        <f t="shared" si="65"/>
        <v/>
      </c>
      <c r="F907" t="str">
        <f t="shared" si="64"/>
        <v>Wisconsin</v>
      </c>
      <c r="G907">
        <v>0</v>
      </c>
      <c r="H907" t="str">
        <f t="shared" si="66"/>
        <v>We the People</v>
      </c>
      <c r="I907" t="s">
        <v>401</v>
      </c>
      <c r="J907" t="str">
        <f t="shared" si="62"/>
        <v>We the People</v>
      </c>
    </row>
    <row r="908" spans="1:10" x14ac:dyDescent="0.25">
      <c r="A908" t="s">
        <v>662</v>
      </c>
      <c r="B908" t="s">
        <v>401</v>
      </c>
      <c r="C908" s="1" t="s">
        <v>2</v>
      </c>
      <c r="D908" t="str">
        <f t="shared" si="65"/>
        <v/>
      </c>
      <c r="F908" t="str">
        <f t="shared" si="64"/>
        <v>Wisconsin</v>
      </c>
      <c r="G908">
        <v>1</v>
      </c>
      <c r="H908" t="str">
        <f t="shared" si="66"/>
        <v>Statewide</v>
      </c>
      <c r="J908" t="str">
        <f t="shared" si="62"/>
        <v>We the People</v>
      </c>
    </row>
    <row r="909" spans="1:10" hidden="1" x14ac:dyDescent="0.25">
      <c r="A909" t="s">
        <v>663</v>
      </c>
      <c r="B909" t="s">
        <v>2238</v>
      </c>
      <c r="C909" s="3" t="s">
        <v>2238</v>
      </c>
      <c r="D909" t="str">
        <f t="shared" si="65"/>
        <v/>
      </c>
      <c r="E909" t="s">
        <v>663</v>
      </c>
      <c r="F909" t="str">
        <f t="shared" si="64"/>
        <v>Wyoming</v>
      </c>
      <c r="G909" t="s">
        <v>664</v>
      </c>
      <c r="H909" t="str">
        <f t="shared" si="66"/>
        <v>WYOMING (4)</v>
      </c>
      <c r="I909" t="s">
        <v>2238</v>
      </c>
      <c r="J909" t="str">
        <f t="shared" ref="J909:J917" si="67">IF(ISBLANK(I909),IF(ISBLANK(I908),J908,I908),I909)</f>
        <v>WYOMING (4)</v>
      </c>
    </row>
    <row r="910" spans="1:10" hidden="1" x14ac:dyDescent="0.25">
      <c r="A910" t="s">
        <v>663</v>
      </c>
      <c r="B910" t="s">
        <v>7</v>
      </c>
      <c r="C910" s="4" t="s">
        <v>7</v>
      </c>
      <c r="D910" t="str">
        <f t="shared" si="65"/>
        <v/>
      </c>
      <c r="F910" t="str">
        <f t="shared" si="64"/>
        <v>Wyoming</v>
      </c>
      <c r="G910">
        <v>0</v>
      </c>
      <c r="H910" t="str">
        <f t="shared" si="66"/>
        <v>Constitution Party</v>
      </c>
      <c r="I910" t="s">
        <v>7</v>
      </c>
      <c r="J910" t="str">
        <f t="shared" si="67"/>
        <v>Constitution Party</v>
      </c>
    </row>
    <row r="911" spans="1:10" x14ac:dyDescent="0.25">
      <c r="A911" t="s">
        <v>663</v>
      </c>
      <c r="B911" t="s">
        <v>7</v>
      </c>
      <c r="C911" s="1" t="s">
        <v>2239</v>
      </c>
      <c r="D911" t="str">
        <f t="shared" si="65"/>
        <v/>
      </c>
      <c r="F911" t="str">
        <f t="shared" si="64"/>
        <v>Wyoming</v>
      </c>
      <c r="G911">
        <v>1</v>
      </c>
      <c r="H911" t="str">
        <f t="shared" si="66"/>
        <v>Afton</v>
      </c>
      <c r="J911" t="str">
        <f t="shared" si="67"/>
        <v>Constitution Party</v>
      </c>
    </row>
    <row r="912" spans="1:10" hidden="1" x14ac:dyDescent="0.25">
      <c r="A912" t="s">
        <v>663</v>
      </c>
      <c r="B912" t="s">
        <v>15</v>
      </c>
      <c r="C912" s="4" t="s">
        <v>15</v>
      </c>
      <c r="D912" t="str">
        <f t="shared" si="65"/>
        <v/>
      </c>
      <c r="F912" t="str">
        <f t="shared" si="64"/>
        <v>Wyoming</v>
      </c>
      <c r="G912">
        <v>0</v>
      </c>
      <c r="H912" t="str">
        <f t="shared" si="66"/>
        <v>John Birch Society</v>
      </c>
      <c r="I912" t="s">
        <v>15</v>
      </c>
      <c r="J912" t="str">
        <f t="shared" si="67"/>
        <v>John Birch Society</v>
      </c>
    </row>
    <row r="913" spans="1:10" x14ac:dyDescent="0.25">
      <c r="A913" t="s">
        <v>663</v>
      </c>
      <c r="B913" t="s">
        <v>15</v>
      </c>
      <c r="C913" s="1" t="s">
        <v>2</v>
      </c>
      <c r="D913" t="str">
        <f t="shared" si="65"/>
        <v/>
      </c>
      <c r="F913" t="str">
        <f t="shared" si="64"/>
        <v>Wyoming</v>
      </c>
      <c r="G913">
        <v>1</v>
      </c>
      <c r="H913" t="str">
        <f t="shared" si="66"/>
        <v>Statewide</v>
      </c>
      <c r="J913" t="str">
        <f t="shared" si="67"/>
        <v>John Birch Society</v>
      </c>
    </row>
    <row r="914" spans="1:10" hidden="1" x14ac:dyDescent="0.25">
      <c r="A914" t="s">
        <v>663</v>
      </c>
      <c r="B914" t="s">
        <v>21</v>
      </c>
      <c r="C914" s="4" t="s">
        <v>21</v>
      </c>
      <c r="D914" t="str">
        <f t="shared" si="65"/>
        <v/>
      </c>
      <c r="F914" t="str">
        <f t="shared" si="64"/>
        <v>Wyoming</v>
      </c>
      <c r="G914">
        <v>0</v>
      </c>
      <c r="H914" t="str">
        <f t="shared" si="66"/>
        <v>Oath Keepers</v>
      </c>
      <c r="I914" t="s">
        <v>21</v>
      </c>
      <c r="J914" t="str">
        <f t="shared" si="67"/>
        <v>Oath Keepers</v>
      </c>
    </row>
    <row r="915" spans="1:10" x14ac:dyDescent="0.25">
      <c r="A915" t="s">
        <v>663</v>
      </c>
      <c r="B915" t="s">
        <v>21</v>
      </c>
      <c r="C915" s="1" t="s">
        <v>2</v>
      </c>
      <c r="D915" t="str">
        <f t="shared" si="65"/>
        <v/>
      </c>
      <c r="F915" t="str">
        <f t="shared" si="64"/>
        <v>Wyoming</v>
      </c>
      <c r="G915">
        <v>1</v>
      </c>
      <c r="H915" t="str">
        <f t="shared" si="66"/>
        <v>Statewide</v>
      </c>
      <c r="J915" t="str">
        <f t="shared" si="67"/>
        <v>Oath Keepers</v>
      </c>
    </row>
    <row r="916" spans="1:10" hidden="1" x14ac:dyDescent="0.25">
      <c r="A916" t="s">
        <v>663</v>
      </c>
      <c r="B916" t="s">
        <v>401</v>
      </c>
      <c r="C916" s="4" t="s">
        <v>401</v>
      </c>
      <c r="D916" t="str">
        <f t="shared" si="65"/>
        <v/>
      </c>
      <c r="F916" t="str">
        <f t="shared" si="64"/>
        <v>Wyoming</v>
      </c>
      <c r="G916">
        <v>0</v>
      </c>
      <c r="H916" t="str">
        <f t="shared" si="66"/>
        <v>We the People</v>
      </c>
      <c r="I916" t="s">
        <v>401</v>
      </c>
      <c r="J916" t="str">
        <f t="shared" si="67"/>
        <v>We the People</v>
      </c>
    </row>
    <row r="917" spans="1:10" x14ac:dyDescent="0.25">
      <c r="A917" t="s">
        <v>663</v>
      </c>
      <c r="B917" t="s">
        <v>401</v>
      </c>
      <c r="C917" s="1" t="s">
        <v>2</v>
      </c>
      <c r="D917" t="str">
        <f t="shared" si="65"/>
        <v/>
      </c>
      <c r="F917" t="str">
        <f t="shared" si="64"/>
        <v>Wyoming</v>
      </c>
      <c r="G917">
        <v>1</v>
      </c>
      <c r="H917" t="str">
        <f t="shared" si="66"/>
        <v>Statewide</v>
      </c>
      <c r="J917" t="str">
        <f t="shared" si="67"/>
        <v>We the People</v>
      </c>
    </row>
  </sheetData>
  <autoFilter ref="A1:J917">
    <filterColumn colId="6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2"/>
  <sheetViews>
    <sheetView topLeftCell="A485" workbookViewId="0">
      <selection activeCell="A2" sqref="A2:D512"/>
    </sheetView>
  </sheetViews>
  <sheetFormatPr defaultRowHeight="15" x14ac:dyDescent="0.25"/>
  <cols>
    <col min="1" max="1" width="11.28515625" customWidth="1"/>
    <col min="2" max="2" width="68.140625" bestFit="1" customWidth="1"/>
    <col min="3" max="3" width="18.140625" customWidth="1"/>
  </cols>
  <sheetData>
    <row r="1" spans="1:4" x14ac:dyDescent="0.25">
      <c r="A1" t="s">
        <v>666</v>
      </c>
      <c r="B1" t="s">
        <v>725</v>
      </c>
      <c r="C1" t="s">
        <v>614</v>
      </c>
      <c r="D1" t="s">
        <v>1300</v>
      </c>
    </row>
    <row r="2" spans="1:4" x14ac:dyDescent="0.25">
      <c r="A2" t="s">
        <v>615</v>
      </c>
      <c r="B2" t="s">
        <v>1993</v>
      </c>
      <c r="C2" s="1" t="s">
        <v>16</v>
      </c>
      <c r="D2">
        <v>2009</v>
      </c>
    </row>
    <row r="3" spans="1:4" x14ac:dyDescent="0.25">
      <c r="A3" t="s">
        <v>615</v>
      </c>
      <c r="B3" t="s">
        <v>1994</v>
      </c>
      <c r="C3" s="1" t="s">
        <v>1995</v>
      </c>
      <c r="D3">
        <v>2009</v>
      </c>
    </row>
    <row r="4" spans="1:4" x14ac:dyDescent="0.25">
      <c r="A4" t="s">
        <v>615</v>
      </c>
      <c r="B4" t="s">
        <v>7</v>
      </c>
      <c r="C4" s="1" t="s">
        <v>9</v>
      </c>
      <c r="D4">
        <v>2009</v>
      </c>
    </row>
    <row r="5" spans="1:4" x14ac:dyDescent="0.25">
      <c r="A5" t="s">
        <v>615</v>
      </c>
      <c r="B5" t="s">
        <v>15</v>
      </c>
      <c r="C5" s="1" t="s">
        <v>2</v>
      </c>
      <c r="D5">
        <v>2009</v>
      </c>
    </row>
    <row r="6" spans="1:4" x14ac:dyDescent="0.25">
      <c r="A6" t="s">
        <v>615</v>
      </c>
      <c r="B6" t="s">
        <v>21</v>
      </c>
      <c r="C6" s="1" t="s">
        <v>2</v>
      </c>
      <c r="D6">
        <v>2009</v>
      </c>
    </row>
    <row r="7" spans="1:4" x14ac:dyDescent="0.25">
      <c r="A7" t="s">
        <v>615</v>
      </c>
      <c r="B7" t="s">
        <v>732</v>
      </c>
      <c r="C7" s="1" t="s">
        <v>733</v>
      </c>
      <c r="D7">
        <v>2009</v>
      </c>
    </row>
    <row r="8" spans="1:4" x14ac:dyDescent="0.25">
      <c r="A8" t="s">
        <v>615</v>
      </c>
      <c r="B8" t="s">
        <v>401</v>
      </c>
      <c r="C8" s="1" t="s">
        <v>1057</v>
      </c>
      <c r="D8">
        <v>2009</v>
      </c>
    </row>
    <row r="9" spans="1:4" x14ac:dyDescent="0.25">
      <c r="A9" t="s">
        <v>616</v>
      </c>
      <c r="B9" t="s">
        <v>1997</v>
      </c>
      <c r="C9" s="1" t="s">
        <v>29</v>
      </c>
      <c r="D9">
        <v>2009</v>
      </c>
    </row>
    <row r="10" spans="1:4" x14ac:dyDescent="0.25">
      <c r="A10" t="s">
        <v>616</v>
      </c>
      <c r="B10" t="s">
        <v>1335</v>
      </c>
      <c r="C10" s="1" t="s">
        <v>34</v>
      </c>
      <c r="D10">
        <v>2009</v>
      </c>
    </row>
    <row r="11" spans="1:4" x14ac:dyDescent="0.25">
      <c r="A11" t="s">
        <v>616</v>
      </c>
      <c r="B11" t="s">
        <v>1998</v>
      </c>
      <c r="C11" s="1" t="s">
        <v>2</v>
      </c>
      <c r="D11">
        <v>2009</v>
      </c>
    </row>
    <row r="12" spans="1:4" x14ac:dyDescent="0.25">
      <c r="A12" t="s">
        <v>616</v>
      </c>
      <c r="B12" t="s">
        <v>21</v>
      </c>
      <c r="C12" s="1" t="s">
        <v>2</v>
      </c>
      <c r="D12">
        <v>2009</v>
      </c>
    </row>
    <row r="13" spans="1:4" x14ac:dyDescent="0.25">
      <c r="A13" t="s">
        <v>616</v>
      </c>
      <c r="B13" t="s">
        <v>401</v>
      </c>
      <c r="C13" s="1" t="s">
        <v>1340</v>
      </c>
      <c r="D13">
        <v>2009</v>
      </c>
    </row>
    <row r="14" spans="1:4" x14ac:dyDescent="0.25">
      <c r="A14" t="s">
        <v>617</v>
      </c>
      <c r="B14" t="s">
        <v>2000</v>
      </c>
      <c r="C14" s="1" t="s">
        <v>2001</v>
      </c>
      <c r="D14">
        <v>2009</v>
      </c>
    </row>
    <row r="15" spans="1:4" x14ac:dyDescent="0.25">
      <c r="A15" t="s">
        <v>617</v>
      </c>
      <c r="B15" t="s">
        <v>1341</v>
      </c>
      <c r="C15" s="1" t="s">
        <v>743</v>
      </c>
      <c r="D15">
        <v>2009</v>
      </c>
    </row>
    <row r="16" spans="1:4" x14ac:dyDescent="0.25">
      <c r="A16" t="s">
        <v>617</v>
      </c>
      <c r="B16" t="s">
        <v>2002</v>
      </c>
      <c r="C16" s="1" t="s">
        <v>1343</v>
      </c>
      <c r="D16">
        <v>2009</v>
      </c>
    </row>
    <row r="17" spans="1:4" x14ac:dyDescent="0.25">
      <c r="A17" t="s">
        <v>617</v>
      </c>
      <c r="B17" t="s">
        <v>2003</v>
      </c>
      <c r="C17" s="1" t="s">
        <v>40</v>
      </c>
      <c r="D17">
        <v>2009</v>
      </c>
    </row>
    <row r="18" spans="1:4" x14ac:dyDescent="0.25">
      <c r="A18" t="s">
        <v>617</v>
      </c>
      <c r="B18" t="s">
        <v>2004</v>
      </c>
      <c r="C18" s="1" t="s">
        <v>2005</v>
      </c>
      <c r="D18">
        <v>2009</v>
      </c>
    </row>
    <row r="19" spans="1:4" x14ac:dyDescent="0.25">
      <c r="A19" t="s">
        <v>617</v>
      </c>
      <c r="B19" t="s">
        <v>7</v>
      </c>
      <c r="C19" s="1" t="s">
        <v>1303</v>
      </c>
      <c r="D19">
        <v>2009</v>
      </c>
    </row>
    <row r="20" spans="1:4" x14ac:dyDescent="0.25">
      <c r="A20" t="s">
        <v>617</v>
      </c>
      <c r="B20" t="s">
        <v>15</v>
      </c>
      <c r="C20" s="1" t="s">
        <v>2</v>
      </c>
      <c r="D20">
        <v>2009</v>
      </c>
    </row>
    <row r="21" spans="1:4" x14ac:dyDescent="0.25">
      <c r="A21" t="s">
        <v>617</v>
      </c>
      <c r="B21" t="s">
        <v>2006</v>
      </c>
      <c r="C21" s="1" t="s">
        <v>42</v>
      </c>
      <c r="D21">
        <v>2009</v>
      </c>
    </row>
    <row r="22" spans="1:4" x14ac:dyDescent="0.25">
      <c r="A22" t="s">
        <v>617</v>
      </c>
      <c r="B22" t="s">
        <v>21</v>
      </c>
      <c r="C22" s="1" t="s">
        <v>2</v>
      </c>
      <c r="D22">
        <v>2009</v>
      </c>
    </row>
    <row r="23" spans="1:4" x14ac:dyDescent="0.25">
      <c r="A23" t="s">
        <v>617</v>
      </c>
      <c r="B23" t="s">
        <v>111</v>
      </c>
      <c r="C23" s="1" t="s">
        <v>2</v>
      </c>
      <c r="D23">
        <v>2009</v>
      </c>
    </row>
    <row r="24" spans="1:4" x14ac:dyDescent="0.25">
      <c r="A24" t="s">
        <v>618</v>
      </c>
      <c r="B24" t="s">
        <v>7</v>
      </c>
      <c r="C24" s="1" t="s">
        <v>2008</v>
      </c>
      <c r="D24">
        <v>2009</v>
      </c>
    </row>
    <row r="25" spans="1:4" x14ac:dyDescent="0.25">
      <c r="A25" t="s">
        <v>618</v>
      </c>
      <c r="B25" t="s">
        <v>15</v>
      </c>
      <c r="C25" s="1" t="s">
        <v>2</v>
      </c>
      <c r="D25">
        <v>2009</v>
      </c>
    </row>
    <row r="26" spans="1:4" x14ac:dyDescent="0.25">
      <c r="A26" t="s">
        <v>618</v>
      </c>
      <c r="B26" t="s">
        <v>2009</v>
      </c>
      <c r="C26" s="1" t="s">
        <v>65</v>
      </c>
      <c r="D26">
        <v>2009</v>
      </c>
    </row>
    <row r="27" spans="1:4" x14ac:dyDescent="0.25">
      <c r="A27" t="s">
        <v>618</v>
      </c>
      <c r="B27" t="s">
        <v>2010</v>
      </c>
      <c r="C27" s="1" t="s">
        <v>2</v>
      </c>
      <c r="D27">
        <v>2009</v>
      </c>
    </row>
    <row r="28" spans="1:4" x14ac:dyDescent="0.25">
      <c r="A28" t="s">
        <v>618</v>
      </c>
      <c r="B28" t="s">
        <v>111</v>
      </c>
      <c r="C28" s="1" t="s">
        <v>2011</v>
      </c>
      <c r="D28">
        <v>2009</v>
      </c>
    </row>
    <row r="29" spans="1:4" x14ac:dyDescent="0.25">
      <c r="A29" t="s">
        <v>618</v>
      </c>
      <c r="B29" t="s">
        <v>111</v>
      </c>
      <c r="C29" s="1" t="s">
        <v>1360</v>
      </c>
      <c r="D29">
        <v>2009</v>
      </c>
    </row>
    <row r="30" spans="1:4" ht="45" x14ac:dyDescent="0.25">
      <c r="A30" t="s">
        <v>619</v>
      </c>
      <c r="B30" t="s">
        <v>2013</v>
      </c>
      <c r="C30" s="1" t="s">
        <v>2014</v>
      </c>
      <c r="D30">
        <v>2009</v>
      </c>
    </row>
    <row r="31" spans="1:4" x14ac:dyDescent="0.25">
      <c r="A31" t="s">
        <v>619</v>
      </c>
      <c r="B31" t="s">
        <v>75</v>
      </c>
      <c r="C31" s="1" t="s">
        <v>76</v>
      </c>
      <c r="D31">
        <v>2009</v>
      </c>
    </row>
    <row r="32" spans="1:4" x14ac:dyDescent="0.25">
      <c r="A32" t="s">
        <v>619</v>
      </c>
      <c r="B32" t="s">
        <v>7</v>
      </c>
      <c r="C32" s="1" t="s">
        <v>101</v>
      </c>
      <c r="D32">
        <v>2009</v>
      </c>
    </row>
    <row r="33" spans="1:4" x14ac:dyDescent="0.25">
      <c r="A33" t="s">
        <v>619</v>
      </c>
      <c r="B33" t="s">
        <v>1368</v>
      </c>
      <c r="C33" s="1" t="s">
        <v>1369</v>
      </c>
      <c r="D33">
        <v>2009</v>
      </c>
    </row>
    <row r="34" spans="1:4" x14ac:dyDescent="0.25">
      <c r="A34" t="s">
        <v>619</v>
      </c>
      <c r="B34" t="s">
        <v>154</v>
      </c>
      <c r="C34" s="1" t="s">
        <v>761</v>
      </c>
      <c r="D34">
        <v>2009</v>
      </c>
    </row>
    <row r="35" spans="1:4" x14ac:dyDescent="0.25">
      <c r="A35" t="s">
        <v>619</v>
      </c>
      <c r="B35" t="s">
        <v>90</v>
      </c>
      <c r="C35" s="1" t="s">
        <v>78</v>
      </c>
      <c r="D35">
        <v>2009</v>
      </c>
    </row>
    <row r="36" spans="1:4" x14ac:dyDescent="0.25">
      <c r="A36" t="s">
        <v>619</v>
      </c>
      <c r="B36" t="s">
        <v>15</v>
      </c>
      <c r="C36" s="1" t="s">
        <v>2015</v>
      </c>
      <c r="D36">
        <v>2009</v>
      </c>
    </row>
    <row r="37" spans="1:4" x14ac:dyDescent="0.25">
      <c r="A37" t="s">
        <v>619</v>
      </c>
      <c r="B37" t="s">
        <v>15</v>
      </c>
      <c r="C37" s="1" t="s">
        <v>767</v>
      </c>
      <c r="D37">
        <v>2009</v>
      </c>
    </row>
    <row r="38" spans="1:4" ht="30" x14ac:dyDescent="0.25">
      <c r="A38" t="s">
        <v>619</v>
      </c>
      <c r="B38" t="s">
        <v>15</v>
      </c>
      <c r="C38" s="1" t="s">
        <v>2016</v>
      </c>
      <c r="D38">
        <v>2009</v>
      </c>
    </row>
    <row r="39" spans="1:4" x14ac:dyDescent="0.25">
      <c r="A39" t="s">
        <v>619</v>
      </c>
      <c r="B39" t="s">
        <v>2017</v>
      </c>
      <c r="C39" s="1" t="s">
        <v>1376</v>
      </c>
      <c r="D39">
        <v>2009</v>
      </c>
    </row>
    <row r="40" spans="1:4" x14ac:dyDescent="0.25">
      <c r="A40" t="s">
        <v>619</v>
      </c>
      <c r="B40" t="s">
        <v>2017</v>
      </c>
      <c r="C40" s="1" t="s">
        <v>74</v>
      </c>
      <c r="D40">
        <v>2009</v>
      </c>
    </row>
    <row r="41" spans="1:4" x14ac:dyDescent="0.25">
      <c r="A41" t="s">
        <v>619</v>
      </c>
      <c r="B41" t="s">
        <v>21</v>
      </c>
      <c r="C41" s="1" t="s">
        <v>1380</v>
      </c>
      <c r="D41">
        <v>2009</v>
      </c>
    </row>
    <row r="42" spans="1:4" ht="30" x14ac:dyDescent="0.25">
      <c r="A42" t="s">
        <v>619</v>
      </c>
      <c r="B42" t="s">
        <v>21</v>
      </c>
      <c r="C42" s="1" t="s">
        <v>1306</v>
      </c>
      <c r="D42">
        <v>2009</v>
      </c>
    </row>
    <row r="43" spans="1:4" x14ac:dyDescent="0.25">
      <c r="A43" t="s">
        <v>619</v>
      </c>
      <c r="B43" t="s">
        <v>21</v>
      </c>
      <c r="C43" s="1" t="s">
        <v>104</v>
      </c>
      <c r="D43">
        <v>2009</v>
      </c>
    </row>
    <row r="44" spans="1:4" ht="30" x14ac:dyDescent="0.25">
      <c r="A44" t="s">
        <v>619</v>
      </c>
      <c r="B44" t="s">
        <v>21</v>
      </c>
      <c r="C44" s="1" t="s">
        <v>1308</v>
      </c>
      <c r="D44">
        <v>2009</v>
      </c>
    </row>
    <row r="45" spans="1:4" x14ac:dyDescent="0.25">
      <c r="A45" t="s">
        <v>619</v>
      </c>
      <c r="B45" t="s">
        <v>776</v>
      </c>
      <c r="C45" s="1" t="s">
        <v>777</v>
      </c>
      <c r="D45">
        <v>2009</v>
      </c>
    </row>
    <row r="46" spans="1:4" x14ac:dyDescent="0.25">
      <c r="A46" t="s">
        <v>619</v>
      </c>
      <c r="B46" t="s">
        <v>2018</v>
      </c>
      <c r="C46" s="1" t="s">
        <v>1382</v>
      </c>
      <c r="D46">
        <v>2009</v>
      </c>
    </row>
    <row r="47" spans="1:4" x14ac:dyDescent="0.25">
      <c r="A47" t="s">
        <v>619</v>
      </c>
      <c r="B47" t="s">
        <v>779</v>
      </c>
      <c r="C47" s="1" t="s">
        <v>2019</v>
      </c>
      <c r="D47">
        <v>2009</v>
      </c>
    </row>
    <row r="48" spans="1:4" x14ac:dyDescent="0.25">
      <c r="A48" t="s">
        <v>619</v>
      </c>
      <c r="B48" t="s">
        <v>111</v>
      </c>
      <c r="C48" s="1" t="s">
        <v>1372</v>
      </c>
      <c r="D48">
        <v>2009</v>
      </c>
    </row>
    <row r="49" spans="1:4" x14ac:dyDescent="0.25">
      <c r="A49" t="s">
        <v>619</v>
      </c>
      <c r="B49" t="s">
        <v>111</v>
      </c>
      <c r="C49" s="1" t="s">
        <v>368</v>
      </c>
      <c r="D49">
        <v>2009</v>
      </c>
    </row>
    <row r="50" spans="1:4" x14ac:dyDescent="0.25">
      <c r="A50" t="s">
        <v>619</v>
      </c>
      <c r="B50" t="s">
        <v>111</v>
      </c>
      <c r="C50" s="1" t="s">
        <v>768</v>
      </c>
      <c r="D50">
        <v>2009</v>
      </c>
    </row>
    <row r="51" spans="1:4" ht="30" x14ac:dyDescent="0.25">
      <c r="A51" t="s">
        <v>619</v>
      </c>
      <c r="B51" t="s">
        <v>111</v>
      </c>
      <c r="C51" s="1" t="s">
        <v>1393</v>
      </c>
      <c r="D51">
        <v>2009</v>
      </c>
    </row>
    <row r="52" spans="1:4" x14ac:dyDescent="0.25">
      <c r="A52" t="s">
        <v>620</v>
      </c>
      <c r="B52" t="s">
        <v>2021</v>
      </c>
      <c r="C52" s="1" t="s">
        <v>1397</v>
      </c>
      <c r="D52">
        <v>2009</v>
      </c>
    </row>
    <row r="53" spans="1:4" x14ac:dyDescent="0.25">
      <c r="A53" t="s">
        <v>620</v>
      </c>
      <c r="B53" t="s">
        <v>115</v>
      </c>
      <c r="C53" s="1" t="s">
        <v>116</v>
      </c>
      <c r="D53">
        <v>2009</v>
      </c>
    </row>
    <row r="54" spans="1:4" x14ac:dyDescent="0.25">
      <c r="A54" t="s">
        <v>620</v>
      </c>
      <c r="B54" t="s">
        <v>7</v>
      </c>
      <c r="C54" s="1" t="s">
        <v>114</v>
      </c>
      <c r="D54">
        <v>2009</v>
      </c>
    </row>
    <row r="55" spans="1:4" x14ac:dyDescent="0.25">
      <c r="A55" t="s">
        <v>620</v>
      </c>
      <c r="B55" t="s">
        <v>15</v>
      </c>
      <c r="C55" s="1" t="s">
        <v>789</v>
      </c>
      <c r="D55">
        <v>2009</v>
      </c>
    </row>
    <row r="56" spans="1:4" x14ac:dyDescent="0.25">
      <c r="A56" t="s">
        <v>620</v>
      </c>
      <c r="B56" t="s">
        <v>2022</v>
      </c>
      <c r="C56" s="1" t="s">
        <v>791</v>
      </c>
      <c r="D56">
        <v>2009</v>
      </c>
    </row>
    <row r="57" spans="1:4" x14ac:dyDescent="0.25">
      <c r="A57" t="s">
        <v>620</v>
      </c>
      <c r="B57" t="s">
        <v>21</v>
      </c>
      <c r="C57" s="1" t="s">
        <v>2</v>
      </c>
      <c r="D57">
        <v>2009</v>
      </c>
    </row>
    <row r="58" spans="1:4" x14ac:dyDescent="0.25">
      <c r="A58" t="s">
        <v>620</v>
      </c>
      <c r="B58" t="s">
        <v>111</v>
      </c>
      <c r="C58" s="1" t="s">
        <v>119</v>
      </c>
      <c r="D58">
        <v>2009</v>
      </c>
    </row>
    <row r="59" spans="1:4" x14ac:dyDescent="0.25">
      <c r="A59" t="s">
        <v>620</v>
      </c>
      <c r="B59" t="s">
        <v>111</v>
      </c>
      <c r="C59" s="1" t="s">
        <v>1409</v>
      </c>
      <c r="D59">
        <v>2009</v>
      </c>
    </row>
    <row r="60" spans="1:4" x14ac:dyDescent="0.25">
      <c r="A60" t="s">
        <v>620</v>
      </c>
      <c r="B60" t="s">
        <v>111</v>
      </c>
      <c r="C60" s="1" t="s">
        <v>2</v>
      </c>
      <c r="D60">
        <v>2009</v>
      </c>
    </row>
    <row r="61" spans="1:4" x14ac:dyDescent="0.25">
      <c r="A61" t="s">
        <v>620</v>
      </c>
      <c r="B61" t="s">
        <v>401</v>
      </c>
      <c r="C61" s="1" t="s">
        <v>1231</v>
      </c>
      <c r="D61">
        <v>2009</v>
      </c>
    </row>
    <row r="62" spans="1:4" x14ac:dyDescent="0.25">
      <c r="A62" t="s">
        <v>621</v>
      </c>
      <c r="B62" t="s">
        <v>796</v>
      </c>
      <c r="C62" s="1" t="s">
        <v>797</v>
      </c>
      <c r="D62">
        <v>2009</v>
      </c>
    </row>
    <row r="63" spans="1:4" x14ac:dyDescent="0.25">
      <c r="A63" t="s">
        <v>621</v>
      </c>
      <c r="B63" t="s">
        <v>2024</v>
      </c>
      <c r="C63" s="1" t="s">
        <v>1417</v>
      </c>
      <c r="D63">
        <v>2009</v>
      </c>
    </row>
    <row r="64" spans="1:4" x14ac:dyDescent="0.25">
      <c r="A64" t="s">
        <v>621</v>
      </c>
      <c r="B64" t="s">
        <v>15</v>
      </c>
      <c r="C64" s="1" t="s">
        <v>2</v>
      </c>
      <c r="D64">
        <v>2009</v>
      </c>
    </row>
    <row r="65" spans="1:4" x14ac:dyDescent="0.25">
      <c r="A65" t="s">
        <v>621</v>
      </c>
      <c r="B65" t="s">
        <v>21</v>
      </c>
      <c r="C65" s="1" t="s">
        <v>2</v>
      </c>
      <c r="D65">
        <v>2009</v>
      </c>
    </row>
    <row r="66" spans="1:4" x14ac:dyDescent="0.25">
      <c r="A66" t="s">
        <v>621</v>
      </c>
      <c r="B66" t="s">
        <v>111</v>
      </c>
      <c r="C66" s="1" t="s">
        <v>2025</v>
      </c>
      <c r="D66">
        <v>2009</v>
      </c>
    </row>
    <row r="67" spans="1:4" x14ac:dyDescent="0.25">
      <c r="A67" t="s">
        <v>621</v>
      </c>
      <c r="B67" t="s">
        <v>401</v>
      </c>
      <c r="C67" s="1" t="s">
        <v>2</v>
      </c>
      <c r="D67">
        <v>2009</v>
      </c>
    </row>
    <row r="68" spans="1:4" x14ac:dyDescent="0.25">
      <c r="A68" t="s">
        <v>622</v>
      </c>
      <c r="B68" t="s">
        <v>7</v>
      </c>
      <c r="C68" s="1" t="s">
        <v>800</v>
      </c>
      <c r="D68">
        <v>2009</v>
      </c>
    </row>
    <row r="69" spans="1:4" x14ac:dyDescent="0.25">
      <c r="A69" t="s">
        <v>622</v>
      </c>
      <c r="B69" t="s">
        <v>21</v>
      </c>
      <c r="C69" s="1" t="s">
        <v>2</v>
      </c>
      <c r="D69">
        <v>2009</v>
      </c>
    </row>
    <row r="70" spans="1:4" x14ac:dyDescent="0.25">
      <c r="A70" t="s">
        <v>622</v>
      </c>
      <c r="B70" t="s">
        <v>401</v>
      </c>
      <c r="C70" s="1" t="s">
        <v>2</v>
      </c>
      <c r="D70">
        <v>2009</v>
      </c>
    </row>
    <row r="71" spans="1:4" x14ac:dyDescent="0.25">
      <c r="A71" t="s">
        <v>1299</v>
      </c>
      <c r="B71" t="s">
        <v>2010</v>
      </c>
      <c r="C71" s="1" t="s">
        <v>2028</v>
      </c>
      <c r="D71">
        <v>2009</v>
      </c>
    </row>
    <row r="72" spans="1:4" x14ac:dyDescent="0.25">
      <c r="A72" t="s">
        <v>1299</v>
      </c>
      <c r="B72" t="s">
        <v>401</v>
      </c>
      <c r="C72" s="1" t="s">
        <v>2028</v>
      </c>
      <c r="D72">
        <v>2009</v>
      </c>
    </row>
    <row r="73" spans="1:4" x14ac:dyDescent="0.25">
      <c r="A73" t="s">
        <v>624</v>
      </c>
      <c r="B73" t="s">
        <v>1430</v>
      </c>
      <c r="C73" s="1" t="s">
        <v>2030</v>
      </c>
      <c r="D73">
        <v>2009</v>
      </c>
    </row>
    <row r="74" spans="1:4" x14ac:dyDescent="0.25">
      <c r="A74" t="s">
        <v>624</v>
      </c>
      <c r="B74" t="s">
        <v>7</v>
      </c>
      <c r="C74" s="1" t="s">
        <v>2031</v>
      </c>
      <c r="D74">
        <v>2009</v>
      </c>
    </row>
    <row r="75" spans="1:4" x14ac:dyDescent="0.25">
      <c r="A75" t="s">
        <v>624</v>
      </c>
      <c r="B75" t="s">
        <v>2032</v>
      </c>
      <c r="C75" s="1" t="s">
        <v>2033</v>
      </c>
      <c r="D75">
        <v>2009</v>
      </c>
    </row>
    <row r="76" spans="1:4" x14ac:dyDescent="0.25">
      <c r="A76" t="s">
        <v>624</v>
      </c>
      <c r="B76" t="s">
        <v>2034</v>
      </c>
      <c r="C76" s="1" t="s">
        <v>1439</v>
      </c>
      <c r="D76">
        <v>2009</v>
      </c>
    </row>
    <row r="77" spans="1:4" x14ac:dyDescent="0.25">
      <c r="A77" t="s">
        <v>624</v>
      </c>
      <c r="B77" t="s">
        <v>15</v>
      </c>
      <c r="C77" s="1" t="s">
        <v>2035</v>
      </c>
      <c r="D77">
        <v>2009</v>
      </c>
    </row>
    <row r="78" spans="1:4" x14ac:dyDescent="0.25">
      <c r="A78" t="s">
        <v>624</v>
      </c>
      <c r="B78" t="s">
        <v>21</v>
      </c>
      <c r="C78" s="1" t="s">
        <v>2</v>
      </c>
      <c r="D78">
        <v>2009</v>
      </c>
    </row>
    <row r="79" spans="1:4" x14ac:dyDescent="0.25">
      <c r="A79" t="s">
        <v>624</v>
      </c>
      <c r="B79" t="s">
        <v>111</v>
      </c>
      <c r="C79" s="1" t="s">
        <v>2036</v>
      </c>
      <c r="D79">
        <v>2009</v>
      </c>
    </row>
    <row r="80" spans="1:4" x14ac:dyDescent="0.25">
      <c r="A80" t="s">
        <v>624</v>
      </c>
      <c r="B80" t="s">
        <v>111</v>
      </c>
      <c r="C80" s="1" t="s">
        <v>160</v>
      </c>
      <c r="D80">
        <v>2009</v>
      </c>
    </row>
    <row r="81" spans="1:4" x14ac:dyDescent="0.25">
      <c r="A81" t="s">
        <v>624</v>
      </c>
      <c r="B81" t="s">
        <v>111</v>
      </c>
      <c r="C81" s="1" t="s">
        <v>168</v>
      </c>
      <c r="D81">
        <v>2009</v>
      </c>
    </row>
    <row r="82" spans="1:4" x14ac:dyDescent="0.25">
      <c r="A82" t="s">
        <v>624</v>
      </c>
      <c r="B82" t="s">
        <v>111</v>
      </c>
      <c r="C82" s="1" t="s">
        <v>170</v>
      </c>
      <c r="D82">
        <v>2009</v>
      </c>
    </row>
    <row r="83" spans="1:4" x14ac:dyDescent="0.25">
      <c r="A83" t="s">
        <v>624</v>
      </c>
      <c r="B83" t="s">
        <v>401</v>
      </c>
      <c r="C83" s="1" t="s">
        <v>2</v>
      </c>
      <c r="D83">
        <v>2009</v>
      </c>
    </row>
    <row r="84" spans="1:4" x14ac:dyDescent="0.25">
      <c r="A84" t="s">
        <v>625</v>
      </c>
      <c r="B84" t="s">
        <v>7</v>
      </c>
      <c r="C84" s="1" t="s">
        <v>174</v>
      </c>
      <c r="D84">
        <v>2009</v>
      </c>
    </row>
    <row r="85" spans="1:4" x14ac:dyDescent="0.25">
      <c r="A85" t="s">
        <v>625</v>
      </c>
      <c r="B85" t="s">
        <v>2038</v>
      </c>
      <c r="C85" s="1" t="s">
        <v>2039</v>
      </c>
      <c r="D85">
        <v>2009</v>
      </c>
    </row>
    <row r="86" spans="1:4" x14ac:dyDescent="0.25">
      <c r="A86" t="s">
        <v>625</v>
      </c>
      <c r="B86" t="s">
        <v>2038</v>
      </c>
      <c r="C86" s="1" t="s">
        <v>2040</v>
      </c>
      <c r="D86">
        <v>2009</v>
      </c>
    </row>
    <row r="87" spans="1:4" x14ac:dyDescent="0.25">
      <c r="A87" t="s">
        <v>625</v>
      </c>
      <c r="B87" t="s">
        <v>2038</v>
      </c>
      <c r="C87" s="1" t="s">
        <v>2041</v>
      </c>
      <c r="D87">
        <v>2009</v>
      </c>
    </row>
    <row r="88" spans="1:4" x14ac:dyDescent="0.25">
      <c r="A88" t="s">
        <v>625</v>
      </c>
      <c r="B88" t="s">
        <v>2038</v>
      </c>
      <c r="C88" s="1" t="s">
        <v>2042</v>
      </c>
      <c r="D88">
        <v>2009</v>
      </c>
    </row>
    <row r="89" spans="1:4" x14ac:dyDescent="0.25">
      <c r="A89" t="s">
        <v>625</v>
      </c>
      <c r="B89" t="s">
        <v>15</v>
      </c>
      <c r="C89" s="1" t="s">
        <v>2</v>
      </c>
      <c r="D89">
        <v>2009</v>
      </c>
    </row>
    <row r="90" spans="1:4" x14ac:dyDescent="0.25">
      <c r="A90" t="s">
        <v>625</v>
      </c>
      <c r="B90" t="s">
        <v>2043</v>
      </c>
      <c r="C90" s="1" t="s">
        <v>1464</v>
      </c>
      <c r="D90">
        <v>2009</v>
      </c>
    </row>
    <row r="91" spans="1:4" x14ac:dyDescent="0.25">
      <c r="A91" t="s">
        <v>625</v>
      </c>
      <c r="B91" t="s">
        <v>2044</v>
      </c>
      <c r="C91" s="1" t="s">
        <v>1095</v>
      </c>
      <c r="D91">
        <v>2009</v>
      </c>
    </row>
    <row r="92" spans="1:4" x14ac:dyDescent="0.25">
      <c r="A92" t="s">
        <v>625</v>
      </c>
      <c r="B92" t="s">
        <v>21</v>
      </c>
      <c r="C92" s="1" t="s">
        <v>2</v>
      </c>
      <c r="D92">
        <v>2009</v>
      </c>
    </row>
    <row r="93" spans="1:4" x14ac:dyDescent="0.25">
      <c r="A93" t="s">
        <v>625</v>
      </c>
      <c r="B93" t="s">
        <v>2045</v>
      </c>
      <c r="C93" s="1" t="s">
        <v>2046</v>
      </c>
      <c r="D93">
        <v>2009</v>
      </c>
    </row>
    <row r="94" spans="1:4" x14ac:dyDescent="0.25">
      <c r="A94" t="s">
        <v>625</v>
      </c>
      <c r="B94" t="s">
        <v>111</v>
      </c>
      <c r="C94" s="1" t="s">
        <v>825</v>
      </c>
      <c r="D94">
        <v>2009</v>
      </c>
    </row>
    <row r="95" spans="1:4" x14ac:dyDescent="0.25">
      <c r="A95" t="s">
        <v>625</v>
      </c>
      <c r="B95" t="s">
        <v>111</v>
      </c>
      <c r="C95" s="1" t="s">
        <v>1095</v>
      </c>
      <c r="D95">
        <v>2009</v>
      </c>
    </row>
    <row r="96" spans="1:4" x14ac:dyDescent="0.25">
      <c r="A96" t="s">
        <v>625</v>
      </c>
      <c r="B96" t="s">
        <v>111</v>
      </c>
      <c r="C96" s="1" t="s">
        <v>2047</v>
      </c>
      <c r="D96">
        <v>2009</v>
      </c>
    </row>
    <row r="97" spans="1:4" x14ac:dyDescent="0.25">
      <c r="A97" t="s">
        <v>625</v>
      </c>
      <c r="B97" t="s">
        <v>111</v>
      </c>
      <c r="C97" s="1" t="s">
        <v>2048</v>
      </c>
      <c r="D97">
        <v>2009</v>
      </c>
    </row>
    <row r="98" spans="1:4" x14ac:dyDescent="0.25">
      <c r="A98" t="s">
        <v>625</v>
      </c>
      <c r="B98" t="s">
        <v>401</v>
      </c>
      <c r="C98" s="1" t="s">
        <v>2</v>
      </c>
      <c r="D98">
        <v>2009</v>
      </c>
    </row>
    <row r="99" spans="1:4" x14ac:dyDescent="0.25">
      <c r="A99" t="s">
        <v>626</v>
      </c>
      <c r="B99" t="s">
        <v>7</v>
      </c>
      <c r="C99" s="1" t="s">
        <v>830</v>
      </c>
      <c r="D99">
        <v>2009</v>
      </c>
    </row>
    <row r="100" spans="1:4" x14ac:dyDescent="0.25">
      <c r="A100" t="s">
        <v>626</v>
      </c>
      <c r="B100" t="s">
        <v>21</v>
      </c>
      <c r="C100" s="1" t="s">
        <v>2</v>
      </c>
      <c r="D100">
        <v>2009</v>
      </c>
    </row>
    <row r="101" spans="1:4" x14ac:dyDescent="0.25">
      <c r="A101" t="s">
        <v>626</v>
      </c>
      <c r="B101" t="s">
        <v>401</v>
      </c>
      <c r="C101" s="1" t="s">
        <v>2</v>
      </c>
      <c r="D101">
        <v>2009</v>
      </c>
    </row>
    <row r="102" spans="1:4" x14ac:dyDescent="0.25">
      <c r="A102" t="s">
        <v>627</v>
      </c>
      <c r="B102" t="s">
        <v>7</v>
      </c>
      <c r="C102" s="1" t="s">
        <v>847</v>
      </c>
      <c r="D102">
        <v>2009</v>
      </c>
    </row>
    <row r="103" spans="1:4" x14ac:dyDescent="0.25">
      <c r="A103" t="s">
        <v>627</v>
      </c>
      <c r="B103" t="s">
        <v>2050</v>
      </c>
      <c r="C103" s="1" t="s">
        <v>2</v>
      </c>
      <c r="D103">
        <v>2009</v>
      </c>
    </row>
    <row r="104" spans="1:4" x14ac:dyDescent="0.25">
      <c r="A104" t="s">
        <v>627</v>
      </c>
      <c r="B104" t="s">
        <v>840</v>
      </c>
      <c r="C104" s="1" t="s">
        <v>841</v>
      </c>
      <c r="D104">
        <v>2009</v>
      </c>
    </row>
    <row r="105" spans="1:4" x14ac:dyDescent="0.25">
      <c r="A105" t="s">
        <v>627</v>
      </c>
      <c r="B105" t="s">
        <v>15</v>
      </c>
      <c r="C105" s="1" t="s">
        <v>2051</v>
      </c>
      <c r="D105">
        <v>2009</v>
      </c>
    </row>
    <row r="106" spans="1:4" x14ac:dyDescent="0.25">
      <c r="A106" t="s">
        <v>627</v>
      </c>
      <c r="B106" t="s">
        <v>1480</v>
      </c>
      <c r="C106" s="1" t="s">
        <v>202</v>
      </c>
      <c r="D106">
        <v>2009</v>
      </c>
    </row>
    <row r="107" spans="1:4" x14ac:dyDescent="0.25">
      <c r="A107" t="s">
        <v>627</v>
      </c>
      <c r="B107" t="s">
        <v>1480</v>
      </c>
      <c r="C107" s="1" t="s">
        <v>836</v>
      </c>
      <c r="D107">
        <v>2009</v>
      </c>
    </row>
    <row r="108" spans="1:4" x14ac:dyDescent="0.25">
      <c r="A108" t="s">
        <v>627</v>
      </c>
      <c r="B108" t="s">
        <v>1480</v>
      </c>
      <c r="C108" s="1" t="s">
        <v>199</v>
      </c>
      <c r="D108">
        <v>2009</v>
      </c>
    </row>
    <row r="109" spans="1:4" x14ac:dyDescent="0.25">
      <c r="A109" t="s">
        <v>627</v>
      </c>
      <c r="B109" t="s">
        <v>21</v>
      </c>
      <c r="C109" s="1" t="s">
        <v>2</v>
      </c>
      <c r="D109">
        <v>2009</v>
      </c>
    </row>
    <row r="110" spans="1:4" x14ac:dyDescent="0.25">
      <c r="A110" t="s">
        <v>627</v>
      </c>
      <c r="B110" t="s">
        <v>1483</v>
      </c>
      <c r="C110" s="1" t="s">
        <v>843</v>
      </c>
      <c r="D110">
        <v>2009</v>
      </c>
    </row>
    <row r="111" spans="1:4" x14ac:dyDescent="0.25">
      <c r="A111" t="s">
        <v>627</v>
      </c>
      <c r="B111" t="s">
        <v>111</v>
      </c>
      <c r="C111" s="1" t="s">
        <v>2</v>
      </c>
      <c r="D111">
        <v>2009</v>
      </c>
    </row>
    <row r="112" spans="1:4" x14ac:dyDescent="0.25">
      <c r="A112" t="s">
        <v>627</v>
      </c>
      <c r="B112" t="s">
        <v>401</v>
      </c>
      <c r="C112" s="1" t="s">
        <v>2</v>
      </c>
      <c r="D112">
        <v>2009</v>
      </c>
    </row>
    <row r="113" spans="1:4" x14ac:dyDescent="0.25">
      <c r="A113" t="s">
        <v>628</v>
      </c>
      <c r="B113" t="s">
        <v>2053</v>
      </c>
      <c r="C113" s="1" t="s">
        <v>2</v>
      </c>
      <c r="D113">
        <v>2009</v>
      </c>
    </row>
    <row r="114" spans="1:4" x14ac:dyDescent="0.25">
      <c r="A114" t="s">
        <v>628</v>
      </c>
      <c r="B114" t="s">
        <v>1486</v>
      </c>
      <c r="C114" s="1" t="s">
        <v>1489</v>
      </c>
      <c r="D114">
        <v>2009</v>
      </c>
    </row>
    <row r="115" spans="1:4" x14ac:dyDescent="0.25">
      <c r="A115" t="s">
        <v>628</v>
      </c>
      <c r="B115" t="s">
        <v>1488</v>
      </c>
      <c r="C115" s="1" t="s">
        <v>219</v>
      </c>
      <c r="D115">
        <v>2009</v>
      </c>
    </row>
    <row r="116" spans="1:4" x14ac:dyDescent="0.25">
      <c r="A116" t="s">
        <v>628</v>
      </c>
      <c r="B116" t="s">
        <v>7</v>
      </c>
      <c r="C116" s="1" t="s">
        <v>2054</v>
      </c>
      <c r="D116">
        <v>2009</v>
      </c>
    </row>
    <row r="117" spans="1:4" x14ac:dyDescent="0.25">
      <c r="A117" t="s">
        <v>628</v>
      </c>
      <c r="B117" t="s">
        <v>2055</v>
      </c>
      <c r="C117" s="1" t="s">
        <v>2</v>
      </c>
      <c r="D117">
        <v>2009</v>
      </c>
    </row>
    <row r="118" spans="1:4" x14ac:dyDescent="0.25">
      <c r="A118" t="s">
        <v>628</v>
      </c>
      <c r="B118" t="s">
        <v>15</v>
      </c>
      <c r="C118" s="1" t="s">
        <v>2</v>
      </c>
      <c r="D118">
        <v>2009</v>
      </c>
    </row>
    <row r="119" spans="1:4" x14ac:dyDescent="0.25">
      <c r="A119" t="s">
        <v>628</v>
      </c>
      <c r="B119" t="s">
        <v>869</v>
      </c>
      <c r="C119" s="1" t="s">
        <v>870</v>
      </c>
      <c r="D119">
        <v>2009</v>
      </c>
    </row>
    <row r="120" spans="1:4" x14ac:dyDescent="0.25">
      <c r="A120" t="s">
        <v>628</v>
      </c>
      <c r="B120" t="s">
        <v>21</v>
      </c>
      <c r="C120" s="1" t="s">
        <v>2</v>
      </c>
      <c r="D120">
        <v>2009</v>
      </c>
    </row>
    <row r="121" spans="1:4" x14ac:dyDescent="0.25">
      <c r="A121" t="s">
        <v>628</v>
      </c>
      <c r="B121" t="s">
        <v>871</v>
      </c>
      <c r="C121" s="1" t="s">
        <v>219</v>
      </c>
      <c r="D121">
        <v>2009</v>
      </c>
    </row>
    <row r="122" spans="1:4" x14ac:dyDescent="0.25">
      <c r="A122" t="s">
        <v>628</v>
      </c>
      <c r="B122" t="s">
        <v>401</v>
      </c>
      <c r="C122" s="1" t="s">
        <v>2</v>
      </c>
      <c r="D122">
        <v>2009</v>
      </c>
    </row>
    <row r="123" spans="1:4" x14ac:dyDescent="0.25">
      <c r="A123" t="s">
        <v>629</v>
      </c>
      <c r="B123" t="s">
        <v>7</v>
      </c>
      <c r="C123" s="1" t="s">
        <v>229</v>
      </c>
      <c r="D123">
        <v>2009</v>
      </c>
    </row>
    <row r="124" spans="1:4" ht="30" x14ac:dyDescent="0.25">
      <c r="A124" t="s">
        <v>629</v>
      </c>
      <c r="B124" t="s">
        <v>2057</v>
      </c>
      <c r="C124" s="1" t="s">
        <v>1502</v>
      </c>
      <c r="D124">
        <v>2009</v>
      </c>
    </row>
    <row r="125" spans="1:4" x14ac:dyDescent="0.25">
      <c r="A125" t="s">
        <v>629</v>
      </c>
      <c r="B125" t="s">
        <v>2058</v>
      </c>
      <c r="C125" s="1" t="s">
        <v>2</v>
      </c>
      <c r="D125">
        <v>2009</v>
      </c>
    </row>
    <row r="126" spans="1:4" x14ac:dyDescent="0.25">
      <c r="A126" t="s">
        <v>629</v>
      </c>
      <c r="B126" t="s">
        <v>2059</v>
      </c>
      <c r="C126" s="1" t="s">
        <v>1500</v>
      </c>
      <c r="D126">
        <v>2009</v>
      </c>
    </row>
    <row r="127" spans="1:4" x14ac:dyDescent="0.25">
      <c r="A127" t="s">
        <v>629</v>
      </c>
      <c r="B127" t="s">
        <v>2059</v>
      </c>
      <c r="C127" s="1" t="s">
        <v>151</v>
      </c>
      <c r="D127">
        <v>2009</v>
      </c>
    </row>
    <row r="128" spans="1:4" x14ac:dyDescent="0.25">
      <c r="A128" t="s">
        <v>629</v>
      </c>
      <c r="B128" t="s">
        <v>2059</v>
      </c>
      <c r="C128" s="1" t="s">
        <v>152</v>
      </c>
      <c r="D128">
        <v>2009</v>
      </c>
    </row>
    <row r="129" spans="1:4" x14ac:dyDescent="0.25">
      <c r="A129" t="s">
        <v>629</v>
      </c>
      <c r="B129" t="s">
        <v>2059</v>
      </c>
      <c r="C129" s="1" t="s">
        <v>1501</v>
      </c>
      <c r="D129">
        <v>2009</v>
      </c>
    </row>
    <row r="130" spans="1:4" x14ac:dyDescent="0.25">
      <c r="A130" t="s">
        <v>629</v>
      </c>
      <c r="B130" t="s">
        <v>2059</v>
      </c>
      <c r="C130" s="1" t="s">
        <v>971</v>
      </c>
      <c r="D130">
        <v>2009</v>
      </c>
    </row>
    <row r="131" spans="1:4" x14ac:dyDescent="0.25">
      <c r="A131" t="s">
        <v>629</v>
      </c>
      <c r="B131" t="s">
        <v>2059</v>
      </c>
      <c r="C131" s="1" t="s">
        <v>235</v>
      </c>
      <c r="D131">
        <v>2009</v>
      </c>
    </row>
    <row r="132" spans="1:4" x14ac:dyDescent="0.25">
      <c r="A132" t="s">
        <v>629</v>
      </c>
      <c r="B132" t="s">
        <v>230</v>
      </c>
      <c r="C132" s="1" t="s">
        <v>229</v>
      </c>
      <c r="D132">
        <v>2009</v>
      </c>
    </row>
    <row r="133" spans="1:4" x14ac:dyDescent="0.25">
      <c r="A133" t="s">
        <v>629</v>
      </c>
      <c r="B133" t="s">
        <v>2060</v>
      </c>
      <c r="C133" s="1" t="s">
        <v>2061</v>
      </c>
      <c r="D133">
        <v>2009</v>
      </c>
    </row>
    <row r="134" spans="1:4" x14ac:dyDescent="0.25">
      <c r="A134" t="s">
        <v>629</v>
      </c>
      <c r="B134" t="s">
        <v>2060</v>
      </c>
      <c r="C134" s="1" t="s">
        <v>153</v>
      </c>
      <c r="D134">
        <v>2009</v>
      </c>
    </row>
    <row r="135" spans="1:4" x14ac:dyDescent="0.25">
      <c r="A135" t="s">
        <v>629</v>
      </c>
      <c r="B135" t="s">
        <v>2060</v>
      </c>
      <c r="C135" s="1" t="s">
        <v>235</v>
      </c>
      <c r="D135">
        <v>2009</v>
      </c>
    </row>
    <row r="136" spans="1:4" x14ac:dyDescent="0.25">
      <c r="A136" t="s">
        <v>629</v>
      </c>
      <c r="B136" t="s">
        <v>2060</v>
      </c>
      <c r="C136" s="1" t="s">
        <v>2</v>
      </c>
      <c r="D136">
        <v>2009</v>
      </c>
    </row>
    <row r="137" spans="1:4" x14ac:dyDescent="0.25">
      <c r="A137" t="s">
        <v>629</v>
      </c>
      <c r="B137" t="s">
        <v>2060</v>
      </c>
      <c r="C137" s="1" t="s">
        <v>398</v>
      </c>
      <c r="D137">
        <v>2009</v>
      </c>
    </row>
    <row r="138" spans="1:4" x14ac:dyDescent="0.25">
      <c r="A138" t="s">
        <v>629</v>
      </c>
      <c r="B138" t="s">
        <v>2062</v>
      </c>
      <c r="C138" s="1" t="s">
        <v>985</v>
      </c>
      <c r="D138">
        <v>2009</v>
      </c>
    </row>
    <row r="139" spans="1:4" x14ac:dyDescent="0.25">
      <c r="A139" t="s">
        <v>629</v>
      </c>
      <c r="B139" t="s">
        <v>2063</v>
      </c>
      <c r="C139" s="1" t="s">
        <v>2064</v>
      </c>
      <c r="D139">
        <v>2009</v>
      </c>
    </row>
    <row r="140" spans="1:4" x14ac:dyDescent="0.25">
      <c r="A140" t="s">
        <v>629</v>
      </c>
      <c r="B140" t="s">
        <v>15</v>
      </c>
      <c r="C140" s="1" t="s">
        <v>229</v>
      </c>
      <c r="D140">
        <v>2009</v>
      </c>
    </row>
    <row r="141" spans="1:4" x14ac:dyDescent="0.25">
      <c r="A141" t="s">
        <v>629</v>
      </c>
      <c r="B141" t="s">
        <v>2065</v>
      </c>
      <c r="C141" s="1" t="s">
        <v>226</v>
      </c>
      <c r="D141">
        <v>2009</v>
      </c>
    </row>
    <row r="142" spans="1:4" x14ac:dyDescent="0.25">
      <c r="A142" t="s">
        <v>629</v>
      </c>
      <c r="B142" t="s">
        <v>21</v>
      </c>
      <c r="C142" s="1" t="s">
        <v>2</v>
      </c>
      <c r="D142">
        <v>2009</v>
      </c>
    </row>
    <row r="143" spans="1:4" x14ac:dyDescent="0.25">
      <c r="A143" t="s">
        <v>629</v>
      </c>
      <c r="B143" t="s">
        <v>401</v>
      </c>
      <c r="C143" s="1" t="s">
        <v>2</v>
      </c>
      <c r="D143">
        <v>2009</v>
      </c>
    </row>
    <row r="144" spans="1:4" x14ac:dyDescent="0.25">
      <c r="A144" t="s">
        <v>630</v>
      </c>
      <c r="B144" t="s">
        <v>7</v>
      </c>
      <c r="C144" s="1" t="s">
        <v>2067</v>
      </c>
      <c r="D144">
        <v>2009</v>
      </c>
    </row>
    <row r="145" spans="1:4" x14ac:dyDescent="0.25">
      <c r="A145" t="s">
        <v>630</v>
      </c>
      <c r="B145" t="s">
        <v>111</v>
      </c>
      <c r="C145" s="1" t="s">
        <v>962</v>
      </c>
      <c r="D145">
        <v>2009</v>
      </c>
    </row>
    <row r="146" spans="1:4" x14ac:dyDescent="0.25">
      <c r="A146" t="s">
        <v>630</v>
      </c>
      <c r="B146" t="s">
        <v>111</v>
      </c>
      <c r="C146" s="1" t="s">
        <v>890</v>
      </c>
      <c r="D146">
        <v>2009</v>
      </c>
    </row>
    <row r="147" spans="1:4" x14ac:dyDescent="0.25">
      <c r="A147" t="s">
        <v>630</v>
      </c>
      <c r="B147" t="s">
        <v>111</v>
      </c>
      <c r="C147" s="1" t="s">
        <v>2068</v>
      </c>
      <c r="D147">
        <v>2009</v>
      </c>
    </row>
    <row r="148" spans="1:4" x14ac:dyDescent="0.25">
      <c r="A148" t="s">
        <v>630</v>
      </c>
      <c r="B148" t="s">
        <v>401</v>
      </c>
      <c r="C148" s="1" t="s">
        <v>2</v>
      </c>
      <c r="D148">
        <v>2009</v>
      </c>
    </row>
    <row r="149" spans="1:4" x14ac:dyDescent="0.25">
      <c r="A149" t="s">
        <v>631</v>
      </c>
      <c r="B149" t="s">
        <v>7</v>
      </c>
      <c r="C149" s="1" t="s">
        <v>1527</v>
      </c>
      <c r="D149">
        <v>2009</v>
      </c>
    </row>
    <row r="150" spans="1:4" x14ac:dyDescent="0.25">
      <c r="A150" t="s">
        <v>631</v>
      </c>
      <c r="B150" t="s">
        <v>15</v>
      </c>
      <c r="C150" s="1" t="s">
        <v>2</v>
      </c>
      <c r="D150">
        <v>2009</v>
      </c>
    </row>
    <row r="151" spans="1:4" x14ac:dyDescent="0.25">
      <c r="A151" t="s">
        <v>631</v>
      </c>
      <c r="B151" t="s">
        <v>2069</v>
      </c>
      <c r="C151" s="1" t="s">
        <v>1527</v>
      </c>
      <c r="D151">
        <v>2009</v>
      </c>
    </row>
    <row r="152" spans="1:4" x14ac:dyDescent="0.25">
      <c r="A152" t="s">
        <v>631</v>
      </c>
      <c r="B152" t="s">
        <v>21</v>
      </c>
      <c r="C152" s="1" t="s">
        <v>2</v>
      </c>
      <c r="D152">
        <v>2009</v>
      </c>
    </row>
    <row r="153" spans="1:4" x14ac:dyDescent="0.25">
      <c r="A153" t="s">
        <v>631</v>
      </c>
      <c r="B153" t="s">
        <v>111</v>
      </c>
      <c r="C153" s="1" t="s">
        <v>1525</v>
      </c>
      <c r="D153">
        <v>2009</v>
      </c>
    </row>
    <row r="154" spans="1:4" x14ac:dyDescent="0.25">
      <c r="A154" t="s">
        <v>631</v>
      </c>
      <c r="B154" t="s">
        <v>111</v>
      </c>
      <c r="C154" s="1" t="s">
        <v>2</v>
      </c>
      <c r="D154">
        <v>2009</v>
      </c>
    </row>
    <row r="155" spans="1:4" x14ac:dyDescent="0.25">
      <c r="A155" t="s">
        <v>631</v>
      </c>
      <c r="B155" t="s">
        <v>401</v>
      </c>
      <c r="C155" s="1" t="s">
        <v>2</v>
      </c>
      <c r="D155">
        <v>2009</v>
      </c>
    </row>
    <row r="156" spans="1:4" x14ac:dyDescent="0.25">
      <c r="A156" t="s">
        <v>632</v>
      </c>
      <c r="B156" t="s">
        <v>2070</v>
      </c>
      <c r="C156" s="1" t="s">
        <v>1532</v>
      </c>
      <c r="D156">
        <v>2009</v>
      </c>
    </row>
    <row r="157" spans="1:4" x14ac:dyDescent="0.25">
      <c r="A157" t="s">
        <v>632</v>
      </c>
      <c r="B157" t="s">
        <v>2070</v>
      </c>
      <c r="C157" s="1" t="s">
        <v>731</v>
      </c>
      <c r="D157">
        <v>2009</v>
      </c>
    </row>
    <row r="158" spans="1:4" x14ac:dyDescent="0.25">
      <c r="A158" t="s">
        <v>632</v>
      </c>
      <c r="B158" t="s">
        <v>2070</v>
      </c>
      <c r="C158" s="1" t="s">
        <v>251</v>
      </c>
      <c r="D158">
        <v>2009</v>
      </c>
    </row>
    <row r="159" spans="1:4" x14ac:dyDescent="0.25">
      <c r="A159" t="s">
        <v>632</v>
      </c>
      <c r="B159" t="s">
        <v>2070</v>
      </c>
      <c r="C159" s="1" t="s">
        <v>2071</v>
      </c>
      <c r="D159">
        <v>2009</v>
      </c>
    </row>
    <row r="160" spans="1:4" x14ac:dyDescent="0.25">
      <c r="A160" t="s">
        <v>632</v>
      </c>
      <c r="B160" t="s">
        <v>2070</v>
      </c>
      <c r="C160" s="1" t="s">
        <v>486</v>
      </c>
      <c r="D160">
        <v>2009</v>
      </c>
    </row>
    <row r="161" spans="1:4" x14ac:dyDescent="0.25">
      <c r="A161" t="s">
        <v>632</v>
      </c>
      <c r="B161" t="s">
        <v>2070</v>
      </c>
      <c r="C161" s="1" t="s">
        <v>2</v>
      </c>
      <c r="D161">
        <v>2009</v>
      </c>
    </row>
    <row r="162" spans="1:4" x14ac:dyDescent="0.25">
      <c r="A162" t="s">
        <v>632</v>
      </c>
      <c r="B162" t="s">
        <v>7</v>
      </c>
      <c r="C162" s="1" t="s">
        <v>252</v>
      </c>
      <c r="D162">
        <v>2009</v>
      </c>
    </row>
    <row r="163" spans="1:4" x14ac:dyDescent="0.25">
      <c r="A163" t="s">
        <v>632</v>
      </c>
      <c r="B163" t="s">
        <v>15</v>
      </c>
      <c r="C163" s="1" t="s">
        <v>2</v>
      </c>
      <c r="D163">
        <v>2009</v>
      </c>
    </row>
    <row r="164" spans="1:4" x14ac:dyDescent="0.25">
      <c r="A164" t="s">
        <v>632</v>
      </c>
      <c r="B164" t="s">
        <v>2072</v>
      </c>
      <c r="C164" s="1" t="s">
        <v>251</v>
      </c>
      <c r="D164">
        <v>2009</v>
      </c>
    </row>
    <row r="165" spans="1:4" x14ac:dyDescent="0.25">
      <c r="A165" t="s">
        <v>632</v>
      </c>
      <c r="B165" t="s">
        <v>21</v>
      </c>
      <c r="C165" s="1" t="s">
        <v>2</v>
      </c>
      <c r="D165">
        <v>2009</v>
      </c>
    </row>
    <row r="166" spans="1:4" x14ac:dyDescent="0.25">
      <c r="A166" t="s">
        <v>632</v>
      </c>
      <c r="B166" t="s">
        <v>903</v>
      </c>
      <c r="C166" s="1" t="s">
        <v>252</v>
      </c>
      <c r="D166">
        <v>2009</v>
      </c>
    </row>
    <row r="167" spans="1:4" x14ac:dyDescent="0.25">
      <c r="A167" t="s">
        <v>632</v>
      </c>
      <c r="B167" t="s">
        <v>257</v>
      </c>
      <c r="C167" s="1" t="s">
        <v>258</v>
      </c>
      <c r="D167">
        <v>2009</v>
      </c>
    </row>
    <row r="168" spans="1:4" x14ac:dyDescent="0.25">
      <c r="A168" t="s">
        <v>632</v>
      </c>
      <c r="B168" t="s">
        <v>401</v>
      </c>
      <c r="C168" s="1" t="s">
        <v>2</v>
      </c>
      <c r="D168">
        <v>2009</v>
      </c>
    </row>
    <row r="169" spans="1:4" x14ac:dyDescent="0.25">
      <c r="A169" t="s">
        <v>633</v>
      </c>
      <c r="B169" t="s">
        <v>7</v>
      </c>
      <c r="C169" s="1" t="s">
        <v>1539</v>
      </c>
      <c r="D169">
        <v>2009</v>
      </c>
    </row>
    <row r="170" spans="1:4" x14ac:dyDescent="0.25">
      <c r="A170" t="s">
        <v>633</v>
      </c>
      <c r="B170" t="s">
        <v>2074</v>
      </c>
      <c r="C170" s="1" t="s">
        <v>2</v>
      </c>
      <c r="D170">
        <v>2009</v>
      </c>
    </row>
    <row r="171" spans="1:4" x14ac:dyDescent="0.25">
      <c r="A171" t="s">
        <v>633</v>
      </c>
      <c r="B171" t="s">
        <v>2075</v>
      </c>
      <c r="C171" s="1" t="s">
        <v>2076</v>
      </c>
      <c r="D171">
        <v>2009</v>
      </c>
    </row>
    <row r="172" spans="1:4" x14ac:dyDescent="0.25">
      <c r="A172" t="s">
        <v>633</v>
      </c>
      <c r="B172" t="s">
        <v>21</v>
      </c>
      <c r="C172" s="1" t="s">
        <v>2</v>
      </c>
      <c r="D172">
        <v>2009</v>
      </c>
    </row>
    <row r="173" spans="1:4" x14ac:dyDescent="0.25">
      <c r="A173" t="s">
        <v>633</v>
      </c>
      <c r="B173" t="s">
        <v>1541</v>
      </c>
      <c r="C173" s="1" t="s">
        <v>264</v>
      </c>
      <c r="D173">
        <v>2009</v>
      </c>
    </row>
    <row r="174" spans="1:4" x14ac:dyDescent="0.25">
      <c r="A174" t="s">
        <v>633</v>
      </c>
      <c r="B174" t="s">
        <v>111</v>
      </c>
      <c r="C174" s="1" t="s">
        <v>2077</v>
      </c>
      <c r="D174">
        <v>2009</v>
      </c>
    </row>
    <row r="175" spans="1:4" x14ac:dyDescent="0.25">
      <c r="A175" t="s">
        <v>633</v>
      </c>
      <c r="B175" t="s">
        <v>111</v>
      </c>
      <c r="C175" s="1" t="s">
        <v>1540</v>
      </c>
      <c r="D175">
        <v>2009</v>
      </c>
    </row>
    <row r="176" spans="1:4" x14ac:dyDescent="0.25">
      <c r="A176" t="s">
        <v>633</v>
      </c>
      <c r="B176" t="s">
        <v>111</v>
      </c>
      <c r="C176" s="1" t="s">
        <v>264</v>
      </c>
      <c r="D176">
        <v>2009</v>
      </c>
    </row>
    <row r="177" spans="1:4" x14ac:dyDescent="0.25">
      <c r="A177" t="s">
        <v>633</v>
      </c>
      <c r="B177" t="s">
        <v>111</v>
      </c>
      <c r="C177" s="1" t="s">
        <v>2078</v>
      </c>
      <c r="D177">
        <v>2009</v>
      </c>
    </row>
    <row r="178" spans="1:4" x14ac:dyDescent="0.25">
      <c r="A178" t="s">
        <v>633</v>
      </c>
      <c r="B178" t="s">
        <v>401</v>
      </c>
      <c r="C178" s="1" t="s">
        <v>2</v>
      </c>
      <c r="D178">
        <v>2009</v>
      </c>
    </row>
    <row r="179" spans="1:4" x14ac:dyDescent="0.25">
      <c r="A179" t="s">
        <v>634</v>
      </c>
      <c r="B179" t="s">
        <v>7</v>
      </c>
      <c r="C179" s="1" t="s">
        <v>883</v>
      </c>
      <c r="D179">
        <v>2009</v>
      </c>
    </row>
    <row r="180" spans="1:4" x14ac:dyDescent="0.25">
      <c r="A180" t="s">
        <v>634</v>
      </c>
      <c r="B180" t="s">
        <v>15</v>
      </c>
      <c r="C180" s="1" t="s">
        <v>2</v>
      </c>
      <c r="D180">
        <v>2009</v>
      </c>
    </row>
    <row r="181" spans="1:4" x14ac:dyDescent="0.25">
      <c r="A181" t="s">
        <v>634</v>
      </c>
      <c r="B181" t="s">
        <v>2080</v>
      </c>
      <c r="C181" s="1" t="s">
        <v>2</v>
      </c>
      <c r="D181">
        <v>2009</v>
      </c>
    </row>
    <row r="182" spans="1:4" x14ac:dyDescent="0.25">
      <c r="A182" t="s">
        <v>634</v>
      </c>
      <c r="B182" t="s">
        <v>21</v>
      </c>
      <c r="C182" s="1" t="s">
        <v>2</v>
      </c>
      <c r="D182">
        <v>2009</v>
      </c>
    </row>
    <row r="183" spans="1:4" x14ac:dyDescent="0.25">
      <c r="A183" t="s">
        <v>634</v>
      </c>
      <c r="B183" t="s">
        <v>111</v>
      </c>
      <c r="C183" s="1" t="s">
        <v>2081</v>
      </c>
      <c r="D183">
        <v>2009</v>
      </c>
    </row>
    <row r="184" spans="1:4" x14ac:dyDescent="0.25">
      <c r="A184" t="s">
        <v>634</v>
      </c>
      <c r="B184" t="s">
        <v>111</v>
      </c>
      <c r="C184" s="1" t="s">
        <v>443</v>
      </c>
      <c r="D184">
        <v>2009</v>
      </c>
    </row>
    <row r="185" spans="1:4" x14ac:dyDescent="0.25">
      <c r="A185" t="s">
        <v>634</v>
      </c>
      <c r="B185" t="s">
        <v>401</v>
      </c>
      <c r="C185" s="1" t="s">
        <v>2</v>
      </c>
      <c r="D185">
        <v>2009</v>
      </c>
    </row>
    <row r="186" spans="1:4" x14ac:dyDescent="0.25">
      <c r="A186" t="s">
        <v>635</v>
      </c>
      <c r="B186" t="s">
        <v>2083</v>
      </c>
      <c r="C186" s="1" t="s">
        <v>277</v>
      </c>
      <c r="D186">
        <v>2009</v>
      </c>
    </row>
    <row r="187" spans="1:4" x14ac:dyDescent="0.25">
      <c r="A187" t="s">
        <v>635</v>
      </c>
      <c r="B187" t="s">
        <v>7</v>
      </c>
      <c r="C187" s="1" t="s">
        <v>2084</v>
      </c>
      <c r="D187">
        <v>2009</v>
      </c>
    </row>
    <row r="188" spans="1:4" x14ac:dyDescent="0.25">
      <c r="A188" t="s">
        <v>635</v>
      </c>
      <c r="B188" t="s">
        <v>15</v>
      </c>
      <c r="C188" s="1" t="s">
        <v>2</v>
      </c>
      <c r="D188">
        <v>2009</v>
      </c>
    </row>
    <row r="189" spans="1:4" x14ac:dyDescent="0.25">
      <c r="A189" t="s">
        <v>635</v>
      </c>
      <c r="B189" t="s">
        <v>21</v>
      </c>
      <c r="C189" s="1" t="s">
        <v>2</v>
      </c>
      <c r="D189">
        <v>2009</v>
      </c>
    </row>
    <row r="190" spans="1:4" x14ac:dyDescent="0.25">
      <c r="A190" t="s">
        <v>635</v>
      </c>
      <c r="B190" t="s">
        <v>925</v>
      </c>
      <c r="C190" s="1" t="s">
        <v>926</v>
      </c>
      <c r="D190">
        <v>2009</v>
      </c>
    </row>
    <row r="191" spans="1:4" x14ac:dyDescent="0.25">
      <c r="A191" t="s">
        <v>635</v>
      </c>
      <c r="B191" t="s">
        <v>2085</v>
      </c>
      <c r="C191" s="1" t="s">
        <v>2</v>
      </c>
      <c r="D191">
        <v>2009</v>
      </c>
    </row>
    <row r="192" spans="1:4" x14ac:dyDescent="0.25">
      <c r="A192" t="s">
        <v>635</v>
      </c>
      <c r="B192" t="s">
        <v>111</v>
      </c>
      <c r="C192" s="1" t="s">
        <v>2</v>
      </c>
      <c r="D192">
        <v>2009</v>
      </c>
    </row>
    <row r="193" spans="1:4" x14ac:dyDescent="0.25">
      <c r="A193" t="s">
        <v>635</v>
      </c>
      <c r="B193" t="s">
        <v>401</v>
      </c>
      <c r="C193" s="1" t="s">
        <v>2</v>
      </c>
      <c r="D193">
        <v>2009</v>
      </c>
    </row>
    <row r="194" spans="1:4" x14ac:dyDescent="0.25">
      <c r="A194" t="s">
        <v>636</v>
      </c>
      <c r="B194" t="s">
        <v>2087</v>
      </c>
      <c r="C194" s="1" t="s">
        <v>2088</v>
      </c>
      <c r="D194">
        <v>2009</v>
      </c>
    </row>
    <row r="195" spans="1:4" x14ac:dyDescent="0.25">
      <c r="A195" t="s">
        <v>636</v>
      </c>
      <c r="B195" t="s">
        <v>2240</v>
      </c>
      <c r="C195" s="1" t="s">
        <v>2090</v>
      </c>
      <c r="D195">
        <v>2009</v>
      </c>
    </row>
    <row r="196" spans="1:4" x14ac:dyDescent="0.25">
      <c r="A196" t="s">
        <v>636</v>
      </c>
      <c r="B196" t="s">
        <v>15</v>
      </c>
      <c r="C196" s="1" t="s">
        <v>2091</v>
      </c>
      <c r="D196">
        <v>2009</v>
      </c>
    </row>
    <row r="197" spans="1:4" x14ac:dyDescent="0.25">
      <c r="A197" t="s">
        <v>636</v>
      </c>
      <c r="B197" t="s">
        <v>21</v>
      </c>
      <c r="C197" s="1" t="s">
        <v>2</v>
      </c>
      <c r="D197">
        <v>2009</v>
      </c>
    </row>
    <row r="198" spans="1:4" x14ac:dyDescent="0.25">
      <c r="A198" t="s">
        <v>636</v>
      </c>
      <c r="B198" t="s">
        <v>111</v>
      </c>
      <c r="C198" s="1" t="s">
        <v>1562</v>
      </c>
      <c r="D198">
        <v>2009</v>
      </c>
    </row>
    <row r="199" spans="1:4" x14ac:dyDescent="0.25">
      <c r="A199" t="s">
        <v>636</v>
      </c>
      <c r="B199" t="s">
        <v>111</v>
      </c>
      <c r="C199" s="1" t="s">
        <v>2092</v>
      </c>
      <c r="D199">
        <v>2009</v>
      </c>
    </row>
    <row r="200" spans="1:4" x14ac:dyDescent="0.25">
      <c r="A200" t="s">
        <v>636</v>
      </c>
      <c r="B200" t="s">
        <v>401</v>
      </c>
      <c r="C200" s="1" t="s">
        <v>2</v>
      </c>
      <c r="D200">
        <v>2009</v>
      </c>
    </row>
    <row r="201" spans="1:4" x14ac:dyDescent="0.25">
      <c r="A201" t="s">
        <v>637</v>
      </c>
      <c r="B201" t="s">
        <v>2094</v>
      </c>
      <c r="C201" s="1" t="s">
        <v>2095</v>
      </c>
      <c r="D201">
        <v>2009</v>
      </c>
    </row>
    <row r="202" spans="1:4" x14ac:dyDescent="0.25">
      <c r="A202" t="s">
        <v>637</v>
      </c>
      <c r="B202" t="s">
        <v>689</v>
      </c>
      <c r="C202" s="1" t="s">
        <v>285</v>
      </c>
      <c r="D202">
        <v>2009</v>
      </c>
    </row>
    <row r="203" spans="1:4" x14ac:dyDescent="0.25">
      <c r="A203" t="s">
        <v>637</v>
      </c>
      <c r="B203" t="s">
        <v>2096</v>
      </c>
      <c r="C203" s="1" t="s">
        <v>935</v>
      </c>
      <c r="D203">
        <v>2009</v>
      </c>
    </row>
    <row r="204" spans="1:4" x14ac:dyDescent="0.25">
      <c r="A204" t="s">
        <v>637</v>
      </c>
      <c r="B204" t="s">
        <v>2097</v>
      </c>
      <c r="C204" s="1" t="s">
        <v>296</v>
      </c>
      <c r="D204">
        <v>2009</v>
      </c>
    </row>
    <row r="205" spans="1:4" x14ac:dyDescent="0.25">
      <c r="A205" t="s">
        <v>637</v>
      </c>
      <c r="B205" t="s">
        <v>2098</v>
      </c>
      <c r="C205" s="1" t="s">
        <v>153</v>
      </c>
      <c r="D205">
        <v>2009</v>
      </c>
    </row>
    <row r="206" spans="1:4" x14ac:dyDescent="0.25">
      <c r="A206" t="s">
        <v>637</v>
      </c>
      <c r="B206" t="s">
        <v>2099</v>
      </c>
      <c r="C206" s="1" t="s">
        <v>860</v>
      </c>
      <c r="D206">
        <v>2009</v>
      </c>
    </row>
    <row r="207" spans="1:4" x14ac:dyDescent="0.25">
      <c r="A207" t="s">
        <v>637</v>
      </c>
      <c r="B207" t="s">
        <v>15</v>
      </c>
      <c r="C207" s="1" t="s">
        <v>2</v>
      </c>
      <c r="D207">
        <v>2009</v>
      </c>
    </row>
    <row r="208" spans="1:4" x14ac:dyDescent="0.25">
      <c r="A208" t="s">
        <v>637</v>
      </c>
      <c r="B208" t="s">
        <v>2100</v>
      </c>
      <c r="C208" s="1" t="s">
        <v>2101</v>
      </c>
      <c r="D208">
        <v>2009</v>
      </c>
    </row>
    <row r="209" spans="1:4" x14ac:dyDescent="0.25">
      <c r="A209" t="s">
        <v>637</v>
      </c>
      <c r="B209" t="s">
        <v>2102</v>
      </c>
      <c r="C209" s="1" t="s">
        <v>1574</v>
      </c>
      <c r="D209">
        <v>2009</v>
      </c>
    </row>
    <row r="210" spans="1:4" x14ac:dyDescent="0.25">
      <c r="A210" t="s">
        <v>637</v>
      </c>
      <c r="B210" t="s">
        <v>2103</v>
      </c>
      <c r="C210" s="1" t="s">
        <v>2104</v>
      </c>
      <c r="D210">
        <v>2009</v>
      </c>
    </row>
    <row r="211" spans="1:4" x14ac:dyDescent="0.25">
      <c r="A211" t="s">
        <v>637</v>
      </c>
      <c r="B211" t="s">
        <v>2105</v>
      </c>
      <c r="C211" s="1" t="s">
        <v>1579</v>
      </c>
      <c r="D211">
        <v>2009</v>
      </c>
    </row>
    <row r="212" spans="1:4" x14ac:dyDescent="0.25">
      <c r="A212" t="s">
        <v>637</v>
      </c>
      <c r="B212" t="s">
        <v>2105</v>
      </c>
      <c r="C212" s="1" t="s">
        <v>1580</v>
      </c>
      <c r="D212">
        <v>2009</v>
      </c>
    </row>
    <row r="213" spans="1:4" x14ac:dyDescent="0.25">
      <c r="A213" t="s">
        <v>637</v>
      </c>
      <c r="B213" t="s">
        <v>2105</v>
      </c>
      <c r="C213" s="1" t="s">
        <v>1581</v>
      </c>
      <c r="D213">
        <v>2009</v>
      </c>
    </row>
    <row r="214" spans="1:4" x14ac:dyDescent="0.25">
      <c r="A214" t="s">
        <v>637</v>
      </c>
      <c r="B214" t="s">
        <v>2105</v>
      </c>
      <c r="C214" s="1" t="s">
        <v>1144</v>
      </c>
      <c r="D214">
        <v>2009</v>
      </c>
    </row>
    <row r="215" spans="1:4" x14ac:dyDescent="0.25">
      <c r="A215" t="s">
        <v>637</v>
      </c>
      <c r="B215" t="s">
        <v>2105</v>
      </c>
      <c r="C215" s="1" t="s">
        <v>479</v>
      </c>
      <c r="D215">
        <v>2009</v>
      </c>
    </row>
    <row r="216" spans="1:4" x14ac:dyDescent="0.25">
      <c r="A216" t="s">
        <v>637</v>
      </c>
      <c r="B216" t="s">
        <v>2105</v>
      </c>
      <c r="C216" s="1" t="s">
        <v>288</v>
      </c>
      <c r="D216">
        <v>2009</v>
      </c>
    </row>
    <row r="217" spans="1:4" x14ac:dyDescent="0.25">
      <c r="A217" t="s">
        <v>637</v>
      </c>
      <c r="B217" t="s">
        <v>2105</v>
      </c>
      <c r="C217" s="1" t="s">
        <v>1582</v>
      </c>
      <c r="D217">
        <v>2009</v>
      </c>
    </row>
    <row r="218" spans="1:4" x14ac:dyDescent="0.25">
      <c r="A218" t="s">
        <v>637</v>
      </c>
      <c r="B218" t="s">
        <v>2105</v>
      </c>
      <c r="C218" s="1" t="s">
        <v>1583</v>
      </c>
      <c r="D218">
        <v>2009</v>
      </c>
    </row>
    <row r="219" spans="1:4" x14ac:dyDescent="0.25">
      <c r="A219" t="s">
        <v>637</v>
      </c>
      <c r="B219" t="s">
        <v>2105</v>
      </c>
      <c r="C219" s="1" t="s">
        <v>860</v>
      </c>
      <c r="D219">
        <v>2009</v>
      </c>
    </row>
    <row r="220" spans="1:4" x14ac:dyDescent="0.25">
      <c r="A220" t="s">
        <v>637</v>
      </c>
      <c r="B220" t="s">
        <v>2105</v>
      </c>
      <c r="C220" s="1" t="s">
        <v>296</v>
      </c>
      <c r="D220">
        <v>2009</v>
      </c>
    </row>
    <row r="221" spans="1:4" x14ac:dyDescent="0.25">
      <c r="A221" t="s">
        <v>637</v>
      </c>
      <c r="B221" t="s">
        <v>2105</v>
      </c>
      <c r="C221" s="1" t="s">
        <v>1584</v>
      </c>
      <c r="D221">
        <v>2009</v>
      </c>
    </row>
    <row r="222" spans="1:4" x14ac:dyDescent="0.25">
      <c r="A222" t="s">
        <v>637</v>
      </c>
      <c r="B222" t="s">
        <v>2105</v>
      </c>
      <c r="C222" s="1" t="s">
        <v>1585</v>
      </c>
      <c r="D222">
        <v>2009</v>
      </c>
    </row>
    <row r="223" spans="1:4" x14ac:dyDescent="0.25">
      <c r="A223" t="s">
        <v>637</v>
      </c>
      <c r="B223" t="s">
        <v>2105</v>
      </c>
      <c r="C223" s="1" t="s">
        <v>1586</v>
      </c>
      <c r="D223">
        <v>2009</v>
      </c>
    </row>
    <row r="224" spans="1:4" x14ac:dyDescent="0.25">
      <c r="A224" t="s">
        <v>637</v>
      </c>
      <c r="B224" t="s">
        <v>2105</v>
      </c>
      <c r="C224" s="1" t="s">
        <v>953</v>
      </c>
      <c r="D224">
        <v>2009</v>
      </c>
    </row>
    <row r="225" spans="1:4" ht="30" x14ac:dyDescent="0.25">
      <c r="A225" t="s">
        <v>637</v>
      </c>
      <c r="B225" t="s">
        <v>2105</v>
      </c>
      <c r="C225" s="1" t="s">
        <v>1587</v>
      </c>
      <c r="D225">
        <v>2009</v>
      </c>
    </row>
    <row r="226" spans="1:4" x14ac:dyDescent="0.25">
      <c r="A226" t="s">
        <v>637</v>
      </c>
      <c r="B226" t="s">
        <v>2105</v>
      </c>
      <c r="C226" s="1" t="s">
        <v>1588</v>
      </c>
      <c r="D226">
        <v>2009</v>
      </c>
    </row>
    <row r="227" spans="1:4" x14ac:dyDescent="0.25">
      <c r="A227" t="s">
        <v>637</v>
      </c>
      <c r="B227" t="s">
        <v>2105</v>
      </c>
      <c r="C227" s="1" t="s">
        <v>868</v>
      </c>
      <c r="D227">
        <v>2009</v>
      </c>
    </row>
    <row r="228" spans="1:4" x14ac:dyDescent="0.25">
      <c r="A228" t="s">
        <v>637</v>
      </c>
      <c r="B228" t="s">
        <v>2105</v>
      </c>
      <c r="C228" s="1" t="s">
        <v>1589</v>
      </c>
      <c r="D228">
        <v>2009</v>
      </c>
    </row>
    <row r="229" spans="1:4" ht="30" x14ac:dyDescent="0.25">
      <c r="A229" t="s">
        <v>637</v>
      </c>
      <c r="B229" t="s">
        <v>2105</v>
      </c>
      <c r="C229" s="1" t="s">
        <v>946</v>
      </c>
      <c r="D229">
        <v>2009</v>
      </c>
    </row>
    <row r="230" spans="1:4" x14ac:dyDescent="0.25">
      <c r="A230" t="s">
        <v>637</v>
      </c>
      <c r="B230" t="s">
        <v>2105</v>
      </c>
      <c r="C230" s="1" t="s">
        <v>1590</v>
      </c>
      <c r="D230">
        <v>2009</v>
      </c>
    </row>
    <row r="231" spans="1:4" x14ac:dyDescent="0.25">
      <c r="A231" t="s">
        <v>637</v>
      </c>
      <c r="B231" t="s">
        <v>2106</v>
      </c>
      <c r="C231" s="1" t="s">
        <v>486</v>
      </c>
      <c r="D231">
        <v>2009</v>
      </c>
    </row>
    <row r="232" spans="1:4" x14ac:dyDescent="0.25">
      <c r="A232" t="s">
        <v>637</v>
      </c>
      <c r="B232" t="s">
        <v>21</v>
      </c>
      <c r="C232" s="1" t="s">
        <v>2</v>
      </c>
      <c r="D232">
        <v>2009</v>
      </c>
    </row>
    <row r="233" spans="1:4" x14ac:dyDescent="0.25">
      <c r="A233" t="s">
        <v>637</v>
      </c>
      <c r="B233" t="s">
        <v>1602</v>
      </c>
      <c r="C233" s="1" t="s">
        <v>939</v>
      </c>
      <c r="D233">
        <v>2009</v>
      </c>
    </row>
    <row r="234" spans="1:4" x14ac:dyDescent="0.25">
      <c r="A234" t="s">
        <v>637</v>
      </c>
      <c r="B234" t="s">
        <v>2107</v>
      </c>
      <c r="C234" s="1" t="s">
        <v>942</v>
      </c>
      <c r="D234">
        <v>2009</v>
      </c>
    </row>
    <row r="235" spans="1:4" x14ac:dyDescent="0.25">
      <c r="A235" t="s">
        <v>637</v>
      </c>
      <c r="B235" t="s">
        <v>2107</v>
      </c>
      <c r="C235" s="1" t="s">
        <v>1584</v>
      </c>
      <c r="D235">
        <v>2009</v>
      </c>
    </row>
    <row r="236" spans="1:4" x14ac:dyDescent="0.25">
      <c r="A236" t="s">
        <v>637</v>
      </c>
      <c r="B236" t="s">
        <v>2107</v>
      </c>
      <c r="C236" s="1" t="s">
        <v>1586</v>
      </c>
      <c r="D236">
        <v>2009</v>
      </c>
    </row>
    <row r="237" spans="1:4" ht="30" x14ac:dyDescent="0.25">
      <c r="A237" t="s">
        <v>637</v>
      </c>
      <c r="B237" t="s">
        <v>2107</v>
      </c>
      <c r="C237" s="1" t="s">
        <v>1605</v>
      </c>
      <c r="D237">
        <v>2009</v>
      </c>
    </row>
    <row r="238" spans="1:4" x14ac:dyDescent="0.25">
      <c r="A238" t="s">
        <v>637</v>
      </c>
      <c r="B238" t="s">
        <v>2107</v>
      </c>
      <c r="C238" s="1" t="s">
        <v>298</v>
      </c>
      <c r="D238">
        <v>2009</v>
      </c>
    </row>
    <row r="239" spans="1:4" x14ac:dyDescent="0.25">
      <c r="A239" t="s">
        <v>637</v>
      </c>
      <c r="B239" t="s">
        <v>111</v>
      </c>
      <c r="C239" s="1" t="s">
        <v>2108</v>
      </c>
      <c r="D239">
        <v>2009</v>
      </c>
    </row>
    <row r="240" spans="1:4" x14ac:dyDescent="0.25">
      <c r="A240" t="s">
        <v>637</v>
      </c>
      <c r="B240" t="s">
        <v>111</v>
      </c>
      <c r="C240" s="1" t="s">
        <v>1607</v>
      </c>
      <c r="D240">
        <v>2009</v>
      </c>
    </row>
    <row r="241" spans="1:4" x14ac:dyDescent="0.25">
      <c r="A241" t="s">
        <v>637</v>
      </c>
      <c r="B241" t="s">
        <v>111</v>
      </c>
      <c r="C241" s="1" t="s">
        <v>947</v>
      </c>
      <c r="D241">
        <v>2009</v>
      </c>
    </row>
    <row r="242" spans="1:4" x14ac:dyDescent="0.25">
      <c r="A242" t="s">
        <v>637</v>
      </c>
      <c r="B242" t="s">
        <v>111</v>
      </c>
      <c r="C242" s="1" t="s">
        <v>2109</v>
      </c>
      <c r="D242">
        <v>2009</v>
      </c>
    </row>
    <row r="243" spans="1:4" x14ac:dyDescent="0.25">
      <c r="A243" t="s">
        <v>637</v>
      </c>
      <c r="B243" t="s">
        <v>111</v>
      </c>
      <c r="C243" s="1" t="s">
        <v>2110</v>
      </c>
      <c r="D243">
        <v>2009</v>
      </c>
    </row>
    <row r="244" spans="1:4" x14ac:dyDescent="0.25">
      <c r="A244" t="s">
        <v>637</v>
      </c>
      <c r="B244" t="s">
        <v>111</v>
      </c>
      <c r="C244" s="1" t="s">
        <v>2111</v>
      </c>
      <c r="D244">
        <v>2009</v>
      </c>
    </row>
    <row r="245" spans="1:4" x14ac:dyDescent="0.25">
      <c r="A245" t="s">
        <v>637</v>
      </c>
      <c r="B245" t="s">
        <v>111</v>
      </c>
      <c r="C245" s="1" t="s">
        <v>2</v>
      </c>
      <c r="D245">
        <v>2009</v>
      </c>
    </row>
    <row r="246" spans="1:4" x14ac:dyDescent="0.25">
      <c r="A246" t="s">
        <v>637</v>
      </c>
      <c r="B246" t="s">
        <v>2112</v>
      </c>
      <c r="C246" s="1" t="s">
        <v>301</v>
      </c>
      <c r="D246">
        <v>2009</v>
      </c>
    </row>
    <row r="247" spans="1:4" x14ac:dyDescent="0.25">
      <c r="A247" t="s">
        <v>637</v>
      </c>
      <c r="B247" t="s">
        <v>401</v>
      </c>
      <c r="C247" s="1" t="s">
        <v>2</v>
      </c>
      <c r="D247">
        <v>2009</v>
      </c>
    </row>
    <row r="248" spans="1:4" x14ac:dyDescent="0.25">
      <c r="A248" t="s">
        <v>638</v>
      </c>
      <c r="B248" t="s">
        <v>7</v>
      </c>
      <c r="C248" s="1" t="s">
        <v>305</v>
      </c>
      <c r="D248">
        <v>2009</v>
      </c>
    </row>
    <row r="249" spans="1:4" x14ac:dyDescent="0.25">
      <c r="A249" t="s">
        <v>638</v>
      </c>
      <c r="B249" t="s">
        <v>15</v>
      </c>
      <c r="C249" t="s">
        <v>2</v>
      </c>
      <c r="D249">
        <v>2009</v>
      </c>
    </row>
    <row r="250" spans="1:4" x14ac:dyDescent="0.25">
      <c r="A250" t="s">
        <v>638</v>
      </c>
      <c r="B250" t="s">
        <v>2114</v>
      </c>
      <c r="C250" s="1" t="s">
        <v>2115</v>
      </c>
      <c r="D250">
        <v>2009</v>
      </c>
    </row>
    <row r="251" spans="1:4" x14ac:dyDescent="0.25">
      <c r="A251" t="s">
        <v>638</v>
      </c>
      <c r="B251" t="s">
        <v>21</v>
      </c>
      <c r="C251" s="1" t="s">
        <v>2</v>
      </c>
      <c r="D251">
        <v>2009</v>
      </c>
    </row>
    <row r="252" spans="1:4" x14ac:dyDescent="0.25">
      <c r="A252" t="s">
        <v>638</v>
      </c>
      <c r="B252" t="s">
        <v>111</v>
      </c>
      <c r="C252" s="1" t="s">
        <v>182</v>
      </c>
      <c r="D252">
        <v>2009</v>
      </c>
    </row>
    <row r="253" spans="1:4" x14ac:dyDescent="0.25">
      <c r="A253" t="s">
        <v>638</v>
      </c>
      <c r="B253" t="s">
        <v>111</v>
      </c>
      <c r="C253" s="1" t="s">
        <v>2116</v>
      </c>
      <c r="D253">
        <v>2009</v>
      </c>
    </row>
    <row r="254" spans="1:4" x14ac:dyDescent="0.25">
      <c r="A254" t="s">
        <v>638</v>
      </c>
      <c r="B254" t="s">
        <v>111</v>
      </c>
      <c r="C254" s="1" t="s">
        <v>2</v>
      </c>
      <c r="D254">
        <v>2009</v>
      </c>
    </row>
    <row r="255" spans="1:4" x14ac:dyDescent="0.25">
      <c r="A255" t="s">
        <v>638</v>
      </c>
      <c r="B255" t="s">
        <v>401</v>
      </c>
      <c r="C255" s="1" t="s">
        <v>2</v>
      </c>
      <c r="D255">
        <v>2009</v>
      </c>
    </row>
    <row r="256" spans="1:4" x14ac:dyDescent="0.25">
      <c r="A256" t="s">
        <v>639</v>
      </c>
      <c r="B256" t="s">
        <v>1614</v>
      </c>
      <c r="C256" s="1" t="s">
        <v>1615</v>
      </c>
      <c r="D256">
        <v>2009</v>
      </c>
    </row>
    <row r="257" spans="1:4" x14ac:dyDescent="0.25">
      <c r="A257" t="s">
        <v>639</v>
      </c>
      <c r="B257" t="s">
        <v>2118</v>
      </c>
      <c r="C257" s="1" t="s">
        <v>2119</v>
      </c>
      <c r="D257">
        <v>2009</v>
      </c>
    </row>
    <row r="258" spans="1:4" x14ac:dyDescent="0.25">
      <c r="A258" t="s">
        <v>639</v>
      </c>
      <c r="B258" t="s">
        <v>7</v>
      </c>
      <c r="C258" s="1" t="s">
        <v>2120</v>
      </c>
      <c r="D258">
        <v>2009</v>
      </c>
    </row>
    <row r="259" spans="1:4" x14ac:dyDescent="0.25">
      <c r="A259" t="s">
        <v>639</v>
      </c>
      <c r="B259" t="s">
        <v>2121</v>
      </c>
      <c r="C259" s="1" t="s">
        <v>970</v>
      </c>
      <c r="D259">
        <v>2009</v>
      </c>
    </row>
    <row r="260" spans="1:4" x14ac:dyDescent="0.25">
      <c r="A260" t="s">
        <v>639</v>
      </c>
      <c r="B260" t="s">
        <v>21</v>
      </c>
      <c r="C260" s="1" t="s">
        <v>2</v>
      </c>
      <c r="D260">
        <v>2009</v>
      </c>
    </row>
    <row r="261" spans="1:4" x14ac:dyDescent="0.25">
      <c r="A261" t="s">
        <v>639</v>
      </c>
      <c r="B261" t="s">
        <v>401</v>
      </c>
      <c r="C261" s="1" t="s">
        <v>2</v>
      </c>
      <c r="D261">
        <v>2009</v>
      </c>
    </row>
    <row r="262" spans="1:4" x14ac:dyDescent="0.25">
      <c r="A262" t="s">
        <v>640</v>
      </c>
      <c r="B262" t="s">
        <v>2123</v>
      </c>
      <c r="C262" s="1" t="s">
        <v>2124</v>
      </c>
      <c r="D262">
        <v>2009</v>
      </c>
    </row>
    <row r="263" spans="1:4" x14ac:dyDescent="0.25">
      <c r="A263" t="s">
        <v>640</v>
      </c>
      <c r="B263" t="s">
        <v>7</v>
      </c>
      <c r="C263" s="1" t="s">
        <v>2125</v>
      </c>
      <c r="D263">
        <v>2009</v>
      </c>
    </row>
    <row r="264" spans="1:4" x14ac:dyDescent="0.25">
      <c r="A264" t="s">
        <v>640</v>
      </c>
      <c r="B264" t="s">
        <v>15</v>
      </c>
      <c r="C264" s="1" t="s">
        <v>1627</v>
      </c>
      <c r="D264">
        <v>2009</v>
      </c>
    </row>
    <row r="265" spans="1:4" x14ac:dyDescent="0.25">
      <c r="A265" t="s">
        <v>640</v>
      </c>
      <c r="B265" t="s">
        <v>1628</v>
      </c>
      <c r="C265" s="1" t="s">
        <v>334</v>
      </c>
      <c r="D265">
        <v>2009</v>
      </c>
    </row>
    <row r="266" spans="1:4" x14ac:dyDescent="0.25">
      <c r="A266" t="s">
        <v>640</v>
      </c>
      <c r="B266" t="s">
        <v>2126</v>
      </c>
      <c r="C266" s="1" t="s">
        <v>1635</v>
      </c>
      <c r="D266">
        <v>2009</v>
      </c>
    </row>
    <row r="267" spans="1:4" x14ac:dyDescent="0.25">
      <c r="A267" t="s">
        <v>640</v>
      </c>
      <c r="B267" t="s">
        <v>2126</v>
      </c>
      <c r="C267" s="1" t="s">
        <v>334</v>
      </c>
      <c r="D267">
        <v>2009</v>
      </c>
    </row>
    <row r="268" spans="1:4" x14ac:dyDescent="0.25">
      <c r="A268" t="s">
        <v>640</v>
      </c>
      <c r="B268" t="s">
        <v>21</v>
      </c>
      <c r="C268" s="1" t="s">
        <v>2</v>
      </c>
      <c r="D268">
        <v>2009</v>
      </c>
    </row>
    <row r="269" spans="1:4" x14ac:dyDescent="0.25">
      <c r="A269" t="s">
        <v>640</v>
      </c>
      <c r="B269" t="s">
        <v>1633</v>
      </c>
      <c r="C269" s="1" t="s">
        <v>1634</v>
      </c>
      <c r="D269">
        <v>2009</v>
      </c>
    </row>
    <row r="270" spans="1:4" x14ac:dyDescent="0.25">
      <c r="A270" t="s">
        <v>640</v>
      </c>
      <c r="B270" t="s">
        <v>401</v>
      </c>
      <c r="C270" s="1" t="s">
        <v>2</v>
      </c>
      <c r="D270">
        <v>2009</v>
      </c>
    </row>
    <row r="271" spans="1:4" x14ac:dyDescent="0.25">
      <c r="A271" t="s">
        <v>641</v>
      </c>
      <c r="B271" t="s">
        <v>2128</v>
      </c>
      <c r="C271" s="1" t="s">
        <v>997</v>
      </c>
      <c r="D271">
        <v>2009</v>
      </c>
    </row>
    <row r="272" spans="1:4" x14ac:dyDescent="0.25">
      <c r="A272" t="s">
        <v>641</v>
      </c>
      <c r="B272" t="s">
        <v>7</v>
      </c>
      <c r="C272" s="1" t="s">
        <v>338</v>
      </c>
      <c r="D272">
        <v>2009</v>
      </c>
    </row>
    <row r="273" spans="1:4" x14ac:dyDescent="0.25">
      <c r="A273" t="s">
        <v>641</v>
      </c>
      <c r="B273" t="s">
        <v>15</v>
      </c>
      <c r="C273" s="1" t="s">
        <v>2</v>
      </c>
      <c r="D273">
        <v>2009</v>
      </c>
    </row>
    <row r="274" spans="1:4" x14ac:dyDescent="0.25">
      <c r="A274" t="s">
        <v>641</v>
      </c>
      <c r="B274" t="s">
        <v>1000</v>
      </c>
      <c r="C274" s="1" t="s">
        <v>344</v>
      </c>
      <c r="D274">
        <v>2009</v>
      </c>
    </row>
    <row r="275" spans="1:4" x14ac:dyDescent="0.25">
      <c r="A275" t="s">
        <v>641</v>
      </c>
      <c r="B275" t="s">
        <v>2129</v>
      </c>
      <c r="C275" s="1" t="s">
        <v>1643</v>
      </c>
      <c r="D275">
        <v>2009</v>
      </c>
    </row>
    <row r="276" spans="1:4" x14ac:dyDescent="0.25">
      <c r="A276" t="s">
        <v>641</v>
      </c>
      <c r="B276" t="s">
        <v>21</v>
      </c>
      <c r="C276" s="1" t="s">
        <v>344</v>
      </c>
      <c r="D276">
        <v>2009</v>
      </c>
    </row>
    <row r="277" spans="1:4" x14ac:dyDescent="0.25">
      <c r="A277" t="s">
        <v>641</v>
      </c>
      <c r="B277" t="s">
        <v>111</v>
      </c>
      <c r="C277" s="1" t="s">
        <v>337</v>
      </c>
      <c r="D277">
        <v>2009</v>
      </c>
    </row>
    <row r="278" spans="1:4" x14ac:dyDescent="0.25">
      <c r="A278" t="s">
        <v>641</v>
      </c>
      <c r="B278" t="s">
        <v>111</v>
      </c>
      <c r="C278" s="1" t="s">
        <v>997</v>
      </c>
      <c r="D278">
        <v>2009</v>
      </c>
    </row>
    <row r="279" spans="1:4" x14ac:dyDescent="0.25">
      <c r="A279" t="s">
        <v>641</v>
      </c>
      <c r="B279" t="s">
        <v>401</v>
      </c>
      <c r="C279" s="1" t="s">
        <v>2</v>
      </c>
      <c r="D279">
        <v>2009</v>
      </c>
    </row>
    <row r="280" spans="1:4" x14ac:dyDescent="0.25">
      <c r="A280" t="s">
        <v>642</v>
      </c>
      <c r="B280" t="s">
        <v>7</v>
      </c>
      <c r="C280" s="1" t="s">
        <v>1004</v>
      </c>
      <c r="D280">
        <v>2009</v>
      </c>
    </row>
    <row r="281" spans="1:4" x14ac:dyDescent="0.25">
      <c r="A281" t="s">
        <v>642</v>
      </c>
      <c r="B281" t="s">
        <v>15</v>
      </c>
      <c r="C281" s="1" t="s">
        <v>2</v>
      </c>
      <c r="D281">
        <v>2009</v>
      </c>
    </row>
    <row r="282" spans="1:4" x14ac:dyDescent="0.25">
      <c r="A282" t="s">
        <v>642</v>
      </c>
      <c r="B282" t="s">
        <v>21</v>
      </c>
      <c r="C282" s="1" t="s">
        <v>2</v>
      </c>
      <c r="D282">
        <v>2009</v>
      </c>
    </row>
    <row r="283" spans="1:4" x14ac:dyDescent="0.25">
      <c r="A283" t="s">
        <v>642</v>
      </c>
      <c r="B283" t="s">
        <v>111</v>
      </c>
      <c r="C283" s="1" t="s">
        <v>2131</v>
      </c>
      <c r="D283">
        <v>2009</v>
      </c>
    </row>
    <row r="284" spans="1:4" x14ac:dyDescent="0.25">
      <c r="A284" t="s">
        <v>642</v>
      </c>
      <c r="B284" t="s">
        <v>111</v>
      </c>
      <c r="C284" s="1" t="s">
        <v>1004</v>
      </c>
      <c r="D284">
        <v>2009</v>
      </c>
    </row>
    <row r="285" spans="1:4" x14ac:dyDescent="0.25">
      <c r="A285" t="s">
        <v>642</v>
      </c>
      <c r="B285" t="s">
        <v>111</v>
      </c>
      <c r="C285" s="1" t="s">
        <v>2132</v>
      </c>
      <c r="D285">
        <v>2009</v>
      </c>
    </row>
    <row r="286" spans="1:4" x14ac:dyDescent="0.25">
      <c r="A286" t="s">
        <v>642</v>
      </c>
      <c r="B286" t="s">
        <v>401</v>
      </c>
      <c r="C286" s="1" t="s">
        <v>2</v>
      </c>
      <c r="D286">
        <v>2009</v>
      </c>
    </row>
    <row r="287" spans="1:4" x14ac:dyDescent="0.25">
      <c r="A287" t="s">
        <v>643</v>
      </c>
      <c r="B287" t="s">
        <v>1657</v>
      </c>
      <c r="C287" s="1" t="s">
        <v>1658</v>
      </c>
      <c r="D287">
        <v>2009</v>
      </c>
    </row>
    <row r="288" spans="1:4" x14ac:dyDescent="0.25">
      <c r="A288" t="s">
        <v>643</v>
      </c>
      <c r="B288" t="s">
        <v>1662</v>
      </c>
      <c r="C288" s="1" t="s">
        <v>352</v>
      </c>
      <c r="D288">
        <v>2009</v>
      </c>
    </row>
    <row r="289" spans="1:4" x14ac:dyDescent="0.25">
      <c r="A289" t="s">
        <v>643</v>
      </c>
      <c r="B289" t="s">
        <v>21</v>
      </c>
      <c r="C289" s="1" t="s">
        <v>486</v>
      </c>
      <c r="D289">
        <v>2009</v>
      </c>
    </row>
    <row r="290" spans="1:4" x14ac:dyDescent="0.25">
      <c r="A290" t="s">
        <v>643</v>
      </c>
      <c r="B290" t="s">
        <v>21</v>
      </c>
      <c r="C290" s="1" t="s">
        <v>153</v>
      </c>
      <c r="D290">
        <v>2009</v>
      </c>
    </row>
    <row r="291" spans="1:4" x14ac:dyDescent="0.25">
      <c r="A291" t="s">
        <v>643</v>
      </c>
      <c r="B291" t="s">
        <v>2134</v>
      </c>
      <c r="C291" s="1" t="s">
        <v>351</v>
      </c>
      <c r="D291">
        <v>2009</v>
      </c>
    </row>
    <row r="292" spans="1:4" x14ac:dyDescent="0.25">
      <c r="A292" t="s">
        <v>643</v>
      </c>
      <c r="B292" t="s">
        <v>111</v>
      </c>
      <c r="C292" s="1" t="s">
        <v>2135</v>
      </c>
      <c r="D292">
        <v>2009</v>
      </c>
    </row>
    <row r="293" spans="1:4" x14ac:dyDescent="0.25">
      <c r="A293" t="s">
        <v>643</v>
      </c>
      <c r="B293" t="s">
        <v>401</v>
      </c>
      <c r="C293" s="1" t="s">
        <v>2</v>
      </c>
      <c r="D293">
        <v>2009</v>
      </c>
    </row>
    <row r="294" spans="1:4" x14ac:dyDescent="0.25">
      <c r="A294" t="s">
        <v>644</v>
      </c>
      <c r="B294" t="s">
        <v>1668</v>
      </c>
      <c r="C294" s="1" t="s">
        <v>1669</v>
      </c>
      <c r="D294">
        <v>2009</v>
      </c>
    </row>
    <row r="295" spans="1:4" x14ac:dyDescent="0.25">
      <c r="A295" t="s">
        <v>644</v>
      </c>
      <c r="B295" t="s">
        <v>7</v>
      </c>
      <c r="C295" s="1" t="s">
        <v>360</v>
      </c>
      <c r="D295">
        <v>2009</v>
      </c>
    </row>
    <row r="296" spans="1:4" x14ac:dyDescent="0.25">
      <c r="A296" t="s">
        <v>644</v>
      </c>
      <c r="B296" t="s">
        <v>2137</v>
      </c>
      <c r="C296" s="1" t="s">
        <v>2</v>
      </c>
      <c r="D296">
        <v>2009</v>
      </c>
    </row>
    <row r="297" spans="1:4" x14ac:dyDescent="0.25">
      <c r="A297" t="s">
        <v>644</v>
      </c>
      <c r="B297" t="s">
        <v>21</v>
      </c>
      <c r="C297" s="1" t="s">
        <v>2</v>
      </c>
      <c r="D297">
        <v>2009</v>
      </c>
    </row>
    <row r="298" spans="1:4" x14ac:dyDescent="0.25">
      <c r="A298" t="s">
        <v>644</v>
      </c>
      <c r="B298" t="s">
        <v>2138</v>
      </c>
      <c r="C298" s="1" t="s">
        <v>2139</v>
      </c>
      <c r="D298">
        <v>2009</v>
      </c>
    </row>
    <row r="299" spans="1:4" x14ac:dyDescent="0.25">
      <c r="A299" t="s">
        <v>644</v>
      </c>
      <c r="B299" t="s">
        <v>401</v>
      </c>
      <c r="C299" s="1" t="s">
        <v>2</v>
      </c>
      <c r="D299">
        <v>2009</v>
      </c>
    </row>
    <row r="300" spans="1:4" x14ac:dyDescent="0.25">
      <c r="A300" t="s">
        <v>362</v>
      </c>
      <c r="B300" t="s">
        <v>7</v>
      </c>
      <c r="C300" s="1" t="s">
        <v>2141</v>
      </c>
      <c r="D300">
        <v>2009</v>
      </c>
    </row>
    <row r="301" spans="1:4" x14ac:dyDescent="0.25">
      <c r="A301" t="s">
        <v>362</v>
      </c>
      <c r="B301" t="s">
        <v>15</v>
      </c>
      <c r="C301" s="1" t="s">
        <v>1031</v>
      </c>
      <c r="D301">
        <v>2009</v>
      </c>
    </row>
    <row r="302" spans="1:4" x14ac:dyDescent="0.25">
      <c r="A302" t="s">
        <v>362</v>
      </c>
      <c r="B302" t="s">
        <v>2142</v>
      </c>
      <c r="C302" s="1" t="s">
        <v>2048</v>
      </c>
      <c r="D302">
        <v>2009</v>
      </c>
    </row>
    <row r="303" spans="1:4" x14ac:dyDescent="0.25">
      <c r="A303" t="s">
        <v>362</v>
      </c>
      <c r="B303" t="s">
        <v>21</v>
      </c>
      <c r="C303" s="1" t="s">
        <v>2</v>
      </c>
      <c r="D303">
        <v>2009</v>
      </c>
    </row>
    <row r="304" spans="1:4" x14ac:dyDescent="0.25">
      <c r="A304" t="s">
        <v>362</v>
      </c>
      <c r="B304" t="s">
        <v>111</v>
      </c>
      <c r="C304" s="1" t="s">
        <v>371</v>
      </c>
      <c r="D304">
        <v>2009</v>
      </c>
    </row>
    <row r="305" spans="1:4" x14ac:dyDescent="0.25">
      <c r="A305" t="s">
        <v>362</v>
      </c>
      <c r="B305" t="s">
        <v>111</v>
      </c>
      <c r="C305" s="1" t="s">
        <v>2</v>
      </c>
      <c r="D305">
        <v>2009</v>
      </c>
    </row>
    <row r="306" spans="1:4" x14ac:dyDescent="0.25">
      <c r="A306" t="s">
        <v>362</v>
      </c>
      <c r="B306" t="s">
        <v>401</v>
      </c>
      <c r="C306" s="1" t="s">
        <v>2</v>
      </c>
      <c r="D306">
        <v>2009</v>
      </c>
    </row>
    <row r="307" spans="1:4" x14ac:dyDescent="0.25">
      <c r="A307" t="s">
        <v>362</v>
      </c>
      <c r="B307" t="s">
        <v>2143</v>
      </c>
      <c r="C307" s="1" t="s">
        <v>2</v>
      </c>
      <c r="D307">
        <v>2009</v>
      </c>
    </row>
    <row r="308" spans="1:4" x14ac:dyDescent="0.25">
      <c r="A308" t="s">
        <v>645</v>
      </c>
      <c r="B308" t="s">
        <v>7</v>
      </c>
      <c r="C308" s="1" t="s">
        <v>1048</v>
      </c>
      <c r="D308">
        <v>2009</v>
      </c>
    </row>
    <row r="309" spans="1:4" x14ac:dyDescent="0.25">
      <c r="A309" t="s">
        <v>645</v>
      </c>
      <c r="B309" t="s">
        <v>15</v>
      </c>
      <c r="C309" s="1" t="s">
        <v>2</v>
      </c>
      <c r="D309">
        <v>2009</v>
      </c>
    </row>
    <row r="310" spans="1:4" x14ac:dyDescent="0.25">
      <c r="A310" t="s">
        <v>645</v>
      </c>
      <c r="B310" t="s">
        <v>21</v>
      </c>
      <c r="C310" s="1" t="s">
        <v>2</v>
      </c>
      <c r="D310">
        <v>2009</v>
      </c>
    </row>
    <row r="311" spans="1:4" x14ac:dyDescent="0.25">
      <c r="A311" t="s">
        <v>645</v>
      </c>
      <c r="B311" t="s">
        <v>111</v>
      </c>
      <c r="C311" s="1" t="s">
        <v>2</v>
      </c>
      <c r="D311">
        <v>2009</v>
      </c>
    </row>
    <row r="312" spans="1:4" x14ac:dyDescent="0.25">
      <c r="A312" t="s">
        <v>645</v>
      </c>
      <c r="B312" t="s">
        <v>401</v>
      </c>
      <c r="C312" s="1" t="s">
        <v>2</v>
      </c>
      <c r="D312">
        <v>2009</v>
      </c>
    </row>
    <row r="313" spans="1:4" x14ac:dyDescent="0.25">
      <c r="A313" t="s">
        <v>646</v>
      </c>
      <c r="B313" t="s">
        <v>1700</v>
      </c>
      <c r="C313" s="1" t="s">
        <v>1701</v>
      </c>
      <c r="D313">
        <v>2009</v>
      </c>
    </row>
    <row r="314" spans="1:4" x14ac:dyDescent="0.25">
      <c r="A314" t="s">
        <v>646</v>
      </c>
      <c r="B314" t="s">
        <v>7</v>
      </c>
      <c r="C314" s="1" t="s">
        <v>646</v>
      </c>
      <c r="D314">
        <v>2009</v>
      </c>
    </row>
    <row r="315" spans="1:4" x14ac:dyDescent="0.25">
      <c r="A315" t="s">
        <v>646</v>
      </c>
      <c r="B315" t="s">
        <v>2146</v>
      </c>
      <c r="C315" s="1" t="s">
        <v>1704</v>
      </c>
      <c r="D315">
        <v>2009</v>
      </c>
    </row>
    <row r="316" spans="1:4" x14ac:dyDescent="0.25">
      <c r="A316" t="s">
        <v>646</v>
      </c>
      <c r="B316" t="s">
        <v>2146</v>
      </c>
      <c r="C316" s="1" t="s">
        <v>2147</v>
      </c>
      <c r="D316">
        <v>2009</v>
      </c>
    </row>
    <row r="317" spans="1:4" x14ac:dyDescent="0.25">
      <c r="A317" t="s">
        <v>646</v>
      </c>
      <c r="B317" t="s">
        <v>2146</v>
      </c>
      <c r="C317" s="1" t="s">
        <v>395</v>
      </c>
      <c r="D317">
        <v>2009</v>
      </c>
    </row>
    <row r="318" spans="1:4" x14ac:dyDescent="0.25">
      <c r="A318" t="s">
        <v>646</v>
      </c>
      <c r="B318" t="s">
        <v>2146</v>
      </c>
      <c r="C318" s="1" t="s">
        <v>2148</v>
      </c>
      <c r="D318">
        <v>2009</v>
      </c>
    </row>
    <row r="319" spans="1:4" x14ac:dyDescent="0.25">
      <c r="A319" t="s">
        <v>646</v>
      </c>
      <c r="B319" t="s">
        <v>2146</v>
      </c>
      <c r="C319" s="1" t="s">
        <v>1706</v>
      </c>
      <c r="D319">
        <v>2009</v>
      </c>
    </row>
    <row r="320" spans="1:4" x14ac:dyDescent="0.25">
      <c r="A320" t="s">
        <v>646</v>
      </c>
      <c r="B320" t="s">
        <v>2149</v>
      </c>
      <c r="C320" s="1" t="s">
        <v>402</v>
      </c>
      <c r="D320">
        <v>2009</v>
      </c>
    </row>
    <row r="321" spans="1:4" x14ac:dyDescent="0.25">
      <c r="A321" t="s">
        <v>646</v>
      </c>
      <c r="B321" t="s">
        <v>21</v>
      </c>
      <c r="C321" s="1" t="s">
        <v>1709</v>
      </c>
      <c r="D321">
        <v>2009</v>
      </c>
    </row>
    <row r="322" spans="1:4" x14ac:dyDescent="0.25">
      <c r="A322" t="s">
        <v>646</v>
      </c>
      <c r="B322" t="s">
        <v>111</v>
      </c>
      <c r="C322" s="1" t="s">
        <v>1711</v>
      </c>
      <c r="D322">
        <v>2009</v>
      </c>
    </row>
    <row r="323" spans="1:4" x14ac:dyDescent="0.25">
      <c r="A323" t="s">
        <v>646</v>
      </c>
      <c r="B323" t="s">
        <v>111</v>
      </c>
      <c r="C323" s="1" t="s">
        <v>2150</v>
      </c>
      <c r="D323">
        <v>2009</v>
      </c>
    </row>
    <row r="324" spans="1:4" x14ac:dyDescent="0.25">
      <c r="A324" t="s">
        <v>646</v>
      </c>
      <c r="B324" t="s">
        <v>111</v>
      </c>
      <c r="C324" s="1" t="s">
        <v>393</v>
      </c>
      <c r="D324">
        <v>2009</v>
      </c>
    </row>
    <row r="325" spans="1:4" x14ac:dyDescent="0.25">
      <c r="A325" t="s">
        <v>646</v>
      </c>
      <c r="B325" t="s">
        <v>111</v>
      </c>
      <c r="C325" s="1" t="s">
        <v>385</v>
      </c>
      <c r="D325">
        <v>2009</v>
      </c>
    </row>
    <row r="326" spans="1:4" x14ac:dyDescent="0.25">
      <c r="A326" t="s">
        <v>646</v>
      </c>
      <c r="B326" t="s">
        <v>111</v>
      </c>
      <c r="C326" s="1" t="s">
        <v>2151</v>
      </c>
      <c r="D326">
        <v>2009</v>
      </c>
    </row>
    <row r="327" spans="1:4" x14ac:dyDescent="0.25">
      <c r="A327" t="s">
        <v>646</v>
      </c>
      <c r="B327" t="s">
        <v>111</v>
      </c>
      <c r="C327" s="1" t="s">
        <v>395</v>
      </c>
      <c r="D327">
        <v>2009</v>
      </c>
    </row>
    <row r="328" spans="1:4" x14ac:dyDescent="0.25">
      <c r="A328" t="s">
        <v>646</v>
      </c>
      <c r="B328" t="s">
        <v>2152</v>
      </c>
      <c r="C328" s="1" t="s">
        <v>402</v>
      </c>
      <c r="D328">
        <v>2009</v>
      </c>
    </row>
    <row r="329" spans="1:4" x14ac:dyDescent="0.25">
      <c r="A329" t="s">
        <v>646</v>
      </c>
      <c r="B329" t="s">
        <v>2152</v>
      </c>
      <c r="C329" s="1" t="s">
        <v>2</v>
      </c>
      <c r="D329">
        <v>2009</v>
      </c>
    </row>
    <row r="330" spans="1:4" x14ac:dyDescent="0.25">
      <c r="A330" t="s">
        <v>647</v>
      </c>
      <c r="B330" t="s">
        <v>7</v>
      </c>
      <c r="C330" s="1" t="s">
        <v>2154</v>
      </c>
      <c r="D330">
        <v>2009</v>
      </c>
    </row>
    <row r="331" spans="1:4" x14ac:dyDescent="0.25">
      <c r="A331" t="s">
        <v>647</v>
      </c>
      <c r="B331" t="s">
        <v>15</v>
      </c>
      <c r="C331" s="1" t="s">
        <v>1079</v>
      </c>
      <c r="D331">
        <v>2009</v>
      </c>
    </row>
    <row r="332" spans="1:4" x14ac:dyDescent="0.25">
      <c r="A332" t="s">
        <v>647</v>
      </c>
      <c r="B332" t="s">
        <v>2155</v>
      </c>
      <c r="C332" s="1" t="s">
        <v>405</v>
      </c>
      <c r="D332">
        <v>2009</v>
      </c>
    </row>
    <row r="333" spans="1:4" x14ac:dyDescent="0.25">
      <c r="A333" t="s">
        <v>647</v>
      </c>
      <c r="B333" t="s">
        <v>2155</v>
      </c>
      <c r="C333" s="1" t="s">
        <v>1739</v>
      </c>
      <c r="D333">
        <v>2009</v>
      </c>
    </row>
    <row r="334" spans="1:4" x14ac:dyDescent="0.25">
      <c r="A334" t="s">
        <v>647</v>
      </c>
      <c r="B334" t="s">
        <v>2155</v>
      </c>
      <c r="C334" s="1" t="s">
        <v>1740</v>
      </c>
      <c r="D334">
        <v>2009</v>
      </c>
    </row>
    <row r="335" spans="1:4" x14ac:dyDescent="0.25">
      <c r="A335" t="s">
        <v>647</v>
      </c>
      <c r="B335" t="s">
        <v>2155</v>
      </c>
      <c r="C335" s="1" t="s">
        <v>1741</v>
      </c>
      <c r="D335">
        <v>2009</v>
      </c>
    </row>
    <row r="336" spans="1:4" x14ac:dyDescent="0.25">
      <c r="A336" t="s">
        <v>647</v>
      </c>
      <c r="B336" t="s">
        <v>21</v>
      </c>
      <c r="C336" s="1" t="s">
        <v>2</v>
      </c>
      <c r="D336">
        <v>2009</v>
      </c>
    </row>
    <row r="337" spans="1:4" x14ac:dyDescent="0.25">
      <c r="A337" t="s">
        <v>647</v>
      </c>
      <c r="B337" t="s">
        <v>111</v>
      </c>
      <c r="C337" s="1" t="s">
        <v>1746</v>
      </c>
      <c r="D337">
        <v>2009</v>
      </c>
    </row>
    <row r="338" spans="1:4" x14ac:dyDescent="0.25">
      <c r="A338" t="s">
        <v>647</v>
      </c>
      <c r="B338" t="s">
        <v>111</v>
      </c>
      <c r="C338" s="1" t="s">
        <v>2</v>
      </c>
      <c r="D338">
        <v>2009</v>
      </c>
    </row>
    <row r="339" spans="1:4" x14ac:dyDescent="0.25">
      <c r="A339" t="s">
        <v>647</v>
      </c>
      <c r="B339" t="s">
        <v>401</v>
      </c>
      <c r="C339" s="1" t="s">
        <v>2</v>
      </c>
      <c r="D339">
        <v>2009</v>
      </c>
    </row>
    <row r="340" spans="1:4" x14ac:dyDescent="0.25">
      <c r="A340" t="s">
        <v>648</v>
      </c>
      <c r="B340" t="s">
        <v>7</v>
      </c>
      <c r="C340" s="1" t="s">
        <v>2157</v>
      </c>
      <c r="D340">
        <v>2009</v>
      </c>
    </row>
    <row r="341" spans="1:4" x14ac:dyDescent="0.25">
      <c r="A341" t="s">
        <v>648</v>
      </c>
      <c r="B341" t="s">
        <v>15</v>
      </c>
      <c r="C341" s="1" t="s">
        <v>2</v>
      </c>
      <c r="D341">
        <v>2009</v>
      </c>
    </row>
    <row r="342" spans="1:4" x14ac:dyDescent="0.25">
      <c r="A342" t="s">
        <v>648</v>
      </c>
      <c r="B342" t="s">
        <v>401</v>
      </c>
      <c r="C342" s="1" t="s">
        <v>2</v>
      </c>
      <c r="D342">
        <v>2009</v>
      </c>
    </row>
    <row r="343" spans="1:4" x14ac:dyDescent="0.25">
      <c r="A343" t="s">
        <v>649</v>
      </c>
      <c r="B343" t="s">
        <v>1750</v>
      </c>
      <c r="C343" s="1" t="s">
        <v>421</v>
      </c>
      <c r="D343">
        <v>2009</v>
      </c>
    </row>
    <row r="344" spans="1:4" x14ac:dyDescent="0.25">
      <c r="A344" t="s">
        <v>649</v>
      </c>
      <c r="B344" t="s">
        <v>7</v>
      </c>
      <c r="C344" s="1" t="s">
        <v>622</v>
      </c>
      <c r="D344">
        <v>2009</v>
      </c>
    </row>
    <row r="345" spans="1:4" x14ac:dyDescent="0.25">
      <c r="A345" t="s">
        <v>649</v>
      </c>
      <c r="B345" t="s">
        <v>2313</v>
      </c>
      <c r="C345" s="1" t="s">
        <v>595</v>
      </c>
      <c r="D345">
        <v>2009</v>
      </c>
    </row>
    <row r="346" spans="1:4" x14ac:dyDescent="0.25">
      <c r="A346" t="s">
        <v>649</v>
      </c>
      <c r="B346" t="s">
        <v>15</v>
      </c>
      <c r="C346" s="1" t="s">
        <v>1095</v>
      </c>
      <c r="D346">
        <v>2009</v>
      </c>
    </row>
    <row r="347" spans="1:4" x14ac:dyDescent="0.25">
      <c r="A347" t="s">
        <v>649</v>
      </c>
      <c r="B347" t="s">
        <v>2158</v>
      </c>
      <c r="C347" s="1" t="s">
        <v>2159</v>
      </c>
      <c r="D347">
        <v>2009</v>
      </c>
    </row>
    <row r="348" spans="1:4" x14ac:dyDescent="0.25">
      <c r="A348" t="s">
        <v>649</v>
      </c>
      <c r="B348" t="s">
        <v>2160</v>
      </c>
      <c r="C348" s="1" t="s">
        <v>1756</v>
      </c>
      <c r="D348">
        <v>2009</v>
      </c>
    </row>
    <row r="349" spans="1:4" x14ac:dyDescent="0.25">
      <c r="A349" t="s">
        <v>649</v>
      </c>
      <c r="B349" t="s">
        <v>21</v>
      </c>
      <c r="C349" s="1" t="s">
        <v>2</v>
      </c>
      <c r="D349">
        <v>2009</v>
      </c>
    </row>
    <row r="350" spans="1:4" x14ac:dyDescent="0.25">
      <c r="A350" t="s">
        <v>649</v>
      </c>
      <c r="B350" t="s">
        <v>2161</v>
      </c>
      <c r="C350" s="1" t="s">
        <v>422</v>
      </c>
      <c r="D350">
        <v>2009</v>
      </c>
    </row>
    <row r="351" spans="1:4" x14ac:dyDescent="0.25">
      <c r="A351" t="s">
        <v>649</v>
      </c>
      <c r="B351" t="s">
        <v>2162</v>
      </c>
      <c r="C351" s="1" t="s">
        <v>2</v>
      </c>
      <c r="D351">
        <v>2009</v>
      </c>
    </row>
    <row r="352" spans="1:4" x14ac:dyDescent="0.25">
      <c r="A352" t="s">
        <v>649</v>
      </c>
      <c r="B352" t="s">
        <v>2163</v>
      </c>
      <c r="C352" s="1" t="s">
        <v>1102</v>
      </c>
      <c r="D352">
        <v>2009</v>
      </c>
    </row>
    <row r="353" spans="1:4" x14ac:dyDescent="0.25">
      <c r="A353" t="s">
        <v>649</v>
      </c>
      <c r="B353" t="s">
        <v>2164</v>
      </c>
      <c r="C353" s="1" t="s">
        <v>333</v>
      </c>
      <c r="D353">
        <v>2009</v>
      </c>
    </row>
    <row r="354" spans="1:4" x14ac:dyDescent="0.25">
      <c r="A354" t="s">
        <v>649</v>
      </c>
      <c r="B354" t="s">
        <v>2165</v>
      </c>
      <c r="C354" s="1" t="s">
        <v>2166</v>
      </c>
      <c r="D354">
        <v>2009</v>
      </c>
    </row>
    <row r="355" spans="1:4" x14ac:dyDescent="0.25">
      <c r="A355" t="s">
        <v>649</v>
      </c>
      <c r="B355" t="s">
        <v>401</v>
      </c>
      <c r="C355" s="1" t="s">
        <v>2</v>
      </c>
      <c r="D355">
        <v>2009</v>
      </c>
    </row>
    <row r="356" spans="1:4" x14ac:dyDescent="0.25">
      <c r="A356" t="s">
        <v>650</v>
      </c>
      <c r="B356" t="s">
        <v>7</v>
      </c>
      <c r="C356" s="1" t="s">
        <v>875</v>
      </c>
      <c r="D356">
        <v>2009</v>
      </c>
    </row>
    <row r="357" spans="1:4" x14ac:dyDescent="0.25">
      <c r="A357" t="s">
        <v>650</v>
      </c>
      <c r="B357" t="s">
        <v>15</v>
      </c>
      <c r="C357" s="1" t="s">
        <v>2</v>
      </c>
      <c r="D357">
        <v>2009</v>
      </c>
    </row>
    <row r="358" spans="1:4" x14ac:dyDescent="0.25">
      <c r="A358" t="s">
        <v>650</v>
      </c>
      <c r="B358" t="s">
        <v>21</v>
      </c>
      <c r="C358" s="1" t="s">
        <v>2</v>
      </c>
      <c r="D358">
        <v>2009</v>
      </c>
    </row>
    <row r="359" spans="1:4" x14ac:dyDescent="0.25">
      <c r="A359" t="s">
        <v>650</v>
      </c>
      <c r="B359" t="s">
        <v>1126</v>
      </c>
      <c r="C359" s="1" t="s">
        <v>1127</v>
      </c>
      <c r="D359">
        <v>2009</v>
      </c>
    </row>
    <row r="360" spans="1:4" x14ac:dyDescent="0.25">
      <c r="A360" t="s">
        <v>650</v>
      </c>
      <c r="B360" t="s">
        <v>401</v>
      </c>
      <c r="C360" s="1" t="s">
        <v>2</v>
      </c>
      <c r="D360">
        <v>2009</v>
      </c>
    </row>
    <row r="361" spans="1:4" x14ac:dyDescent="0.25">
      <c r="A361" t="s">
        <v>651</v>
      </c>
      <c r="B361" t="s">
        <v>7</v>
      </c>
      <c r="C361" s="1" t="s">
        <v>1774</v>
      </c>
      <c r="D361">
        <v>2009</v>
      </c>
    </row>
    <row r="362" spans="1:4" x14ac:dyDescent="0.25">
      <c r="A362" t="s">
        <v>651</v>
      </c>
      <c r="B362" t="s">
        <v>444</v>
      </c>
      <c r="C362" s="1" t="s">
        <v>445</v>
      </c>
      <c r="D362">
        <v>2009</v>
      </c>
    </row>
    <row r="363" spans="1:4" x14ac:dyDescent="0.25">
      <c r="A363" t="s">
        <v>651</v>
      </c>
      <c r="B363" t="s">
        <v>1775</v>
      </c>
      <c r="C363" s="1" t="s">
        <v>2169</v>
      </c>
      <c r="D363">
        <v>2009</v>
      </c>
    </row>
    <row r="364" spans="1:4" x14ac:dyDescent="0.25">
      <c r="A364" t="s">
        <v>651</v>
      </c>
      <c r="B364" t="s">
        <v>1777</v>
      </c>
      <c r="C364" s="1" t="s">
        <v>466</v>
      </c>
      <c r="D364">
        <v>2009</v>
      </c>
    </row>
    <row r="365" spans="1:4" x14ac:dyDescent="0.25">
      <c r="A365" t="s">
        <v>651</v>
      </c>
      <c r="B365" t="s">
        <v>15</v>
      </c>
      <c r="C365" s="1" t="s">
        <v>2</v>
      </c>
      <c r="D365">
        <v>2009</v>
      </c>
    </row>
    <row r="366" spans="1:4" x14ac:dyDescent="0.25">
      <c r="A366" t="s">
        <v>651</v>
      </c>
      <c r="B366" t="s">
        <v>21</v>
      </c>
      <c r="C366" s="1" t="s">
        <v>2</v>
      </c>
      <c r="D366">
        <v>2009</v>
      </c>
    </row>
    <row r="367" spans="1:4" x14ac:dyDescent="0.25">
      <c r="A367" t="s">
        <v>651</v>
      </c>
      <c r="B367" t="s">
        <v>2170</v>
      </c>
      <c r="C367" s="1" t="s">
        <v>2</v>
      </c>
      <c r="D367">
        <v>2009</v>
      </c>
    </row>
    <row r="368" spans="1:4" x14ac:dyDescent="0.25">
      <c r="A368" t="s">
        <v>651</v>
      </c>
      <c r="B368" t="s">
        <v>2171</v>
      </c>
      <c r="C368" s="1" t="s">
        <v>2172</v>
      </c>
      <c r="D368">
        <v>2009</v>
      </c>
    </row>
    <row r="369" spans="1:4" x14ac:dyDescent="0.25">
      <c r="A369" t="s">
        <v>651</v>
      </c>
      <c r="B369" t="s">
        <v>111</v>
      </c>
      <c r="C369" s="1" t="s">
        <v>1784</v>
      </c>
      <c r="D369">
        <v>2009</v>
      </c>
    </row>
    <row r="370" spans="1:4" x14ac:dyDescent="0.25">
      <c r="A370" t="s">
        <v>651</v>
      </c>
      <c r="B370" t="s">
        <v>111</v>
      </c>
      <c r="C370" s="1" t="s">
        <v>1788</v>
      </c>
      <c r="D370">
        <v>2009</v>
      </c>
    </row>
    <row r="371" spans="1:4" x14ac:dyDescent="0.25">
      <c r="A371" t="s">
        <v>651</v>
      </c>
      <c r="B371" t="s">
        <v>111</v>
      </c>
      <c r="C371" s="1" t="s">
        <v>1789</v>
      </c>
      <c r="D371">
        <v>2009</v>
      </c>
    </row>
    <row r="372" spans="1:4" x14ac:dyDescent="0.25">
      <c r="A372" t="s">
        <v>651</v>
      </c>
      <c r="B372" t="s">
        <v>111</v>
      </c>
      <c r="C372" s="1" t="s">
        <v>443</v>
      </c>
      <c r="D372">
        <v>2009</v>
      </c>
    </row>
    <row r="373" spans="1:4" x14ac:dyDescent="0.25">
      <c r="A373" t="s">
        <v>651</v>
      </c>
      <c r="B373" t="s">
        <v>111</v>
      </c>
      <c r="C373" s="1" t="s">
        <v>1792</v>
      </c>
      <c r="D373">
        <v>2009</v>
      </c>
    </row>
    <row r="374" spans="1:4" x14ac:dyDescent="0.25">
      <c r="A374" t="s">
        <v>651</v>
      </c>
      <c r="B374" t="s">
        <v>401</v>
      </c>
      <c r="C374" s="1" t="s">
        <v>2</v>
      </c>
      <c r="D374">
        <v>2009</v>
      </c>
    </row>
    <row r="375" spans="1:4" x14ac:dyDescent="0.25">
      <c r="A375" t="s">
        <v>652</v>
      </c>
      <c r="B375" t="s">
        <v>1794</v>
      </c>
      <c r="C375" s="1" t="s">
        <v>1795</v>
      </c>
      <c r="D375">
        <v>2009</v>
      </c>
    </row>
    <row r="376" spans="1:4" x14ac:dyDescent="0.25">
      <c r="A376" t="s">
        <v>652</v>
      </c>
      <c r="B376" t="s">
        <v>7</v>
      </c>
      <c r="C376" s="1" t="s">
        <v>1797</v>
      </c>
      <c r="D376">
        <v>2009</v>
      </c>
    </row>
    <row r="377" spans="1:4" x14ac:dyDescent="0.25">
      <c r="A377" t="s">
        <v>652</v>
      </c>
      <c r="B377" t="s">
        <v>2174</v>
      </c>
      <c r="C377" s="1" t="s">
        <v>2175</v>
      </c>
      <c r="D377">
        <v>2009</v>
      </c>
    </row>
    <row r="378" spans="1:4" x14ac:dyDescent="0.25">
      <c r="A378" t="s">
        <v>652</v>
      </c>
      <c r="B378" t="s">
        <v>21</v>
      </c>
      <c r="C378" s="1" t="s">
        <v>2</v>
      </c>
      <c r="D378">
        <v>2009</v>
      </c>
    </row>
    <row r="379" spans="1:4" x14ac:dyDescent="0.25">
      <c r="A379" t="s">
        <v>652</v>
      </c>
      <c r="B379" t="s">
        <v>111</v>
      </c>
      <c r="C379" s="1" t="s">
        <v>1785</v>
      </c>
      <c r="D379">
        <v>2009</v>
      </c>
    </row>
    <row r="380" spans="1:4" x14ac:dyDescent="0.25">
      <c r="A380" t="s">
        <v>652</v>
      </c>
      <c r="B380" t="s">
        <v>111</v>
      </c>
      <c r="C380" s="1" t="s">
        <v>1806</v>
      </c>
      <c r="D380">
        <v>2009</v>
      </c>
    </row>
    <row r="381" spans="1:4" x14ac:dyDescent="0.25">
      <c r="A381" t="s">
        <v>652</v>
      </c>
      <c r="B381" t="s">
        <v>111</v>
      </c>
      <c r="C381" s="1" t="s">
        <v>470</v>
      </c>
      <c r="D381">
        <v>2009</v>
      </c>
    </row>
    <row r="382" spans="1:4" x14ac:dyDescent="0.25">
      <c r="A382" t="s">
        <v>652</v>
      </c>
      <c r="B382" t="s">
        <v>111</v>
      </c>
      <c r="C382" s="1" t="s">
        <v>2176</v>
      </c>
      <c r="D382">
        <v>2009</v>
      </c>
    </row>
    <row r="383" spans="1:4" x14ac:dyDescent="0.25">
      <c r="A383" t="s">
        <v>652</v>
      </c>
      <c r="B383" t="s">
        <v>401</v>
      </c>
      <c r="C383" s="1" t="s">
        <v>2</v>
      </c>
      <c r="D383">
        <v>2009</v>
      </c>
    </row>
    <row r="384" spans="1:4" x14ac:dyDescent="0.25">
      <c r="A384" t="s">
        <v>653</v>
      </c>
      <c r="B384" t="s">
        <v>7</v>
      </c>
      <c r="C384" s="1" t="s">
        <v>1071</v>
      </c>
      <c r="D384">
        <v>2009</v>
      </c>
    </row>
    <row r="385" spans="1:4" x14ac:dyDescent="0.25">
      <c r="A385" t="s">
        <v>653</v>
      </c>
      <c r="B385" t="s">
        <v>21</v>
      </c>
      <c r="C385" s="1" t="s">
        <v>2</v>
      </c>
      <c r="D385">
        <v>2009</v>
      </c>
    </row>
    <row r="386" spans="1:4" x14ac:dyDescent="0.25">
      <c r="A386" t="s">
        <v>653</v>
      </c>
      <c r="B386" t="s">
        <v>401</v>
      </c>
      <c r="C386" s="1" t="s">
        <v>2</v>
      </c>
      <c r="D386">
        <v>2009</v>
      </c>
    </row>
    <row r="387" spans="1:4" x14ac:dyDescent="0.25">
      <c r="A387" t="s">
        <v>492</v>
      </c>
      <c r="B387" t="s">
        <v>7</v>
      </c>
      <c r="C387" s="1" t="s">
        <v>1825</v>
      </c>
      <c r="D387">
        <v>2009</v>
      </c>
    </row>
    <row r="388" spans="1:4" x14ac:dyDescent="0.25">
      <c r="A388" t="s">
        <v>492</v>
      </c>
      <c r="B388" t="s">
        <v>15</v>
      </c>
      <c r="C388" s="1" t="s">
        <v>1825</v>
      </c>
      <c r="D388">
        <v>2009</v>
      </c>
    </row>
    <row r="389" spans="1:4" x14ac:dyDescent="0.25">
      <c r="A389" t="s">
        <v>492</v>
      </c>
      <c r="B389" t="s">
        <v>21</v>
      </c>
      <c r="C389" s="1" t="s">
        <v>2</v>
      </c>
      <c r="D389">
        <v>2009</v>
      </c>
    </row>
    <row r="390" spans="1:4" x14ac:dyDescent="0.25">
      <c r="A390" t="s">
        <v>492</v>
      </c>
      <c r="B390" t="s">
        <v>1826</v>
      </c>
      <c r="C390" s="1" t="s">
        <v>513</v>
      </c>
      <c r="D390">
        <v>2009</v>
      </c>
    </row>
    <row r="391" spans="1:4" x14ac:dyDescent="0.25">
      <c r="A391" t="s">
        <v>492</v>
      </c>
      <c r="B391" t="s">
        <v>111</v>
      </c>
      <c r="C391" s="1" t="s">
        <v>330</v>
      </c>
      <c r="D391">
        <v>2009</v>
      </c>
    </row>
    <row r="392" spans="1:4" x14ac:dyDescent="0.25">
      <c r="A392" t="s">
        <v>492</v>
      </c>
      <c r="B392" t="s">
        <v>111</v>
      </c>
      <c r="C392" s="1" t="s">
        <v>1825</v>
      </c>
      <c r="D392">
        <v>2009</v>
      </c>
    </row>
    <row r="393" spans="1:4" x14ac:dyDescent="0.25">
      <c r="A393" t="s">
        <v>492</v>
      </c>
      <c r="B393" t="s">
        <v>401</v>
      </c>
      <c r="C393" s="1" t="s">
        <v>2</v>
      </c>
      <c r="D393">
        <v>2009</v>
      </c>
    </row>
    <row r="394" spans="1:4" x14ac:dyDescent="0.25">
      <c r="A394" t="s">
        <v>654</v>
      </c>
      <c r="B394" t="s">
        <v>7</v>
      </c>
      <c r="C394" s="1" t="s">
        <v>1833</v>
      </c>
      <c r="D394">
        <v>2009</v>
      </c>
    </row>
    <row r="395" spans="1:4" x14ac:dyDescent="0.25">
      <c r="A395" t="s">
        <v>654</v>
      </c>
      <c r="B395" t="s">
        <v>21</v>
      </c>
      <c r="C395" s="1" t="s">
        <v>2</v>
      </c>
      <c r="D395">
        <v>2009</v>
      </c>
    </row>
    <row r="396" spans="1:4" x14ac:dyDescent="0.25">
      <c r="A396" t="s">
        <v>654</v>
      </c>
      <c r="B396" t="s">
        <v>401</v>
      </c>
      <c r="C396" s="1" t="s">
        <v>2</v>
      </c>
      <c r="D396">
        <v>2009</v>
      </c>
    </row>
    <row r="397" spans="1:4" x14ac:dyDescent="0.25">
      <c r="A397" t="s">
        <v>655</v>
      </c>
      <c r="B397" t="s">
        <v>7</v>
      </c>
      <c r="C397" s="1" t="s">
        <v>2181</v>
      </c>
      <c r="D397">
        <v>2009</v>
      </c>
    </row>
    <row r="398" spans="1:4" x14ac:dyDescent="0.25">
      <c r="A398" t="s">
        <v>655</v>
      </c>
      <c r="B398" t="s">
        <v>2182</v>
      </c>
      <c r="C398" s="1" t="s">
        <v>2183</v>
      </c>
      <c r="D398">
        <v>2009</v>
      </c>
    </row>
    <row r="399" spans="1:4" x14ac:dyDescent="0.25">
      <c r="A399" t="s">
        <v>655</v>
      </c>
      <c r="B399" t="s">
        <v>15</v>
      </c>
      <c r="C399" s="1" t="s">
        <v>2184</v>
      </c>
      <c r="D399">
        <v>2009</v>
      </c>
    </row>
    <row r="400" spans="1:4" x14ac:dyDescent="0.25">
      <c r="A400" t="s">
        <v>655</v>
      </c>
      <c r="B400" t="s">
        <v>15</v>
      </c>
      <c r="C400" s="1" t="s">
        <v>1854</v>
      </c>
      <c r="D400">
        <v>2009</v>
      </c>
    </row>
    <row r="401" spans="1:4" x14ac:dyDescent="0.25">
      <c r="A401" t="s">
        <v>655</v>
      </c>
      <c r="B401" t="s">
        <v>502</v>
      </c>
      <c r="C401" s="1" t="s">
        <v>503</v>
      </c>
      <c r="D401">
        <v>2009</v>
      </c>
    </row>
    <row r="402" spans="1:4" x14ac:dyDescent="0.25">
      <c r="A402" t="s">
        <v>655</v>
      </c>
      <c r="B402" t="s">
        <v>21</v>
      </c>
      <c r="C402" s="1" t="s">
        <v>2</v>
      </c>
      <c r="D402">
        <v>2009</v>
      </c>
    </row>
    <row r="403" spans="1:4" x14ac:dyDescent="0.25">
      <c r="A403" t="s">
        <v>655</v>
      </c>
      <c r="B403" t="s">
        <v>111</v>
      </c>
      <c r="C403" s="1" t="s">
        <v>2185</v>
      </c>
      <c r="D403">
        <v>2009</v>
      </c>
    </row>
    <row r="404" spans="1:4" x14ac:dyDescent="0.25">
      <c r="A404" t="s">
        <v>655</v>
      </c>
      <c r="B404" t="s">
        <v>111</v>
      </c>
      <c r="C404" s="1" t="s">
        <v>2186</v>
      </c>
      <c r="D404">
        <v>2009</v>
      </c>
    </row>
    <row r="405" spans="1:4" x14ac:dyDescent="0.25">
      <c r="A405" t="s">
        <v>655</v>
      </c>
      <c r="B405" t="s">
        <v>111</v>
      </c>
      <c r="C405" s="1" t="s">
        <v>501</v>
      </c>
      <c r="D405">
        <v>2009</v>
      </c>
    </row>
    <row r="406" spans="1:4" x14ac:dyDescent="0.25">
      <c r="A406" t="s">
        <v>655</v>
      </c>
      <c r="B406" t="s">
        <v>111</v>
      </c>
      <c r="C406" s="1" t="s">
        <v>1854</v>
      </c>
      <c r="D406">
        <v>2009</v>
      </c>
    </row>
    <row r="407" spans="1:4" x14ac:dyDescent="0.25">
      <c r="A407" t="s">
        <v>655</v>
      </c>
      <c r="B407" t="s">
        <v>111</v>
      </c>
      <c r="C407" s="1" t="s">
        <v>500</v>
      </c>
      <c r="D407">
        <v>2009</v>
      </c>
    </row>
    <row r="408" spans="1:4" x14ac:dyDescent="0.25">
      <c r="A408" t="s">
        <v>655</v>
      </c>
      <c r="B408" t="s">
        <v>401</v>
      </c>
      <c r="C408" s="1" t="s">
        <v>2</v>
      </c>
      <c r="D408">
        <v>2009</v>
      </c>
    </row>
    <row r="409" spans="1:4" x14ac:dyDescent="0.25">
      <c r="A409" t="s">
        <v>656</v>
      </c>
      <c r="B409" t="s">
        <v>1856</v>
      </c>
      <c r="C409" s="1" t="s">
        <v>1205</v>
      </c>
      <c r="D409">
        <v>2009</v>
      </c>
    </row>
    <row r="410" spans="1:4" x14ac:dyDescent="0.25">
      <c r="A410" t="s">
        <v>656</v>
      </c>
      <c r="B410" t="s">
        <v>2188</v>
      </c>
      <c r="C410" s="1" t="s">
        <v>2189</v>
      </c>
      <c r="D410">
        <v>2009</v>
      </c>
    </row>
    <row r="411" spans="1:4" x14ac:dyDescent="0.25">
      <c r="A411" t="s">
        <v>656</v>
      </c>
      <c r="B411" t="s">
        <v>509</v>
      </c>
      <c r="C411" s="1" t="s">
        <v>510</v>
      </c>
      <c r="D411">
        <v>2009</v>
      </c>
    </row>
    <row r="412" spans="1:4" x14ac:dyDescent="0.25">
      <c r="A412" t="s">
        <v>656</v>
      </c>
      <c r="B412" t="s">
        <v>1858</v>
      </c>
      <c r="C412" s="1" t="s">
        <v>1859</v>
      </c>
      <c r="D412">
        <v>2009</v>
      </c>
    </row>
    <row r="413" spans="1:4" x14ac:dyDescent="0.25">
      <c r="A413" t="s">
        <v>656</v>
      </c>
      <c r="B413" t="s">
        <v>2190</v>
      </c>
      <c r="C413" s="1" t="s">
        <v>150</v>
      </c>
      <c r="D413">
        <v>2009</v>
      </c>
    </row>
    <row r="414" spans="1:4" x14ac:dyDescent="0.25">
      <c r="A414" t="s">
        <v>656</v>
      </c>
      <c r="B414" t="s">
        <v>1207</v>
      </c>
      <c r="C414" s="1" t="s">
        <v>1208</v>
      </c>
      <c r="D414">
        <v>2009</v>
      </c>
    </row>
    <row r="415" spans="1:4" x14ac:dyDescent="0.25">
      <c r="A415" t="s">
        <v>656</v>
      </c>
      <c r="B415" t="s">
        <v>7</v>
      </c>
      <c r="C415" s="1" t="s">
        <v>1859</v>
      </c>
      <c r="D415">
        <v>2009</v>
      </c>
    </row>
    <row r="416" spans="1:4" x14ac:dyDescent="0.25">
      <c r="A416" t="s">
        <v>656</v>
      </c>
      <c r="B416" t="s">
        <v>1869</v>
      </c>
      <c r="C416" s="1" t="s">
        <v>510</v>
      </c>
      <c r="D416">
        <v>2009</v>
      </c>
    </row>
    <row r="417" spans="1:4" x14ac:dyDescent="0.25">
      <c r="A417" t="s">
        <v>656</v>
      </c>
      <c r="B417" t="s">
        <v>15</v>
      </c>
      <c r="C417" s="1" t="s">
        <v>2191</v>
      </c>
      <c r="D417">
        <v>2009</v>
      </c>
    </row>
    <row r="418" spans="1:4" x14ac:dyDescent="0.25">
      <c r="A418" t="s">
        <v>656</v>
      </c>
      <c r="B418" t="s">
        <v>15</v>
      </c>
      <c r="C418" s="1" t="s">
        <v>2192</v>
      </c>
      <c r="D418">
        <v>2009</v>
      </c>
    </row>
    <row r="419" spans="1:4" x14ac:dyDescent="0.25">
      <c r="A419" t="s">
        <v>656</v>
      </c>
      <c r="B419" t="s">
        <v>21</v>
      </c>
      <c r="C419" s="1" t="s">
        <v>2</v>
      </c>
      <c r="D419">
        <v>2009</v>
      </c>
    </row>
    <row r="420" spans="1:4" x14ac:dyDescent="0.25">
      <c r="A420" t="s">
        <v>656</v>
      </c>
      <c r="B420" t="s">
        <v>524</v>
      </c>
      <c r="C420" s="1" t="s">
        <v>525</v>
      </c>
      <c r="D420">
        <v>2009</v>
      </c>
    </row>
    <row r="421" spans="1:4" x14ac:dyDescent="0.25">
      <c r="A421" t="s">
        <v>656</v>
      </c>
      <c r="B421" t="s">
        <v>526</v>
      </c>
      <c r="C421" s="1" t="s">
        <v>527</v>
      </c>
      <c r="D421">
        <v>2009</v>
      </c>
    </row>
    <row r="422" spans="1:4" x14ac:dyDescent="0.25">
      <c r="A422" t="s">
        <v>656</v>
      </c>
      <c r="B422" t="s">
        <v>526</v>
      </c>
      <c r="C422" s="1" t="s">
        <v>2193</v>
      </c>
      <c r="D422">
        <v>2009</v>
      </c>
    </row>
    <row r="423" spans="1:4" x14ac:dyDescent="0.25">
      <c r="A423" t="s">
        <v>656</v>
      </c>
      <c r="B423" t="s">
        <v>526</v>
      </c>
      <c r="C423" s="1" t="s">
        <v>2194</v>
      </c>
      <c r="D423">
        <v>2009</v>
      </c>
    </row>
    <row r="424" spans="1:4" x14ac:dyDescent="0.25">
      <c r="A424" t="s">
        <v>656</v>
      </c>
      <c r="B424" t="s">
        <v>526</v>
      </c>
      <c r="C424" s="1" t="s">
        <v>2195</v>
      </c>
      <c r="D424">
        <v>2009</v>
      </c>
    </row>
    <row r="425" spans="1:4" x14ac:dyDescent="0.25">
      <c r="A425" t="s">
        <v>656</v>
      </c>
      <c r="B425" t="s">
        <v>526</v>
      </c>
      <c r="C425" s="1" t="s">
        <v>2196</v>
      </c>
      <c r="D425">
        <v>2009</v>
      </c>
    </row>
    <row r="426" spans="1:4" x14ac:dyDescent="0.25">
      <c r="A426" t="s">
        <v>656</v>
      </c>
      <c r="B426" t="s">
        <v>526</v>
      </c>
      <c r="C426" s="1" t="s">
        <v>2197</v>
      </c>
      <c r="D426">
        <v>2009</v>
      </c>
    </row>
    <row r="427" spans="1:4" x14ac:dyDescent="0.25">
      <c r="A427" t="s">
        <v>656</v>
      </c>
      <c r="B427" t="s">
        <v>526</v>
      </c>
      <c r="C427" s="1" t="s">
        <v>2198</v>
      </c>
      <c r="D427">
        <v>2009</v>
      </c>
    </row>
    <row r="428" spans="1:4" x14ac:dyDescent="0.25">
      <c r="A428" t="s">
        <v>656</v>
      </c>
      <c r="B428" t="s">
        <v>526</v>
      </c>
      <c r="C428" s="1" t="s">
        <v>2199</v>
      </c>
      <c r="D428">
        <v>2009</v>
      </c>
    </row>
    <row r="429" spans="1:4" x14ac:dyDescent="0.25">
      <c r="A429" t="s">
        <v>656</v>
      </c>
      <c r="B429" t="s">
        <v>526</v>
      </c>
      <c r="C429" s="1" t="s">
        <v>2200</v>
      </c>
      <c r="D429">
        <v>2009</v>
      </c>
    </row>
    <row r="430" spans="1:4" x14ac:dyDescent="0.25">
      <c r="A430" t="s">
        <v>656</v>
      </c>
      <c r="B430" t="s">
        <v>526</v>
      </c>
      <c r="C430" s="1" t="s">
        <v>1874</v>
      </c>
      <c r="D430">
        <v>2009</v>
      </c>
    </row>
    <row r="431" spans="1:4" x14ac:dyDescent="0.25">
      <c r="A431" t="s">
        <v>656</v>
      </c>
      <c r="B431" t="s">
        <v>526</v>
      </c>
      <c r="C431" s="1" t="s">
        <v>317</v>
      </c>
      <c r="D431">
        <v>2009</v>
      </c>
    </row>
    <row r="432" spans="1:4" x14ac:dyDescent="0.25">
      <c r="A432" t="s">
        <v>656</v>
      </c>
      <c r="B432" t="s">
        <v>526</v>
      </c>
      <c r="C432" s="1" t="s">
        <v>2201</v>
      </c>
      <c r="D432">
        <v>2009</v>
      </c>
    </row>
    <row r="433" spans="1:4" x14ac:dyDescent="0.25">
      <c r="A433" t="s">
        <v>656</v>
      </c>
      <c r="B433" t="s">
        <v>526</v>
      </c>
      <c r="C433" s="1" t="s">
        <v>860</v>
      </c>
      <c r="D433">
        <v>2009</v>
      </c>
    </row>
    <row r="434" spans="1:4" x14ac:dyDescent="0.25">
      <c r="A434" t="s">
        <v>656</v>
      </c>
      <c r="B434" t="s">
        <v>526</v>
      </c>
      <c r="C434" s="1" t="s">
        <v>2202</v>
      </c>
      <c r="D434">
        <v>2009</v>
      </c>
    </row>
    <row r="435" spans="1:4" x14ac:dyDescent="0.25">
      <c r="A435" t="s">
        <v>656</v>
      </c>
      <c r="B435" t="s">
        <v>526</v>
      </c>
      <c r="C435" s="1" t="s">
        <v>731</v>
      </c>
      <c r="D435">
        <v>2009</v>
      </c>
    </row>
    <row r="436" spans="1:4" x14ac:dyDescent="0.25">
      <c r="A436" t="s">
        <v>656</v>
      </c>
      <c r="B436" t="s">
        <v>526</v>
      </c>
      <c r="C436" s="1" t="s">
        <v>2203</v>
      </c>
      <c r="D436">
        <v>2009</v>
      </c>
    </row>
    <row r="437" spans="1:4" x14ac:dyDescent="0.25">
      <c r="A437" t="s">
        <v>656</v>
      </c>
      <c r="B437" t="s">
        <v>526</v>
      </c>
      <c r="C437" s="1" t="s">
        <v>2204</v>
      </c>
      <c r="D437">
        <v>2009</v>
      </c>
    </row>
    <row r="438" spans="1:4" x14ac:dyDescent="0.25">
      <c r="A438" t="s">
        <v>656</v>
      </c>
      <c r="B438" t="s">
        <v>526</v>
      </c>
      <c r="C438" s="1" t="s">
        <v>2205</v>
      </c>
      <c r="D438">
        <v>2009</v>
      </c>
    </row>
    <row r="439" spans="1:4" x14ac:dyDescent="0.25">
      <c r="A439" t="s">
        <v>656</v>
      </c>
      <c r="B439" t="s">
        <v>526</v>
      </c>
      <c r="C439" s="1" t="s">
        <v>2206</v>
      </c>
      <c r="D439">
        <v>2009</v>
      </c>
    </row>
    <row r="440" spans="1:4" ht="30" x14ac:dyDescent="0.25">
      <c r="A440" t="s">
        <v>656</v>
      </c>
      <c r="B440" t="s">
        <v>526</v>
      </c>
      <c r="C440" s="1" t="s">
        <v>499</v>
      </c>
      <c r="D440">
        <v>2009</v>
      </c>
    </row>
    <row r="441" spans="1:4" ht="30" x14ac:dyDescent="0.25">
      <c r="A441" t="s">
        <v>656</v>
      </c>
      <c r="B441" t="s">
        <v>526</v>
      </c>
      <c r="C441" s="1" t="s">
        <v>1868</v>
      </c>
      <c r="D441">
        <v>2009</v>
      </c>
    </row>
    <row r="442" spans="1:4" x14ac:dyDescent="0.25">
      <c r="A442" t="s">
        <v>656</v>
      </c>
      <c r="B442" t="s">
        <v>526</v>
      </c>
      <c r="C442" s="1" t="s">
        <v>2207</v>
      </c>
      <c r="D442">
        <v>2009</v>
      </c>
    </row>
    <row r="443" spans="1:4" x14ac:dyDescent="0.25">
      <c r="A443" t="s">
        <v>656</v>
      </c>
      <c r="B443" t="s">
        <v>526</v>
      </c>
      <c r="C443" s="1" t="s">
        <v>2208</v>
      </c>
      <c r="D443">
        <v>2009</v>
      </c>
    </row>
    <row r="444" spans="1:4" x14ac:dyDescent="0.25">
      <c r="A444" t="s">
        <v>656</v>
      </c>
      <c r="B444" t="s">
        <v>526</v>
      </c>
      <c r="C444" s="1" t="s">
        <v>2209</v>
      </c>
      <c r="D444">
        <v>2009</v>
      </c>
    </row>
    <row r="445" spans="1:4" x14ac:dyDescent="0.25">
      <c r="A445" t="s">
        <v>656</v>
      </c>
      <c r="B445" t="s">
        <v>526</v>
      </c>
      <c r="C445" s="1" t="s">
        <v>2210</v>
      </c>
      <c r="D445">
        <v>2009</v>
      </c>
    </row>
    <row r="446" spans="1:4" x14ac:dyDescent="0.25">
      <c r="A446" t="s">
        <v>656</v>
      </c>
      <c r="B446" t="s">
        <v>526</v>
      </c>
      <c r="C446" s="1" t="s">
        <v>2211</v>
      </c>
      <c r="D446">
        <v>2009</v>
      </c>
    </row>
    <row r="447" spans="1:4" x14ac:dyDescent="0.25">
      <c r="A447" t="s">
        <v>656</v>
      </c>
      <c r="B447" t="s">
        <v>526</v>
      </c>
      <c r="C447" s="1" t="s">
        <v>26</v>
      </c>
      <c r="D447">
        <v>2009</v>
      </c>
    </row>
    <row r="448" spans="1:4" x14ac:dyDescent="0.25">
      <c r="A448" t="s">
        <v>656</v>
      </c>
      <c r="B448" t="s">
        <v>526</v>
      </c>
      <c r="C448" s="1" t="s">
        <v>2212</v>
      </c>
      <c r="D448">
        <v>2009</v>
      </c>
    </row>
    <row r="449" spans="1:4" x14ac:dyDescent="0.25">
      <c r="A449" t="s">
        <v>656</v>
      </c>
      <c r="B449" t="s">
        <v>526</v>
      </c>
      <c r="C449" s="1" t="s">
        <v>2213</v>
      </c>
      <c r="D449">
        <v>2009</v>
      </c>
    </row>
    <row r="450" spans="1:4" ht="30" x14ac:dyDescent="0.25">
      <c r="A450" t="s">
        <v>656</v>
      </c>
      <c r="B450" t="s">
        <v>526</v>
      </c>
      <c r="C450" s="1" t="s">
        <v>460</v>
      </c>
      <c r="D450">
        <v>2009</v>
      </c>
    </row>
    <row r="451" spans="1:4" x14ac:dyDescent="0.25">
      <c r="A451" t="s">
        <v>656</v>
      </c>
      <c r="B451" t="s">
        <v>2214</v>
      </c>
      <c r="C451" s="1" t="s">
        <v>1886</v>
      </c>
      <c r="D451">
        <v>2009</v>
      </c>
    </row>
    <row r="452" spans="1:4" x14ac:dyDescent="0.25">
      <c r="A452" t="s">
        <v>656</v>
      </c>
      <c r="B452" t="s">
        <v>111</v>
      </c>
      <c r="C452" s="1" t="s">
        <v>2215</v>
      </c>
      <c r="D452">
        <v>2009</v>
      </c>
    </row>
    <row r="453" spans="1:4" x14ac:dyDescent="0.25">
      <c r="A453" t="s">
        <v>656</v>
      </c>
      <c r="B453" t="s">
        <v>111</v>
      </c>
      <c r="C453" s="1" t="s">
        <v>188</v>
      </c>
      <c r="D453">
        <v>2009</v>
      </c>
    </row>
    <row r="454" spans="1:4" x14ac:dyDescent="0.25">
      <c r="A454" t="s">
        <v>656</v>
      </c>
      <c r="B454" t="s">
        <v>111</v>
      </c>
      <c r="C454" s="1" t="s">
        <v>1224</v>
      </c>
      <c r="D454">
        <v>2009</v>
      </c>
    </row>
    <row r="455" spans="1:4" x14ac:dyDescent="0.25">
      <c r="A455" t="s">
        <v>656</v>
      </c>
      <c r="B455" t="s">
        <v>111</v>
      </c>
      <c r="C455" s="1" t="s">
        <v>924</v>
      </c>
      <c r="D455">
        <v>2009</v>
      </c>
    </row>
    <row r="456" spans="1:4" x14ac:dyDescent="0.25">
      <c r="A456" t="s">
        <v>656</v>
      </c>
      <c r="B456" t="s">
        <v>111</v>
      </c>
      <c r="C456" s="1" t="s">
        <v>536</v>
      </c>
      <c r="D456">
        <v>2009</v>
      </c>
    </row>
    <row r="457" spans="1:4" x14ac:dyDescent="0.25">
      <c r="A457" t="s">
        <v>656</v>
      </c>
      <c r="B457" t="s">
        <v>111</v>
      </c>
      <c r="C457" s="1" t="s">
        <v>1889</v>
      </c>
      <c r="D457">
        <v>2009</v>
      </c>
    </row>
    <row r="458" spans="1:4" x14ac:dyDescent="0.25">
      <c r="A458" t="s">
        <v>656</v>
      </c>
      <c r="B458" t="s">
        <v>111</v>
      </c>
      <c r="C458" s="1" t="s">
        <v>1230</v>
      </c>
      <c r="D458">
        <v>2009</v>
      </c>
    </row>
    <row r="459" spans="1:4" x14ac:dyDescent="0.25">
      <c r="A459" t="s">
        <v>656</v>
      </c>
      <c r="B459" t="s">
        <v>401</v>
      </c>
      <c r="C459" s="1" t="s">
        <v>2</v>
      </c>
      <c r="D459">
        <v>2009</v>
      </c>
    </row>
    <row r="460" spans="1:4" x14ac:dyDescent="0.25">
      <c r="A460" t="s">
        <v>657</v>
      </c>
      <c r="B460" t="s">
        <v>7</v>
      </c>
      <c r="C460" s="1" t="s">
        <v>2217</v>
      </c>
      <c r="D460">
        <v>2009</v>
      </c>
    </row>
    <row r="461" spans="1:4" x14ac:dyDescent="0.25">
      <c r="A461" t="s">
        <v>657</v>
      </c>
      <c r="B461" t="s">
        <v>2098</v>
      </c>
      <c r="C461" s="1" t="s">
        <v>2</v>
      </c>
      <c r="D461">
        <v>2009</v>
      </c>
    </row>
    <row r="462" spans="1:4" x14ac:dyDescent="0.25">
      <c r="A462" t="s">
        <v>657</v>
      </c>
      <c r="B462" t="s">
        <v>1915</v>
      </c>
      <c r="C462" s="1" t="s">
        <v>1916</v>
      </c>
      <c r="D462">
        <v>2009</v>
      </c>
    </row>
    <row r="463" spans="1:4" x14ac:dyDescent="0.25">
      <c r="A463" t="s">
        <v>657</v>
      </c>
      <c r="B463" t="s">
        <v>15</v>
      </c>
      <c r="C463" s="1" t="s">
        <v>2218</v>
      </c>
      <c r="D463">
        <v>2009</v>
      </c>
    </row>
    <row r="464" spans="1:4" x14ac:dyDescent="0.25">
      <c r="A464" t="s">
        <v>657</v>
      </c>
      <c r="B464" t="s">
        <v>1918</v>
      </c>
      <c r="C464" s="1" t="s">
        <v>542</v>
      </c>
      <c r="D464">
        <v>2009</v>
      </c>
    </row>
    <row r="465" spans="1:4" x14ac:dyDescent="0.25">
      <c r="A465" t="s">
        <v>657</v>
      </c>
      <c r="B465" t="s">
        <v>21</v>
      </c>
      <c r="C465" s="1" t="s">
        <v>2</v>
      </c>
      <c r="D465">
        <v>2009</v>
      </c>
    </row>
    <row r="466" spans="1:4" x14ac:dyDescent="0.25">
      <c r="A466" t="s">
        <v>657</v>
      </c>
      <c r="B466" t="s">
        <v>111</v>
      </c>
      <c r="C466" s="1" t="s">
        <v>1916</v>
      </c>
      <c r="D466">
        <v>2009</v>
      </c>
    </row>
    <row r="467" spans="1:4" x14ac:dyDescent="0.25">
      <c r="A467" t="s">
        <v>657</v>
      </c>
      <c r="B467" t="s">
        <v>111</v>
      </c>
      <c r="C467" s="1" t="s">
        <v>543</v>
      </c>
      <c r="D467">
        <v>2009</v>
      </c>
    </row>
    <row r="468" spans="1:4" x14ac:dyDescent="0.25">
      <c r="A468" t="s">
        <v>657</v>
      </c>
      <c r="B468" t="s">
        <v>111</v>
      </c>
      <c r="C468" s="1" t="s">
        <v>1923</v>
      </c>
      <c r="D468">
        <v>2009</v>
      </c>
    </row>
    <row r="469" spans="1:4" x14ac:dyDescent="0.25">
      <c r="A469" t="s">
        <v>657</v>
      </c>
      <c r="B469" t="s">
        <v>401</v>
      </c>
      <c r="C469" s="1" t="s">
        <v>2</v>
      </c>
      <c r="D469">
        <v>2009</v>
      </c>
    </row>
    <row r="470" spans="1:4" x14ac:dyDescent="0.25">
      <c r="A470" t="s">
        <v>658</v>
      </c>
      <c r="B470" t="s">
        <v>7</v>
      </c>
      <c r="C470" s="1" t="s">
        <v>1236</v>
      </c>
      <c r="D470">
        <v>2009</v>
      </c>
    </row>
    <row r="471" spans="1:4" x14ac:dyDescent="0.25">
      <c r="A471" t="s">
        <v>658</v>
      </c>
      <c r="B471" t="s">
        <v>21</v>
      </c>
      <c r="C471" s="1" t="s">
        <v>2</v>
      </c>
      <c r="D471">
        <v>2009</v>
      </c>
    </row>
    <row r="472" spans="1:4" x14ac:dyDescent="0.25">
      <c r="A472" t="s">
        <v>658</v>
      </c>
      <c r="B472" t="s">
        <v>401</v>
      </c>
      <c r="C472" s="1" t="s">
        <v>2</v>
      </c>
      <c r="D472">
        <v>2009</v>
      </c>
    </row>
    <row r="473" spans="1:4" x14ac:dyDescent="0.25">
      <c r="A473" t="s">
        <v>659</v>
      </c>
      <c r="B473" t="s">
        <v>7</v>
      </c>
      <c r="C473" s="1" t="s">
        <v>1240</v>
      </c>
      <c r="D473">
        <v>2009</v>
      </c>
    </row>
    <row r="474" spans="1:4" x14ac:dyDescent="0.25">
      <c r="A474" t="s">
        <v>659</v>
      </c>
      <c r="B474" t="s">
        <v>21</v>
      </c>
      <c r="C474" s="1" t="s">
        <v>2</v>
      </c>
      <c r="D474">
        <v>2009</v>
      </c>
    </row>
    <row r="475" spans="1:4" x14ac:dyDescent="0.25">
      <c r="A475" t="s">
        <v>659</v>
      </c>
      <c r="B475" t="s">
        <v>2221</v>
      </c>
      <c r="C475" s="1" t="s">
        <v>2222</v>
      </c>
      <c r="D475">
        <v>2009</v>
      </c>
    </row>
    <row r="476" spans="1:4" x14ac:dyDescent="0.25">
      <c r="A476" t="s">
        <v>659</v>
      </c>
      <c r="B476" t="s">
        <v>2223</v>
      </c>
      <c r="C476" s="1" t="s">
        <v>576</v>
      </c>
      <c r="D476">
        <v>2009</v>
      </c>
    </row>
    <row r="477" spans="1:4" x14ac:dyDescent="0.25">
      <c r="A477" t="s">
        <v>659</v>
      </c>
      <c r="B477" t="s">
        <v>111</v>
      </c>
      <c r="C477" s="1" t="s">
        <v>1814</v>
      </c>
      <c r="D477">
        <v>2009</v>
      </c>
    </row>
    <row r="478" spans="1:4" x14ac:dyDescent="0.25">
      <c r="A478" t="s">
        <v>659</v>
      </c>
      <c r="B478" t="s">
        <v>111</v>
      </c>
      <c r="C478" s="1" t="s">
        <v>2</v>
      </c>
      <c r="D478">
        <v>2009</v>
      </c>
    </row>
    <row r="479" spans="1:4" x14ac:dyDescent="0.25">
      <c r="A479" t="s">
        <v>659</v>
      </c>
      <c r="B479" t="s">
        <v>401</v>
      </c>
      <c r="C479" s="1" t="s">
        <v>2</v>
      </c>
      <c r="D479">
        <v>2009</v>
      </c>
    </row>
    <row r="480" spans="1:4" x14ac:dyDescent="0.25">
      <c r="A480" t="s">
        <v>660</v>
      </c>
      <c r="B480" t="s">
        <v>7</v>
      </c>
      <c r="C480" s="1" t="s">
        <v>1936</v>
      </c>
      <c r="D480">
        <v>2009</v>
      </c>
    </row>
    <row r="481" spans="1:4" x14ac:dyDescent="0.25">
      <c r="A481" t="s">
        <v>660</v>
      </c>
      <c r="B481" t="s">
        <v>2225</v>
      </c>
      <c r="C481" s="1" t="s">
        <v>2226</v>
      </c>
      <c r="D481">
        <v>2009</v>
      </c>
    </row>
    <row r="482" spans="1:4" x14ac:dyDescent="0.25">
      <c r="A482" t="s">
        <v>660</v>
      </c>
      <c r="B482" t="s">
        <v>15</v>
      </c>
      <c r="C482" s="1" t="s">
        <v>1949</v>
      </c>
      <c r="D482">
        <v>2009</v>
      </c>
    </row>
    <row r="483" spans="1:4" x14ac:dyDescent="0.25">
      <c r="A483" t="s">
        <v>660</v>
      </c>
      <c r="B483" t="s">
        <v>2227</v>
      </c>
      <c r="C483" s="1" t="s">
        <v>1937</v>
      </c>
      <c r="D483">
        <v>2009</v>
      </c>
    </row>
    <row r="484" spans="1:4" x14ac:dyDescent="0.25">
      <c r="A484" t="s">
        <v>660</v>
      </c>
      <c r="B484" t="s">
        <v>1952</v>
      </c>
      <c r="C484" s="1" t="s">
        <v>1262</v>
      </c>
      <c r="D484">
        <v>2009</v>
      </c>
    </row>
    <row r="485" spans="1:4" x14ac:dyDescent="0.25">
      <c r="A485" t="s">
        <v>660</v>
      </c>
      <c r="B485" t="s">
        <v>21</v>
      </c>
      <c r="C485" s="1" t="s">
        <v>2</v>
      </c>
      <c r="D485">
        <v>2009</v>
      </c>
    </row>
    <row r="486" spans="1:4" x14ac:dyDescent="0.25">
      <c r="A486" t="s">
        <v>660</v>
      </c>
      <c r="B486" t="s">
        <v>2228</v>
      </c>
      <c r="C486" s="1" t="s">
        <v>2</v>
      </c>
      <c r="D486">
        <v>2009</v>
      </c>
    </row>
    <row r="487" spans="1:4" x14ac:dyDescent="0.25">
      <c r="A487" t="s">
        <v>660</v>
      </c>
      <c r="B487" t="s">
        <v>111</v>
      </c>
      <c r="C487" s="1" t="s">
        <v>2229</v>
      </c>
      <c r="D487">
        <v>2009</v>
      </c>
    </row>
    <row r="488" spans="1:4" x14ac:dyDescent="0.25">
      <c r="A488" t="s">
        <v>660</v>
      </c>
      <c r="B488" t="s">
        <v>111</v>
      </c>
      <c r="C488" s="1" t="s">
        <v>1966</v>
      </c>
      <c r="D488">
        <v>2009</v>
      </c>
    </row>
    <row r="489" spans="1:4" x14ac:dyDescent="0.25">
      <c r="A489" t="s">
        <v>660</v>
      </c>
      <c r="B489" t="s">
        <v>111</v>
      </c>
      <c r="C489" s="1" t="s">
        <v>600</v>
      </c>
      <c r="D489">
        <v>2009</v>
      </c>
    </row>
    <row r="490" spans="1:4" x14ac:dyDescent="0.25">
      <c r="A490" t="s">
        <v>660</v>
      </c>
      <c r="B490" t="s">
        <v>401</v>
      </c>
      <c r="C490" s="1" t="s">
        <v>2</v>
      </c>
      <c r="D490">
        <v>2009</v>
      </c>
    </row>
    <row r="491" spans="1:4" x14ac:dyDescent="0.25">
      <c r="A491" t="s">
        <v>661</v>
      </c>
      <c r="B491" t="s">
        <v>7</v>
      </c>
      <c r="C491" s="1" t="s">
        <v>602</v>
      </c>
      <c r="D491">
        <v>2009</v>
      </c>
    </row>
    <row r="492" spans="1:4" x14ac:dyDescent="0.25">
      <c r="A492" t="s">
        <v>661</v>
      </c>
      <c r="B492" t="s">
        <v>21</v>
      </c>
      <c r="C492" s="1" t="s">
        <v>2</v>
      </c>
      <c r="D492">
        <v>2009</v>
      </c>
    </row>
    <row r="493" spans="1:4" x14ac:dyDescent="0.25">
      <c r="A493" t="s">
        <v>661</v>
      </c>
      <c r="B493" t="s">
        <v>111</v>
      </c>
      <c r="C493" s="1" t="s">
        <v>232</v>
      </c>
      <c r="D493">
        <v>2009</v>
      </c>
    </row>
    <row r="494" spans="1:4" x14ac:dyDescent="0.25">
      <c r="A494" t="s">
        <v>661</v>
      </c>
      <c r="B494" t="s">
        <v>111</v>
      </c>
      <c r="C494" s="1" t="s">
        <v>2</v>
      </c>
      <c r="D494">
        <v>2009</v>
      </c>
    </row>
    <row r="495" spans="1:4" x14ac:dyDescent="0.25">
      <c r="A495" t="s">
        <v>661</v>
      </c>
      <c r="B495" t="s">
        <v>401</v>
      </c>
      <c r="C495" s="1" t="s">
        <v>2</v>
      </c>
      <c r="D495">
        <v>2009</v>
      </c>
    </row>
    <row r="496" spans="1:4" x14ac:dyDescent="0.25">
      <c r="A496" t="s">
        <v>662</v>
      </c>
      <c r="B496" t="s">
        <v>1971</v>
      </c>
      <c r="C496" s="1" t="s">
        <v>1972</v>
      </c>
      <c r="D496">
        <v>2009</v>
      </c>
    </row>
    <row r="497" spans="1:4" x14ac:dyDescent="0.25">
      <c r="A497" t="s">
        <v>662</v>
      </c>
      <c r="B497" t="s">
        <v>7</v>
      </c>
      <c r="C497" s="1" t="s">
        <v>2231</v>
      </c>
      <c r="D497">
        <v>2009</v>
      </c>
    </row>
    <row r="498" spans="1:4" x14ac:dyDescent="0.25">
      <c r="A498" t="s">
        <v>662</v>
      </c>
      <c r="B498" t="s">
        <v>15</v>
      </c>
      <c r="C498" s="1" t="s">
        <v>607</v>
      </c>
      <c r="D498">
        <v>2009</v>
      </c>
    </row>
    <row r="499" spans="1:4" x14ac:dyDescent="0.25">
      <c r="A499" t="s">
        <v>662</v>
      </c>
      <c r="B499" t="s">
        <v>2232</v>
      </c>
      <c r="C499" s="1" t="s">
        <v>607</v>
      </c>
      <c r="D499">
        <v>2009</v>
      </c>
    </row>
    <row r="500" spans="1:4" x14ac:dyDescent="0.25">
      <c r="A500" t="s">
        <v>662</v>
      </c>
      <c r="B500" t="s">
        <v>21</v>
      </c>
      <c r="C500" s="1" t="s">
        <v>2</v>
      </c>
      <c r="D500">
        <v>2009</v>
      </c>
    </row>
    <row r="501" spans="1:4" x14ac:dyDescent="0.25">
      <c r="A501" t="s">
        <v>662</v>
      </c>
      <c r="B501" t="s">
        <v>111</v>
      </c>
      <c r="C501" s="1" t="s">
        <v>2233</v>
      </c>
      <c r="D501">
        <v>2009</v>
      </c>
    </row>
    <row r="502" spans="1:4" x14ac:dyDescent="0.25">
      <c r="A502" t="s">
        <v>662</v>
      </c>
      <c r="B502" t="s">
        <v>111</v>
      </c>
      <c r="C502" s="1" t="s">
        <v>2234</v>
      </c>
      <c r="D502">
        <v>2009</v>
      </c>
    </row>
    <row r="503" spans="1:4" x14ac:dyDescent="0.25">
      <c r="A503" t="s">
        <v>662</v>
      </c>
      <c r="B503" t="s">
        <v>111</v>
      </c>
      <c r="C503" s="1" t="s">
        <v>1249</v>
      </c>
      <c r="D503">
        <v>2009</v>
      </c>
    </row>
    <row r="504" spans="1:4" x14ac:dyDescent="0.25">
      <c r="A504" t="s">
        <v>662</v>
      </c>
      <c r="B504" t="s">
        <v>111</v>
      </c>
      <c r="C504" s="1" t="s">
        <v>605</v>
      </c>
      <c r="D504">
        <v>2009</v>
      </c>
    </row>
    <row r="505" spans="1:4" x14ac:dyDescent="0.25">
      <c r="A505" t="s">
        <v>662</v>
      </c>
      <c r="B505" t="s">
        <v>111</v>
      </c>
      <c r="C505" s="1" t="s">
        <v>2235</v>
      </c>
      <c r="D505">
        <v>2009</v>
      </c>
    </row>
    <row r="506" spans="1:4" x14ac:dyDescent="0.25">
      <c r="A506" t="s">
        <v>662</v>
      </c>
      <c r="B506" t="s">
        <v>111</v>
      </c>
      <c r="C506" s="1" t="s">
        <v>2236</v>
      </c>
      <c r="D506">
        <v>2009</v>
      </c>
    </row>
    <row r="507" spans="1:4" x14ac:dyDescent="0.25">
      <c r="A507" t="s">
        <v>662</v>
      </c>
      <c r="B507" t="s">
        <v>111</v>
      </c>
      <c r="C507" s="1" t="s">
        <v>2237</v>
      </c>
      <c r="D507">
        <v>2009</v>
      </c>
    </row>
    <row r="508" spans="1:4" x14ac:dyDescent="0.25">
      <c r="A508" t="s">
        <v>662</v>
      </c>
      <c r="B508" t="s">
        <v>401</v>
      </c>
      <c r="C508" s="1" t="s">
        <v>2</v>
      </c>
      <c r="D508">
        <v>2009</v>
      </c>
    </row>
    <row r="509" spans="1:4" x14ac:dyDescent="0.25">
      <c r="A509" t="s">
        <v>663</v>
      </c>
      <c r="B509" t="s">
        <v>7</v>
      </c>
      <c r="C509" s="1" t="s">
        <v>2239</v>
      </c>
      <c r="D509">
        <v>2009</v>
      </c>
    </row>
    <row r="510" spans="1:4" x14ac:dyDescent="0.25">
      <c r="A510" t="s">
        <v>663</v>
      </c>
      <c r="B510" t="s">
        <v>15</v>
      </c>
      <c r="C510" s="1" t="s">
        <v>2</v>
      </c>
      <c r="D510">
        <v>2009</v>
      </c>
    </row>
    <row r="511" spans="1:4" x14ac:dyDescent="0.25">
      <c r="A511" t="s">
        <v>663</v>
      </c>
      <c r="B511" t="s">
        <v>21</v>
      </c>
      <c r="C511" s="1" t="s">
        <v>2</v>
      </c>
      <c r="D511">
        <v>2009</v>
      </c>
    </row>
    <row r="512" spans="1:4" x14ac:dyDescent="0.25">
      <c r="A512" t="s">
        <v>663</v>
      </c>
      <c r="B512" t="s">
        <v>401</v>
      </c>
      <c r="C512" s="1" t="s">
        <v>2</v>
      </c>
      <c r="D512">
        <v>2009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3"/>
  <sheetViews>
    <sheetView topLeftCell="A1823" workbookViewId="0">
      <selection activeCell="C988" sqref="C988"/>
    </sheetView>
  </sheetViews>
  <sheetFormatPr defaultRowHeight="15" x14ac:dyDescent="0.25"/>
  <cols>
    <col min="3" max="3" width="56.140625" customWidth="1"/>
  </cols>
  <sheetData>
    <row r="1" spans="1:13" x14ac:dyDescent="0.25">
      <c r="A1" t="s">
        <v>666</v>
      </c>
      <c r="B1" t="s">
        <v>725</v>
      </c>
      <c r="C1" t="s">
        <v>614</v>
      </c>
      <c r="D1" t="s">
        <v>668</v>
      </c>
      <c r="E1" t="s">
        <v>667</v>
      </c>
      <c r="F1" t="s">
        <v>665</v>
      </c>
      <c r="G1" t="s">
        <v>721</v>
      </c>
      <c r="H1" t="s">
        <v>722</v>
      </c>
      <c r="I1" t="s">
        <v>723</v>
      </c>
      <c r="J1" t="s">
        <v>724</v>
      </c>
      <c r="M1" t="s">
        <v>21</v>
      </c>
    </row>
    <row r="2" spans="1:13" x14ac:dyDescent="0.25">
      <c r="A2" t="s">
        <v>615</v>
      </c>
      <c r="B2" t="s">
        <v>1311</v>
      </c>
      <c r="C2" s="3" t="s">
        <v>1311</v>
      </c>
      <c r="D2" t="s">
        <v>615</v>
      </c>
      <c r="E2" t="str">
        <f t="shared" ref="E2:E65" si="0">IF(ISBLANK(D2),E1,D2)</f>
        <v>Alabama</v>
      </c>
      <c r="F2" t="s">
        <v>664</v>
      </c>
      <c r="G2" t="str">
        <f>IF(AND(F2=0,F1=0),"HELP!","")</f>
        <v/>
      </c>
      <c r="H2" t="str">
        <f>C2</f>
        <v>ALABAMA (31)</v>
      </c>
      <c r="I2" t="s">
        <v>1311</v>
      </c>
      <c r="J2" t="str">
        <f t="shared" ref="J2:J65" si="1">IF(ISBLANK(I2),IF(ISBLANK(I1),J1,I1),I2)</f>
        <v>ALABAMA (31)</v>
      </c>
      <c r="M2" t="s">
        <v>1989</v>
      </c>
    </row>
    <row r="3" spans="1:13" x14ac:dyDescent="0.25">
      <c r="A3" t="s">
        <v>615</v>
      </c>
      <c r="B3" t="s">
        <v>1312</v>
      </c>
      <c r="C3" s="4" t="s">
        <v>1312</v>
      </c>
      <c r="E3" t="str">
        <f t="shared" si="0"/>
        <v>Alabama</v>
      </c>
      <c r="F3">
        <v>0</v>
      </c>
      <c r="G3" t="str">
        <f t="shared" ref="G3:G66" si="2">IF(AND(F3=0,F2=0),"HELP!","")</f>
        <v/>
      </c>
      <c r="H3" t="str">
        <f t="shared" ref="H3:H66" si="3">C3</f>
        <v>Alabama Constitutional Militia C.O.C.*</v>
      </c>
      <c r="I3" t="s">
        <v>1312</v>
      </c>
      <c r="J3" t="str">
        <f t="shared" si="1"/>
        <v>Alabama Constitutional Militia C.O.C.*</v>
      </c>
      <c r="M3" t="s">
        <v>1991</v>
      </c>
    </row>
    <row r="4" spans="1:13" x14ac:dyDescent="0.25">
      <c r="A4" t="s">
        <v>615</v>
      </c>
      <c r="B4" t="s">
        <v>1312</v>
      </c>
      <c r="C4" s="1" t="s">
        <v>287</v>
      </c>
      <c r="E4" t="str">
        <f t="shared" si="0"/>
        <v>Alabama</v>
      </c>
      <c r="F4">
        <v>1</v>
      </c>
      <c r="G4" t="str">
        <f t="shared" si="2"/>
        <v/>
      </c>
      <c r="H4" t="str">
        <f t="shared" si="3"/>
        <v>Calhoun County</v>
      </c>
      <c r="J4" t="str">
        <f t="shared" si="1"/>
        <v>Alabama Constitutional Militia C.O.C.*</v>
      </c>
    </row>
    <row r="5" spans="1:13" x14ac:dyDescent="0.25">
      <c r="A5" t="s">
        <v>615</v>
      </c>
      <c r="B5" t="s">
        <v>1312</v>
      </c>
      <c r="C5" s="1" t="s">
        <v>1313</v>
      </c>
      <c r="E5" t="str">
        <f t="shared" si="0"/>
        <v>Alabama</v>
      </c>
      <c r="F5">
        <v>1</v>
      </c>
      <c r="G5" t="str">
        <f t="shared" si="2"/>
        <v/>
      </c>
      <c r="H5" t="str">
        <f t="shared" si="3"/>
        <v>Clarke County</v>
      </c>
      <c r="J5" t="str">
        <f t="shared" si="1"/>
        <v>Alabama Constitutional Militia C.O.C.*</v>
      </c>
    </row>
    <row r="6" spans="1:13" x14ac:dyDescent="0.25">
      <c r="A6" t="s">
        <v>615</v>
      </c>
      <c r="B6" t="s">
        <v>1312</v>
      </c>
      <c r="C6" s="1" t="s">
        <v>1314</v>
      </c>
      <c r="E6" t="str">
        <f t="shared" si="0"/>
        <v>Alabama</v>
      </c>
      <c r="F6">
        <v>1</v>
      </c>
      <c r="G6" t="str">
        <f t="shared" si="2"/>
        <v/>
      </c>
      <c r="H6" t="str">
        <f t="shared" si="3"/>
        <v>Coffee County</v>
      </c>
      <c r="J6" t="str">
        <f t="shared" si="1"/>
        <v>Alabama Constitutional Militia C.O.C.*</v>
      </c>
    </row>
    <row r="7" spans="1:13" x14ac:dyDescent="0.25">
      <c r="A7" t="s">
        <v>615</v>
      </c>
      <c r="B7" t="s">
        <v>1312</v>
      </c>
      <c r="C7" s="1" t="s">
        <v>1315</v>
      </c>
      <c r="E7" t="str">
        <f t="shared" si="0"/>
        <v>Alabama</v>
      </c>
      <c r="F7">
        <v>1</v>
      </c>
      <c r="G7" t="str">
        <f t="shared" si="2"/>
        <v/>
      </c>
      <c r="H7" t="str">
        <f t="shared" si="3"/>
        <v>Elmore County</v>
      </c>
      <c r="J7" t="str">
        <f t="shared" si="1"/>
        <v>Alabama Constitutional Militia C.O.C.*</v>
      </c>
    </row>
    <row r="8" spans="1:13" x14ac:dyDescent="0.25">
      <c r="A8" t="s">
        <v>615</v>
      </c>
      <c r="B8" t="s">
        <v>1312</v>
      </c>
      <c r="C8" s="1" t="s">
        <v>458</v>
      </c>
      <c r="E8" t="str">
        <f t="shared" si="0"/>
        <v>Alabama</v>
      </c>
      <c r="F8">
        <v>1</v>
      </c>
      <c r="G8" t="str">
        <f t="shared" si="2"/>
        <v/>
      </c>
      <c r="H8" t="str">
        <f t="shared" si="3"/>
        <v>Marion County</v>
      </c>
      <c r="J8" t="str">
        <f t="shared" si="1"/>
        <v>Alabama Constitutional Militia C.O.C.*</v>
      </c>
    </row>
    <row r="9" spans="1:13" x14ac:dyDescent="0.25">
      <c r="A9" t="s">
        <v>615</v>
      </c>
      <c r="B9" t="s">
        <v>1312</v>
      </c>
      <c r="C9" s="1" t="s">
        <v>2</v>
      </c>
      <c r="E9" t="str">
        <f t="shared" si="0"/>
        <v>Alabama</v>
      </c>
      <c r="F9">
        <v>1</v>
      </c>
      <c r="G9" t="str">
        <f t="shared" si="2"/>
        <v/>
      </c>
      <c r="H9" t="str">
        <f t="shared" si="3"/>
        <v>Statewide</v>
      </c>
      <c r="J9" t="str">
        <f t="shared" si="1"/>
        <v>Alabama Constitutional Militia C.O.C.*</v>
      </c>
    </row>
    <row r="10" spans="1:13" x14ac:dyDescent="0.25">
      <c r="A10" t="s">
        <v>615</v>
      </c>
      <c r="B10" t="s">
        <v>1316</v>
      </c>
      <c r="C10" s="4" t="s">
        <v>1316</v>
      </c>
      <c r="E10" t="str">
        <f t="shared" si="0"/>
        <v>Alabama</v>
      </c>
      <c r="F10">
        <v>0</v>
      </c>
      <c r="G10" t="str">
        <f t="shared" si="2"/>
        <v/>
      </c>
      <c r="H10" t="str">
        <f t="shared" si="3"/>
        <v>Alarm &amp; Muster: The Modern Day Alarm Riders</v>
      </c>
      <c r="I10" t="s">
        <v>1316</v>
      </c>
      <c r="J10" t="str">
        <f t="shared" si="1"/>
        <v>Alarm &amp; Muster: The Modern Day Alarm Riders</v>
      </c>
    </row>
    <row r="11" spans="1:13" x14ac:dyDescent="0.25">
      <c r="A11" t="s">
        <v>615</v>
      </c>
      <c r="B11" t="s">
        <v>1316</v>
      </c>
      <c r="C11" s="1" t="s">
        <v>2</v>
      </c>
      <c r="E11" t="str">
        <f t="shared" si="0"/>
        <v>Alabama</v>
      </c>
      <c r="F11">
        <v>1</v>
      </c>
      <c r="G11" t="str">
        <f t="shared" si="2"/>
        <v/>
      </c>
      <c r="H11" t="str">
        <f t="shared" si="3"/>
        <v>Statewide</v>
      </c>
      <c r="J11" t="str">
        <f t="shared" si="1"/>
        <v>Alarm &amp; Muster: The Modern Day Alarm Riders</v>
      </c>
    </row>
    <row r="12" spans="1:13" x14ac:dyDescent="0.25">
      <c r="A12" t="s">
        <v>615</v>
      </c>
      <c r="B12" t="s">
        <v>1317</v>
      </c>
      <c r="C12" s="4" t="s">
        <v>1317</v>
      </c>
      <c r="E12" t="str">
        <f t="shared" si="0"/>
        <v>Alabama</v>
      </c>
      <c r="F12">
        <v>0</v>
      </c>
      <c r="G12" t="str">
        <f t="shared" si="2"/>
        <v/>
      </c>
      <c r="H12" t="str">
        <f t="shared" si="3"/>
        <v>America Can Be Free</v>
      </c>
      <c r="I12" t="s">
        <v>1317</v>
      </c>
      <c r="J12" t="str">
        <f t="shared" si="1"/>
        <v>America Can Be Free</v>
      </c>
    </row>
    <row r="13" spans="1:13" x14ac:dyDescent="0.25">
      <c r="A13" t="s">
        <v>615</v>
      </c>
      <c r="B13" t="s">
        <v>1317</v>
      </c>
      <c r="C13" s="1" t="s">
        <v>1034</v>
      </c>
      <c r="E13" t="str">
        <f t="shared" si="0"/>
        <v>Alabama</v>
      </c>
      <c r="F13">
        <v>1</v>
      </c>
      <c r="G13" t="str">
        <f t="shared" si="2"/>
        <v/>
      </c>
      <c r="H13" t="str">
        <f t="shared" si="3"/>
        <v>Newton</v>
      </c>
      <c r="J13" t="str">
        <f t="shared" si="1"/>
        <v>America Can Be Free</v>
      </c>
    </row>
    <row r="14" spans="1:13" ht="30" x14ac:dyDescent="0.25">
      <c r="A14" t="s">
        <v>615</v>
      </c>
      <c r="B14" t="s">
        <v>1318</v>
      </c>
      <c r="C14" s="4" t="s">
        <v>1318</v>
      </c>
      <c r="E14" t="str">
        <f t="shared" si="0"/>
        <v>Alabama</v>
      </c>
      <c r="F14">
        <v>0</v>
      </c>
      <c r="G14" t="str">
        <f t="shared" si="2"/>
        <v/>
      </c>
      <c r="H14" t="str">
        <f t="shared" si="3"/>
        <v>Assemblies Union of the Several States of the Union of the States of the United States of America</v>
      </c>
      <c r="I14" t="s">
        <v>1318</v>
      </c>
      <c r="J14" t="str">
        <f t="shared" si="1"/>
        <v>Assemblies Union of the Several States of the Union of the States of the United States of America</v>
      </c>
    </row>
    <row r="15" spans="1:13" x14ac:dyDescent="0.25">
      <c r="A15" t="s">
        <v>615</v>
      </c>
      <c r="B15" t="s">
        <v>1318</v>
      </c>
      <c r="C15" s="1" t="s">
        <v>1319</v>
      </c>
      <c r="E15" t="str">
        <f t="shared" si="0"/>
        <v>Alabama</v>
      </c>
      <c r="F15">
        <v>1</v>
      </c>
      <c r="G15" t="str">
        <f t="shared" si="2"/>
        <v/>
      </c>
      <c r="H15" t="str">
        <f t="shared" si="3"/>
        <v>Childersburg</v>
      </c>
      <c r="J15" t="str">
        <f t="shared" si="1"/>
        <v>Assemblies Union of the Several States of the Union of the States of the United States of America</v>
      </c>
    </row>
    <row r="16" spans="1:13" x14ac:dyDescent="0.25">
      <c r="A16" t="s">
        <v>615</v>
      </c>
      <c r="B16" t="s">
        <v>7</v>
      </c>
      <c r="C16" s="4" t="s">
        <v>7</v>
      </c>
      <c r="E16" t="str">
        <f t="shared" si="0"/>
        <v>Alabama</v>
      </c>
      <c r="F16">
        <v>0</v>
      </c>
      <c r="G16" t="str">
        <f t="shared" si="2"/>
        <v/>
      </c>
      <c r="H16" t="str">
        <f t="shared" si="3"/>
        <v>Constitution Party</v>
      </c>
      <c r="I16" t="s">
        <v>7</v>
      </c>
      <c r="J16" t="str">
        <f t="shared" si="1"/>
        <v>Constitution Party</v>
      </c>
    </row>
    <row r="17" spans="1:10" x14ac:dyDescent="0.25">
      <c r="A17" t="s">
        <v>615</v>
      </c>
      <c r="B17" t="s">
        <v>7</v>
      </c>
      <c r="C17" s="1" t="s">
        <v>9</v>
      </c>
      <c r="E17" t="str">
        <f t="shared" si="0"/>
        <v>Alabama</v>
      </c>
      <c r="F17">
        <v>1</v>
      </c>
      <c r="G17" t="str">
        <f t="shared" si="2"/>
        <v/>
      </c>
      <c r="H17" t="str">
        <f t="shared" si="3"/>
        <v>Montgomery</v>
      </c>
      <c r="J17" t="str">
        <f t="shared" si="1"/>
        <v>Constitution Party</v>
      </c>
    </row>
    <row r="18" spans="1:10" x14ac:dyDescent="0.25">
      <c r="A18" t="s">
        <v>615</v>
      </c>
      <c r="B18" t="s">
        <v>1320</v>
      </c>
      <c r="C18" s="4" t="s">
        <v>1320</v>
      </c>
      <c r="E18" t="str">
        <f t="shared" si="0"/>
        <v>Alabama</v>
      </c>
      <c r="F18">
        <v>0</v>
      </c>
      <c r="G18" t="str">
        <f t="shared" si="2"/>
        <v/>
      </c>
      <c r="H18" t="str">
        <f t="shared" si="3"/>
        <v>East Alabama Citizens’ Militia*</v>
      </c>
      <c r="I18" t="s">
        <v>1320</v>
      </c>
      <c r="J18" t="str">
        <f t="shared" si="1"/>
        <v>East Alabama Citizens’ Militia*</v>
      </c>
    </row>
    <row r="19" spans="1:10" x14ac:dyDescent="0.25">
      <c r="A19" t="s">
        <v>615</v>
      </c>
      <c r="B19" t="s">
        <v>1320</v>
      </c>
      <c r="C19" s="1" t="s">
        <v>1321</v>
      </c>
      <c r="E19" t="str">
        <f t="shared" si="0"/>
        <v>Alabama</v>
      </c>
      <c r="F19">
        <v>1</v>
      </c>
      <c r="G19" t="str">
        <f t="shared" si="2"/>
        <v/>
      </c>
      <c r="H19" t="str">
        <f t="shared" si="3"/>
        <v>Talladega</v>
      </c>
      <c r="J19" t="str">
        <f t="shared" si="1"/>
        <v>East Alabama Citizens’ Militia*</v>
      </c>
    </row>
    <row r="20" spans="1:10" x14ac:dyDescent="0.25">
      <c r="A20" t="s">
        <v>615</v>
      </c>
      <c r="B20" t="s">
        <v>12</v>
      </c>
      <c r="C20" s="4" t="s">
        <v>12</v>
      </c>
      <c r="E20" t="str">
        <f t="shared" si="0"/>
        <v>Alabama</v>
      </c>
      <c r="F20">
        <v>0</v>
      </c>
      <c r="G20" t="str">
        <f t="shared" si="2"/>
        <v/>
      </c>
      <c r="H20" t="str">
        <f t="shared" si="3"/>
        <v>Freedom Yell</v>
      </c>
      <c r="I20" t="s">
        <v>12</v>
      </c>
      <c r="J20" t="str">
        <f t="shared" si="1"/>
        <v>Freedom Yell</v>
      </c>
    </row>
    <row r="21" spans="1:10" x14ac:dyDescent="0.25">
      <c r="A21" t="s">
        <v>615</v>
      </c>
      <c r="B21" t="s">
        <v>12</v>
      </c>
      <c r="C21" s="1" t="s">
        <v>13</v>
      </c>
      <c r="E21" t="str">
        <f t="shared" si="0"/>
        <v>Alabama</v>
      </c>
      <c r="F21">
        <v>1</v>
      </c>
      <c r="G21" t="str">
        <f t="shared" si="2"/>
        <v/>
      </c>
      <c r="H21" t="str">
        <f t="shared" si="3"/>
        <v>Ozark</v>
      </c>
      <c r="J21" t="str">
        <f t="shared" si="1"/>
        <v>Freedom Yell</v>
      </c>
    </row>
    <row r="22" spans="1:10" x14ac:dyDescent="0.25">
      <c r="A22" t="s">
        <v>615</v>
      </c>
      <c r="B22" t="s">
        <v>14</v>
      </c>
      <c r="C22" s="4" t="s">
        <v>14</v>
      </c>
      <c r="E22" t="str">
        <f t="shared" si="0"/>
        <v>Alabama</v>
      </c>
      <c r="F22">
        <v>0</v>
      </c>
      <c r="G22" t="str">
        <f t="shared" si="2"/>
        <v/>
      </c>
      <c r="H22" t="str">
        <f t="shared" si="3"/>
        <v>Free Patriot Press</v>
      </c>
      <c r="I22" t="s">
        <v>14</v>
      </c>
      <c r="J22" t="str">
        <f t="shared" si="1"/>
        <v>Free Patriot Press</v>
      </c>
    </row>
    <row r="23" spans="1:10" x14ac:dyDescent="0.25">
      <c r="A23" t="s">
        <v>615</v>
      </c>
      <c r="B23" t="s">
        <v>14</v>
      </c>
      <c r="C23" s="1" t="s">
        <v>11</v>
      </c>
      <c r="E23" t="str">
        <f t="shared" si="0"/>
        <v>Alabama</v>
      </c>
      <c r="F23">
        <v>1</v>
      </c>
      <c r="G23" t="str">
        <f t="shared" si="2"/>
        <v/>
      </c>
      <c r="H23" t="str">
        <f t="shared" si="3"/>
        <v>Birmingham</v>
      </c>
      <c r="J23" t="str">
        <f t="shared" si="1"/>
        <v>Free Patriot Press</v>
      </c>
    </row>
    <row r="24" spans="1:10" x14ac:dyDescent="0.25">
      <c r="A24" t="s">
        <v>615</v>
      </c>
      <c r="B24" t="s">
        <v>730</v>
      </c>
      <c r="C24" s="4" t="s">
        <v>730</v>
      </c>
      <c r="E24" t="str">
        <f t="shared" si="0"/>
        <v>Alabama</v>
      </c>
      <c r="F24">
        <v>0</v>
      </c>
      <c r="G24" t="str">
        <f t="shared" si="2"/>
        <v/>
      </c>
      <c r="H24" t="str">
        <f t="shared" si="3"/>
        <v>Get Out Of Our House (GOOOH)</v>
      </c>
      <c r="I24" t="s">
        <v>730</v>
      </c>
      <c r="J24" t="str">
        <f t="shared" si="1"/>
        <v>Get Out Of Our House (GOOOH)</v>
      </c>
    </row>
    <row r="25" spans="1:10" x14ac:dyDescent="0.25">
      <c r="A25" t="s">
        <v>615</v>
      </c>
      <c r="B25" t="s">
        <v>730</v>
      </c>
      <c r="C25" s="1" t="s">
        <v>2</v>
      </c>
      <c r="E25" t="str">
        <f t="shared" si="0"/>
        <v>Alabama</v>
      </c>
      <c r="F25">
        <v>1</v>
      </c>
      <c r="G25" t="str">
        <f t="shared" si="2"/>
        <v/>
      </c>
      <c r="H25" t="str">
        <f t="shared" si="3"/>
        <v>Statewide</v>
      </c>
      <c r="J25" t="str">
        <f t="shared" si="1"/>
        <v>Get Out Of Our House (GOOOH)</v>
      </c>
    </row>
    <row r="26" spans="1:10" x14ac:dyDescent="0.25">
      <c r="A26" t="s">
        <v>615</v>
      </c>
      <c r="B26" t="s">
        <v>15</v>
      </c>
      <c r="C26" s="4" t="s">
        <v>15</v>
      </c>
      <c r="E26" t="str">
        <f t="shared" si="0"/>
        <v>Alabama</v>
      </c>
      <c r="F26">
        <v>0</v>
      </c>
      <c r="G26" t="str">
        <f t="shared" si="2"/>
        <v/>
      </c>
      <c r="H26" t="str">
        <f t="shared" si="3"/>
        <v>John Birch Society</v>
      </c>
      <c r="I26" t="s">
        <v>15</v>
      </c>
      <c r="J26" t="str">
        <f t="shared" si="1"/>
        <v>John Birch Society</v>
      </c>
    </row>
    <row r="27" spans="1:10" x14ac:dyDescent="0.25">
      <c r="A27" t="s">
        <v>615</v>
      </c>
      <c r="B27" t="s">
        <v>15</v>
      </c>
      <c r="C27" s="1" t="s">
        <v>16</v>
      </c>
      <c r="E27" t="str">
        <f t="shared" si="0"/>
        <v>Alabama</v>
      </c>
      <c r="F27">
        <v>1</v>
      </c>
      <c r="G27" t="str">
        <f t="shared" si="2"/>
        <v/>
      </c>
      <c r="H27" t="str">
        <f t="shared" si="3"/>
        <v>Mobile</v>
      </c>
      <c r="J27" t="str">
        <f t="shared" si="1"/>
        <v>John Birch Society</v>
      </c>
    </row>
    <row r="28" spans="1:10" x14ac:dyDescent="0.25">
      <c r="A28" t="s">
        <v>615</v>
      </c>
      <c r="B28" t="s">
        <v>21</v>
      </c>
      <c r="C28" s="4" t="s">
        <v>21</v>
      </c>
      <c r="E28" t="str">
        <f t="shared" si="0"/>
        <v>Alabama</v>
      </c>
      <c r="F28">
        <v>0</v>
      </c>
      <c r="G28" t="str">
        <f t="shared" si="2"/>
        <v/>
      </c>
      <c r="H28" t="str">
        <f t="shared" si="3"/>
        <v>Oath Keepers</v>
      </c>
      <c r="I28" t="s">
        <v>21</v>
      </c>
      <c r="J28" t="str">
        <f t="shared" si="1"/>
        <v>Oath Keepers</v>
      </c>
    </row>
    <row r="29" spans="1:10" x14ac:dyDescent="0.25">
      <c r="A29" t="s">
        <v>615</v>
      </c>
      <c r="B29" t="s">
        <v>21</v>
      </c>
      <c r="C29" s="1" t="s">
        <v>2</v>
      </c>
      <c r="E29" t="str">
        <f t="shared" si="0"/>
        <v>Alabama</v>
      </c>
      <c r="F29">
        <v>1</v>
      </c>
      <c r="G29" t="str">
        <f t="shared" si="2"/>
        <v/>
      </c>
      <c r="H29" t="str">
        <f t="shared" si="3"/>
        <v>Statewide</v>
      </c>
      <c r="J29" t="str">
        <f t="shared" si="1"/>
        <v>Oath Keepers</v>
      </c>
    </row>
    <row r="30" spans="1:10" x14ac:dyDescent="0.25">
      <c r="A30" t="s">
        <v>615</v>
      </c>
      <c r="B30" t="s">
        <v>1322</v>
      </c>
      <c r="C30" s="4" t="s">
        <v>1322</v>
      </c>
      <c r="E30" t="str">
        <f t="shared" si="0"/>
        <v>Alabama</v>
      </c>
      <c r="F30">
        <v>0</v>
      </c>
      <c r="G30" t="str">
        <f t="shared" si="2"/>
        <v/>
      </c>
      <c r="H30" t="str">
        <f t="shared" si="3"/>
        <v>The Republic for the united States of America</v>
      </c>
      <c r="I30" t="s">
        <v>1322</v>
      </c>
      <c r="J30" t="str">
        <f t="shared" si="1"/>
        <v>The Republic for the united States of America</v>
      </c>
    </row>
    <row r="31" spans="1:10" x14ac:dyDescent="0.25">
      <c r="A31" t="s">
        <v>615</v>
      </c>
      <c r="B31" t="s">
        <v>1322</v>
      </c>
      <c r="C31" s="1" t="s">
        <v>24</v>
      </c>
      <c r="E31" t="str">
        <f t="shared" si="0"/>
        <v>Alabama</v>
      </c>
      <c r="F31">
        <v>1</v>
      </c>
      <c r="G31" t="str">
        <f t="shared" si="2"/>
        <v/>
      </c>
      <c r="H31" t="str">
        <f t="shared" si="3"/>
        <v>Dothan</v>
      </c>
      <c r="J31" t="str">
        <f t="shared" si="1"/>
        <v>The Republic for the united States of America</v>
      </c>
    </row>
    <row r="32" spans="1:10" x14ac:dyDescent="0.25">
      <c r="A32" t="s">
        <v>615</v>
      </c>
      <c r="B32" t="s">
        <v>1322</v>
      </c>
      <c r="C32" s="1" t="s">
        <v>1323</v>
      </c>
      <c r="E32" t="str">
        <f t="shared" si="0"/>
        <v>Alabama</v>
      </c>
      <c r="F32">
        <v>1</v>
      </c>
      <c r="G32" t="str">
        <f t="shared" si="2"/>
        <v/>
      </c>
      <c r="H32" t="str">
        <f t="shared" si="3"/>
        <v>Skipperville</v>
      </c>
      <c r="J32" t="str">
        <f t="shared" si="1"/>
        <v>The Republic for the united States of America</v>
      </c>
    </row>
    <row r="33" spans="1:10" ht="30" x14ac:dyDescent="0.25">
      <c r="A33" t="s">
        <v>615</v>
      </c>
      <c r="B33" t="s">
        <v>1324</v>
      </c>
      <c r="C33" s="4" t="s">
        <v>1324</v>
      </c>
      <c r="E33" t="str">
        <f t="shared" si="0"/>
        <v>Alabama</v>
      </c>
      <c r="F33">
        <v>0</v>
      </c>
      <c r="G33" t="str">
        <f t="shared" si="2"/>
        <v/>
      </c>
      <c r="H33" t="str">
        <f t="shared" si="3"/>
        <v>The Republic for the united States of America — Republic Congress</v>
      </c>
      <c r="I33" t="s">
        <v>1324</v>
      </c>
      <c r="J33" t="str">
        <f t="shared" si="1"/>
        <v>The Republic for the united States of America — Republic Congress</v>
      </c>
    </row>
    <row r="34" spans="1:10" x14ac:dyDescent="0.25">
      <c r="A34" t="s">
        <v>615</v>
      </c>
      <c r="B34" t="s">
        <v>1324</v>
      </c>
      <c r="C34" s="1" t="s">
        <v>1323</v>
      </c>
      <c r="E34" t="str">
        <f t="shared" si="0"/>
        <v>Alabama</v>
      </c>
      <c r="F34">
        <v>1</v>
      </c>
      <c r="G34" t="str">
        <f t="shared" si="2"/>
        <v/>
      </c>
      <c r="H34" t="str">
        <f t="shared" si="3"/>
        <v>Skipperville</v>
      </c>
      <c r="J34" t="str">
        <f t="shared" si="1"/>
        <v>The Republic for the united States of America — Republic Congress</v>
      </c>
    </row>
    <row r="35" spans="1:10" x14ac:dyDescent="0.25">
      <c r="A35" t="s">
        <v>615</v>
      </c>
      <c r="B35" t="s">
        <v>1324</v>
      </c>
      <c r="C35" s="1" t="s">
        <v>2</v>
      </c>
      <c r="E35" t="str">
        <f t="shared" si="0"/>
        <v>Alabama</v>
      </c>
      <c r="F35">
        <v>1</v>
      </c>
      <c r="G35" t="str">
        <f t="shared" si="2"/>
        <v/>
      </c>
      <c r="H35" t="str">
        <f t="shared" si="3"/>
        <v>Statewide</v>
      </c>
      <c r="J35" t="str">
        <f t="shared" si="1"/>
        <v>The Republic for the united States of America — Republic Congress</v>
      </c>
    </row>
    <row r="36" spans="1:10" x14ac:dyDescent="0.25">
      <c r="A36" t="s">
        <v>615</v>
      </c>
      <c r="B36" t="s">
        <v>25</v>
      </c>
      <c r="C36" s="4" t="s">
        <v>25</v>
      </c>
      <c r="E36" t="str">
        <f t="shared" si="0"/>
        <v>Alabama</v>
      </c>
      <c r="F36">
        <v>0</v>
      </c>
      <c r="G36" t="str">
        <f t="shared" si="2"/>
        <v/>
      </c>
      <c r="H36" t="str">
        <f t="shared" si="3"/>
        <v>South Alabama Militia*</v>
      </c>
      <c r="I36" t="s">
        <v>25</v>
      </c>
      <c r="J36" t="str">
        <f t="shared" si="1"/>
        <v>South Alabama Militia*</v>
      </c>
    </row>
    <row r="37" spans="1:10" x14ac:dyDescent="0.25">
      <c r="A37" t="s">
        <v>615</v>
      </c>
      <c r="B37" t="s">
        <v>25</v>
      </c>
      <c r="C37" s="1" t="s">
        <v>1325</v>
      </c>
      <c r="E37" t="str">
        <f t="shared" si="0"/>
        <v>Alabama</v>
      </c>
      <c r="F37">
        <v>1</v>
      </c>
      <c r="G37" t="str">
        <f t="shared" si="2"/>
        <v/>
      </c>
      <c r="H37" t="str">
        <f t="shared" si="3"/>
        <v>Ashford</v>
      </c>
      <c r="J37" t="str">
        <f t="shared" si="1"/>
        <v>South Alabama Militia*</v>
      </c>
    </row>
    <row r="38" spans="1:10" x14ac:dyDescent="0.25">
      <c r="A38" t="s">
        <v>615</v>
      </c>
      <c r="B38" t="s">
        <v>25</v>
      </c>
      <c r="C38" s="1" t="s">
        <v>1326</v>
      </c>
      <c r="E38" t="str">
        <f t="shared" si="0"/>
        <v>Alabama</v>
      </c>
      <c r="F38">
        <v>1</v>
      </c>
      <c r="G38" t="str">
        <f t="shared" si="2"/>
        <v/>
      </c>
      <c r="H38" t="str">
        <f t="shared" si="3"/>
        <v>Pansy</v>
      </c>
      <c r="J38" t="str">
        <f t="shared" si="1"/>
        <v>South Alabama Militia*</v>
      </c>
    </row>
    <row r="39" spans="1:10" x14ac:dyDescent="0.25">
      <c r="A39" t="s">
        <v>615</v>
      </c>
      <c r="B39" t="s">
        <v>164</v>
      </c>
      <c r="C39" s="4" t="s">
        <v>164</v>
      </c>
      <c r="E39" t="str">
        <f t="shared" si="0"/>
        <v>Alabama</v>
      </c>
      <c r="F39">
        <v>0</v>
      </c>
      <c r="G39" t="str">
        <f t="shared" si="2"/>
        <v/>
      </c>
      <c r="H39" t="str">
        <f t="shared" si="3"/>
        <v>Southeast Constitutional Militia*</v>
      </c>
      <c r="I39" t="s">
        <v>164</v>
      </c>
      <c r="J39" t="str">
        <f t="shared" si="1"/>
        <v>Southeast Constitutional Militia*</v>
      </c>
    </row>
    <row r="40" spans="1:10" x14ac:dyDescent="0.25">
      <c r="A40" t="s">
        <v>615</v>
      </c>
      <c r="B40" t="s">
        <v>164</v>
      </c>
      <c r="C40" s="1" t="s">
        <v>2</v>
      </c>
      <c r="E40" t="str">
        <f t="shared" si="0"/>
        <v>Alabama</v>
      </c>
      <c r="F40">
        <v>1</v>
      </c>
      <c r="G40" t="str">
        <f t="shared" si="2"/>
        <v/>
      </c>
      <c r="H40" t="str">
        <f t="shared" si="3"/>
        <v>Statewide</v>
      </c>
      <c r="J40" t="str">
        <f t="shared" si="1"/>
        <v>Southeast Constitutional Militia*</v>
      </c>
    </row>
    <row r="41" spans="1:10" x14ac:dyDescent="0.25">
      <c r="A41" t="s">
        <v>615</v>
      </c>
      <c r="B41" t="s">
        <v>105</v>
      </c>
      <c r="C41" s="4" t="s">
        <v>105</v>
      </c>
      <c r="E41" t="str">
        <f t="shared" si="0"/>
        <v>Alabama</v>
      </c>
      <c r="F41">
        <v>0</v>
      </c>
      <c r="G41" t="str">
        <f t="shared" si="2"/>
        <v/>
      </c>
      <c r="H41" t="str">
        <f t="shared" si="3"/>
        <v>Tenth Amendment Center</v>
      </c>
      <c r="I41" t="s">
        <v>105</v>
      </c>
      <c r="J41" t="str">
        <f t="shared" si="1"/>
        <v>Tenth Amendment Center</v>
      </c>
    </row>
    <row r="42" spans="1:10" x14ac:dyDescent="0.25">
      <c r="A42" t="s">
        <v>615</v>
      </c>
      <c r="B42" t="s">
        <v>105</v>
      </c>
      <c r="C42" s="1" t="s">
        <v>2</v>
      </c>
      <c r="E42" t="str">
        <f t="shared" si="0"/>
        <v>Alabama</v>
      </c>
      <c r="F42">
        <v>1</v>
      </c>
      <c r="G42" t="str">
        <f t="shared" si="2"/>
        <v/>
      </c>
      <c r="H42" t="str">
        <f t="shared" si="3"/>
        <v>Statewide</v>
      </c>
      <c r="J42" t="str">
        <f t="shared" si="1"/>
        <v>Tenth Amendment Center</v>
      </c>
    </row>
    <row r="43" spans="1:10" x14ac:dyDescent="0.25">
      <c r="A43" t="s">
        <v>615</v>
      </c>
      <c r="B43" t="s">
        <v>732</v>
      </c>
      <c r="C43" s="4" t="s">
        <v>732</v>
      </c>
      <c r="E43" t="str">
        <f t="shared" si="0"/>
        <v>Alabama</v>
      </c>
      <c r="F43">
        <v>0</v>
      </c>
      <c r="G43" t="str">
        <f t="shared" si="2"/>
        <v/>
      </c>
      <c r="H43" t="str">
        <f t="shared" si="3"/>
        <v>THREE%ER</v>
      </c>
      <c r="I43" t="s">
        <v>732</v>
      </c>
      <c r="J43" t="str">
        <f t="shared" si="1"/>
        <v>THREE%ER</v>
      </c>
    </row>
    <row r="44" spans="1:10" x14ac:dyDescent="0.25">
      <c r="A44" t="s">
        <v>615</v>
      </c>
      <c r="B44" t="s">
        <v>732</v>
      </c>
      <c r="C44" s="1" t="s">
        <v>733</v>
      </c>
      <c r="E44" t="str">
        <f t="shared" si="0"/>
        <v>Alabama</v>
      </c>
      <c r="F44">
        <v>1</v>
      </c>
      <c r="G44" t="str">
        <f t="shared" si="2"/>
        <v/>
      </c>
      <c r="H44" t="str">
        <f t="shared" si="3"/>
        <v>Pinson</v>
      </c>
      <c r="J44" t="str">
        <f t="shared" si="1"/>
        <v>THREE%ER</v>
      </c>
    </row>
    <row r="45" spans="1:10" x14ac:dyDescent="0.25">
      <c r="A45" t="s">
        <v>615</v>
      </c>
      <c r="B45" t="s">
        <v>734</v>
      </c>
      <c r="C45" s="4" t="s">
        <v>734</v>
      </c>
      <c r="E45" t="str">
        <f t="shared" si="0"/>
        <v>Alabama</v>
      </c>
      <c r="F45">
        <v>0</v>
      </c>
      <c r="G45" t="str">
        <f t="shared" si="2"/>
        <v/>
      </c>
      <c r="H45" t="str">
        <f t="shared" si="3"/>
        <v>Watchmen of Alabama*</v>
      </c>
      <c r="I45" t="s">
        <v>734</v>
      </c>
      <c r="J45" t="str">
        <f t="shared" si="1"/>
        <v>Watchmen of Alabama*</v>
      </c>
    </row>
    <row r="46" spans="1:10" x14ac:dyDescent="0.25">
      <c r="A46" t="s">
        <v>615</v>
      </c>
      <c r="B46" t="s">
        <v>734</v>
      </c>
      <c r="C46" s="1" t="s">
        <v>2</v>
      </c>
      <c r="E46" t="str">
        <f t="shared" si="0"/>
        <v>Alabama</v>
      </c>
      <c r="F46">
        <v>1</v>
      </c>
      <c r="G46" t="str">
        <f t="shared" si="2"/>
        <v/>
      </c>
      <c r="H46" t="str">
        <f t="shared" si="3"/>
        <v>Statewide</v>
      </c>
      <c r="J46" t="str">
        <f t="shared" si="1"/>
        <v>Watchmen of Alabama*</v>
      </c>
    </row>
    <row r="47" spans="1:10" x14ac:dyDescent="0.25">
      <c r="A47" t="s">
        <v>615</v>
      </c>
      <c r="B47" t="s">
        <v>111</v>
      </c>
      <c r="C47" s="4" t="s">
        <v>111</v>
      </c>
      <c r="E47" t="str">
        <f t="shared" si="0"/>
        <v>Alabama</v>
      </c>
      <c r="F47">
        <v>0</v>
      </c>
      <c r="G47" t="str">
        <f t="shared" si="2"/>
        <v/>
      </c>
      <c r="H47" t="str">
        <f t="shared" si="3"/>
        <v>We Are Change</v>
      </c>
      <c r="I47" t="s">
        <v>111</v>
      </c>
      <c r="J47" t="str">
        <f t="shared" si="1"/>
        <v>We Are Change</v>
      </c>
    </row>
    <row r="48" spans="1:10" x14ac:dyDescent="0.25">
      <c r="A48" t="s">
        <v>615</v>
      </c>
      <c r="B48" t="s">
        <v>111</v>
      </c>
      <c r="C48" s="1" t="s">
        <v>11</v>
      </c>
      <c r="E48" t="str">
        <f t="shared" si="0"/>
        <v>Alabama</v>
      </c>
      <c r="F48">
        <v>1</v>
      </c>
      <c r="G48" t="str">
        <f t="shared" si="2"/>
        <v/>
      </c>
      <c r="H48" t="str">
        <f t="shared" si="3"/>
        <v>Birmingham</v>
      </c>
      <c r="J48" t="str">
        <f t="shared" si="1"/>
        <v>We Are Change</v>
      </c>
    </row>
    <row r="49" spans="1:10" x14ac:dyDescent="0.25">
      <c r="A49" t="s">
        <v>615</v>
      </c>
      <c r="B49" t="s">
        <v>111</v>
      </c>
      <c r="C49" s="1" t="s">
        <v>1301</v>
      </c>
      <c r="E49" t="str">
        <f t="shared" si="0"/>
        <v>Alabama</v>
      </c>
      <c r="F49">
        <v>1</v>
      </c>
      <c r="G49" t="str">
        <f t="shared" si="2"/>
        <v/>
      </c>
      <c r="H49" t="str">
        <f t="shared" si="3"/>
        <v>Fultondale</v>
      </c>
      <c r="J49" t="str">
        <f t="shared" si="1"/>
        <v>We Are Change</v>
      </c>
    </row>
    <row r="50" spans="1:10" x14ac:dyDescent="0.25">
      <c r="A50" t="s">
        <v>615</v>
      </c>
      <c r="B50" t="s">
        <v>111</v>
      </c>
      <c r="C50" s="1" t="s">
        <v>1327</v>
      </c>
      <c r="E50" t="str">
        <f t="shared" si="0"/>
        <v>Alabama</v>
      </c>
      <c r="F50">
        <v>1</v>
      </c>
      <c r="G50" t="str">
        <f t="shared" si="2"/>
        <v/>
      </c>
      <c r="H50" t="str">
        <f t="shared" si="3"/>
        <v>Huntsville</v>
      </c>
      <c r="J50" t="str">
        <f t="shared" si="1"/>
        <v>We Are Change</v>
      </c>
    </row>
    <row r="51" spans="1:10" x14ac:dyDescent="0.25">
      <c r="A51" t="s">
        <v>615</v>
      </c>
      <c r="B51" t="s">
        <v>111</v>
      </c>
      <c r="C51" s="1" t="s">
        <v>1328</v>
      </c>
      <c r="E51" t="str">
        <f t="shared" si="0"/>
        <v>Alabama</v>
      </c>
      <c r="F51">
        <v>1</v>
      </c>
      <c r="G51" t="str">
        <f t="shared" si="2"/>
        <v/>
      </c>
      <c r="H51" t="str">
        <f t="shared" si="3"/>
        <v>Leesburg</v>
      </c>
      <c r="J51" t="str">
        <f t="shared" si="1"/>
        <v>We Are Change</v>
      </c>
    </row>
    <row r="52" spans="1:10" x14ac:dyDescent="0.25">
      <c r="A52" t="s">
        <v>615</v>
      </c>
      <c r="B52" t="s">
        <v>401</v>
      </c>
      <c r="C52" s="4" t="s">
        <v>401</v>
      </c>
      <c r="E52" t="str">
        <f t="shared" si="0"/>
        <v>Alabama</v>
      </c>
      <c r="F52">
        <v>0</v>
      </c>
      <c r="G52" t="str">
        <f t="shared" si="2"/>
        <v/>
      </c>
      <c r="H52" t="str">
        <f t="shared" si="3"/>
        <v>We the People</v>
      </c>
      <c r="I52" t="s">
        <v>401</v>
      </c>
      <c r="J52" t="str">
        <f t="shared" si="1"/>
        <v>We the People</v>
      </c>
    </row>
    <row r="53" spans="1:10" x14ac:dyDescent="0.25">
      <c r="A53" t="s">
        <v>615</v>
      </c>
      <c r="B53" t="s">
        <v>401</v>
      </c>
      <c r="C53" s="1" t="s">
        <v>1057</v>
      </c>
      <c r="E53" t="str">
        <f t="shared" si="0"/>
        <v>Alabama</v>
      </c>
      <c r="F53">
        <v>1</v>
      </c>
      <c r="G53" t="str">
        <f t="shared" si="2"/>
        <v/>
      </c>
      <c r="H53" t="str">
        <f t="shared" si="3"/>
        <v>Madison County</v>
      </c>
      <c r="J53" t="str">
        <f t="shared" si="1"/>
        <v>We the People</v>
      </c>
    </row>
    <row r="54" spans="1:10" x14ac:dyDescent="0.25">
      <c r="A54" t="s">
        <v>616</v>
      </c>
      <c r="B54" t="s">
        <v>1329</v>
      </c>
      <c r="C54" s="3" t="s">
        <v>1329</v>
      </c>
      <c r="D54" t="s">
        <v>616</v>
      </c>
      <c r="E54" t="str">
        <f t="shared" si="0"/>
        <v>Alaska</v>
      </c>
      <c r="F54" t="s">
        <v>664</v>
      </c>
      <c r="G54" t="str">
        <f t="shared" si="2"/>
        <v/>
      </c>
      <c r="H54" t="str">
        <f t="shared" si="3"/>
        <v>ALASKA (17)</v>
      </c>
      <c r="I54" t="s">
        <v>1329</v>
      </c>
      <c r="J54" t="str">
        <f t="shared" si="1"/>
        <v>ALASKA (17)</v>
      </c>
    </row>
    <row r="55" spans="1:10" x14ac:dyDescent="0.25">
      <c r="A55" t="s">
        <v>616</v>
      </c>
      <c r="B55" t="s">
        <v>1316</v>
      </c>
      <c r="C55" s="4" t="s">
        <v>1316</v>
      </c>
      <c r="E55" t="str">
        <f t="shared" si="0"/>
        <v>Alaska</v>
      </c>
      <c r="F55">
        <v>0</v>
      </c>
      <c r="G55" t="str">
        <f t="shared" si="2"/>
        <v/>
      </c>
      <c r="H55" t="str">
        <f t="shared" si="3"/>
        <v>Alarm &amp; Muster: The Modern Day Alarm Riders</v>
      </c>
      <c r="I55" t="s">
        <v>1316</v>
      </c>
      <c r="J55" t="str">
        <f t="shared" si="1"/>
        <v>Alarm &amp; Muster: The Modern Day Alarm Riders</v>
      </c>
    </row>
    <row r="56" spans="1:10" x14ac:dyDescent="0.25">
      <c r="A56" t="s">
        <v>616</v>
      </c>
      <c r="B56" t="s">
        <v>1316</v>
      </c>
      <c r="C56" s="1" t="s">
        <v>2</v>
      </c>
      <c r="E56" t="str">
        <f t="shared" si="0"/>
        <v>Alaska</v>
      </c>
      <c r="F56">
        <v>1</v>
      </c>
      <c r="G56" t="str">
        <f t="shared" si="2"/>
        <v/>
      </c>
      <c r="H56" t="str">
        <f t="shared" si="3"/>
        <v>Statewide</v>
      </c>
      <c r="J56" t="str">
        <f t="shared" si="1"/>
        <v>Alarm &amp; Muster: The Modern Day Alarm Riders</v>
      </c>
    </row>
    <row r="57" spans="1:10" x14ac:dyDescent="0.25">
      <c r="A57" t="s">
        <v>616</v>
      </c>
      <c r="B57" t="s">
        <v>28</v>
      </c>
      <c r="C57" s="4" t="s">
        <v>28</v>
      </c>
      <c r="E57" t="str">
        <f t="shared" si="0"/>
        <v>Alaska</v>
      </c>
      <c r="F57">
        <v>0</v>
      </c>
      <c r="G57" t="str">
        <f t="shared" si="2"/>
        <v/>
      </c>
      <c r="H57" t="str">
        <f t="shared" si="3"/>
        <v>Alaska Citizens Militia*</v>
      </c>
      <c r="I57" t="s">
        <v>28</v>
      </c>
      <c r="J57" t="str">
        <f t="shared" si="1"/>
        <v>Alaska Citizens Militia*</v>
      </c>
    </row>
    <row r="58" spans="1:10" x14ac:dyDescent="0.25">
      <c r="A58" t="s">
        <v>616</v>
      </c>
      <c r="B58" t="s">
        <v>28</v>
      </c>
      <c r="C58" s="1" t="s">
        <v>29</v>
      </c>
      <c r="E58" t="str">
        <f t="shared" si="0"/>
        <v>Alaska</v>
      </c>
      <c r="F58">
        <v>1</v>
      </c>
      <c r="G58" t="str">
        <f t="shared" si="2"/>
        <v/>
      </c>
      <c r="H58" t="str">
        <f t="shared" si="3"/>
        <v>Nikiski</v>
      </c>
      <c r="J58" t="str">
        <f t="shared" si="1"/>
        <v>Alaska Citizens Militia*</v>
      </c>
    </row>
    <row r="59" spans="1:10" x14ac:dyDescent="0.25">
      <c r="A59" t="s">
        <v>616</v>
      </c>
      <c r="B59" t="s">
        <v>1330</v>
      </c>
      <c r="C59" s="4" t="s">
        <v>1330</v>
      </c>
      <c r="E59" t="str">
        <f t="shared" si="0"/>
        <v>Alaska</v>
      </c>
      <c r="F59">
        <v>0</v>
      </c>
      <c r="G59" t="str">
        <f t="shared" si="2"/>
        <v/>
      </c>
      <c r="H59" t="str">
        <f t="shared" si="3"/>
        <v>Alaskan Contingent Guard*</v>
      </c>
      <c r="I59" t="s">
        <v>1330</v>
      </c>
      <c r="J59" t="str">
        <f t="shared" si="1"/>
        <v>Alaskan Contingent Guard*</v>
      </c>
    </row>
    <row r="60" spans="1:10" x14ac:dyDescent="0.25">
      <c r="A60" t="s">
        <v>616</v>
      </c>
      <c r="B60" t="s">
        <v>1330</v>
      </c>
      <c r="C60" s="1" t="s">
        <v>1331</v>
      </c>
      <c r="E60" t="str">
        <f t="shared" si="0"/>
        <v>Alaska</v>
      </c>
      <c r="F60">
        <v>1</v>
      </c>
      <c r="G60" t="str">
        <f t="shared" si="2"/>
        <v/>
      </c>
      <c r="H60" t="str">
        <f t="shared" si="3"/>
        <v>Glennallen</v>
      </c>
      <c r="J60" t="str">
        <f t="shared" si="1"/>
        <v>Alaskan Contingent Guard*</v>
      </c>
    </row>
    <row r="61" spans="1:10" x14ac:dyDescent="0.25">
      <c r="A61" t="s">
        <v>616</v>
      </c>
      <c r="B61" t="s">
        <v>1330</v>
      </c>
      <c r="C61" s="1" t="s">
        <v>1332</v>
      </c>
      <c r="E61" t="str">
        <f t="shared" si="0"/>
        <v>Alaska</v>
      </c>
      <c r="F61">
        <v>1</v>
      </c>
      <c r="G61" t="str">
        <f t="shared" si="2"/>
        <v/>
      </c>
      <c r="H61" t="str">
        <f t="shared" si="3"/>
        <v>McCarthy</v>
      </c>
      <c r="J61" t="str">
        <f t="shared" si="1"/>
        <v>Alaskan Contingent Guard*</v>
      </c>
    </row>
    <row r="62" spans="1:10" x14ac:dyDescent="0.25">
      <c r="A62" t="s">
        <v>616</v>
      </c>
      <c r="B62" t="s">
        <v>1330</v>
      </c>
      <c r="C62" s="1" t="s">
        <v>1333</v>
      </c>
      <c r="E62" t="str">
        <f t="shared" si="0"/>
        <v>Alaska</v>
      </c>
      <c r="F62">
        <v>1</v>
      </c>
      <c r="G62" t="str">
        <f t="shared" si="2"/>
        <v/>
      </c>
      <c r="H62" t="str">
        <f t="shared" si="3"/>
        <v>Valdez</v>
      </c>
      <c r="J62" t="str">
        <f t="shared" si="1"/>
        <v>Alaskan Contingent Guard*</v>
      </c>
    </row>
    <row r="63" spans="1:10" x14ac:dyDescent="0.25">
      <c r="A63" t="s">
        <v>616</v>
      </c>
      <c r="B63" t="s">
        <v>1334</v>
      </c>
      <c r="C63" s="4" t="s">
        <v>1334</v>
      </c>
      <c r="E63" t="str">
        <f t="shared" si="0"/>
        <v>Alaska</v>
      </c>
      <c r="F63">
        <v>0</v>
      </c>
      <c r="G63" t="str">
        <f t="shared" si="2"/>
        <v/>
      </c>
      <c r="H63" t="str">
        <f t="shared" si="3"/>
        <v>Alaska Peacemakers Militia*</v>
      </c>
      <c r="I63" t="s">
        <v>1334</v>
      </c>
      <c r="J63" t="str">
        <f t="shared" si="1"/>
        <v>Alaska Peacemakers Militia*</v>
      </c>
    </row>
    <row r="64" spans="1:10" x14ac:dyDescent="0.25">
      <c r="A64" t="s">
        <v>616</v>
      </c>
      <c r="B64" t="s">
        <v>1334</v>
      </c>
      <c r="C64" s="1" t="s">
        <v>736</v>
      </c>
      <c r="E64" t="str">
        <f t="shared" si="0"/>
        <v>Alaska</v>
      </c>
      <c r="F64">
        <v>1</v>
      </c>
      <c r="G64" t="str">
        <f t="shared" si="2"/>
        <v/>
      </c>
      <c r="H64" t="str">
        <f t="shared" si="3"/>
        <v>Fairbanks</v>
      </c>
      <c r="J64" t="str">
        <f t="shared" si="1"/>
        <v>Alaska Peacemakers Militia*</v>
      </c>
    </row>
    <row r="65" spans="1:10" x14ac:dyDescent="0.25">
      <c r="A65" t="s">
        <v>616</v>
      </c>
      <c r="B65" t="s">
        <v>32</v>
      </c>
      <c r="C65" s="4" t="s">
        <v>32</v>
      </c>
      <c r="E65" t="str">
        <f t="shared" si="0"/>
        <v>Alaska</v>
      </c>
      <c r="F65">
        <v>0</v>
      </c>
      <c r="G65" t="str">
        <f t="shared" si="2"/>
        <v/>
      </c>
      <c r="H65" t="str">
        <f t="shared" si="3"/>
        <v>Central Alaska Militia*</v>
      </c>
      <c r="I65" t="s">
        <v>32</v>
      </c>
      <c r="J65" t="str">
        <f t="shared" si="1"/>
        <v>Central Alaska Militia*</v>
      </c>
    </row>
    <row r="66" spans="1:10" x14ac:dyDescent="0.25">
      <c r="A66" t="s">
        <v>616</v>
      </c>
      <c r="B66" t="s">
        <v>32</v>
      </c>
      <c r="C66" s="1" t="s">
        <v>33</v>
      </c>
      <c r="E66" t="str">
        <f t="shared" ref="E66:E129" si="4">IF(ISBLANK(D66),E65,D66)</f>
        <v>Alaska</v>
      </c>
      <c r="F66">
        <v>1</v>
      </c>
      <c r="G66" t="str">
        <f t="shared" si="2"/>
        <v/>
      </c>
      <c r="H66" t="str">
        <f t="shared" si="3"/>
        <v>Delta Junction</v>
      </c>
      <c r="J66" t="str">
        <f t="shared" ref="J66:J129" si="5">IF(ISBLANK(I66),IF(ISBLANK(I65),J65,I65),I66)</f>
        <v>Central Alaska Militia*</v>
      </c>
    </row>
    <row r="67" spans="1:10" x14ac:dyDescent="0.25">
      <c r="A67" t="s">
        <v>616</v>
      </c>
      <c r="B67" t="s">
        <v>1335</v>
      </c>
      <c r="C67" s="4" t="s">
        <v>1335</v>
      </c>
      <c r="E67" t="str">
        <f t="shared" si="4"/>
        <v>Alaska</v>
      </c>
      <c r="F67">
        <v>0</v>
      </c>
      <c r="G67" t="str">
        <f t="shared" ref="G67:G130" si="6">IF(AND(F67=0,F66=0),"HELP!","")</f>
        <v/>
      </c>
      <c r="H67" t="str">
        <f t="shared" ref="H67:H130" si="7">C67</f>
        <v>Constitution Party (Alaskan Independence Party)</v>
      </c>
      <c r="I67" t="s">
        <v>1335</v>
      </c>
      <c r="J67" t="str">
        <f t="shared" si="5"/>
        <v>Constitution Party (Alaskan Independence Party)</v>
      </c>
    </row>
    <row r="68" spans="1:10" x14ac:dyDescent="0.25">
      <c r="A68" t="s">
        <v>616</v>
      </c>
      <c r="B68" t="s">
        <v>1335</v>
      </c>
      <c r="C68" s="1" t="s">
        <v>34</v>
      </c>
      <c r="E68" t="str">
        <f t="shared" si="4"/>
        <v>Alaska</v>
      </c>
      <c r="F68">
        <v>1</v>
      </c>
      <c r="G68" t="str">
        <f t="shared" si="6"/>
        <v/>
      </c>
      <c r="H68" t="str">
        <f t="shared" si="7"/>
        <v>Soldotna</v>
      </c>
      <c r="J68" t="str">
        <f t="shared" si="5"/>
        <v>Constitution Party (Alaskan Independence Party)</v>
      </c>
    </row>
    <row r="69" spans="1:10" x14ac:dyDescent="0.25">
      <c r="A69" t="s">
        <v>616</v>
      </c>
      <c r="B69" t="s">
        <v>730</v>
      </c>
      <c r="C69" s="4" t="s">
        <v>730</v>
      </c>
      <c r="E69" t="str">
        <f t="shared" si="4"/>
        <v>Alaska</v>
      </c>
      <c r="F69">
        <v>0</v>
      </c>
      <c r="G69" t="str">
        <f t="shared" si="6"/>
        <v/>
      </c>
      <c r="H69" t="str">
        <f t="shared" si="7"/>
        <v>Get Out Of Our House (GOOOH)</v>
      </c>
      <c r="I69" t="s">
        <v>730</v>
      </c>
      <c r="J69" t="str">
        <f t="shared" si="5"/>
        <v>Get Out Of Our House (GOOOH)</v>
      </c>
    </row>
    <row r="70" spans="1:10" x14ac:dyDescent="0.25">
      <c r="A70" t="s">
        <v>616</v>
      </c>
      <c r="B70" t="s">
        <v>730</v>
      </c>
      <c r="C70" s="1" t="s">
        <v>2</v>
      </c>
      <c r="E70" t="str">
        <f t="shared" si="4"/>
        <v>Alaska</v>
      </c>
      <c r="F70">
        <v>1</v>
      </c>
      <c r="G70" t="str">
        <f t="shared" si="6"/>
        <v/>
      </c>
      <c r="H70" t="str">
        <f t="shared" si="7"/>
        <v>Statewide</v>
      </c>
      <c r="J70" t="str">
        <f t="shared" si="5"/>
        <v>Get Out Of Our House (GOOOH)</v>
      </c>
    </row>
    <row r="71" spans="1:10" x14ac:dyDescent="0.25">
      <c r="A71" t="s">
        <v>616</v>
      </c>
      <c r="B71" t="s">
        <v>15</v>
      </c>
      <c r="C71" s="4" t="s">
        <v>15</v>
      </c>
      <c r="E71" t="str">
        <f t="shared" si="4"/>
        <v>Alaska</v>
      </c>
      <c r="F71">
        <v>0</v>
      </c>
      <c r="G71" t="str">
        <f t="shared" si="6"/>
        <v/>
      </c>
      <c r="H71" t="str">
        <f t="shared" si="7"/>
        <v>John Birch Society</v>
      </c>
      <c r="I71" t="s">
        <v>15</v>
      </c>
      <c r="J71" t="str">
        <f t="shared" si="5"/>
        <v>John Birch Society</v>
      </c>
    </row>
    <row r="72" spans="1:10" x14ac:dyDescent="0.25">
      <c r="A72" t="s">
        <v>616</v>
      </c>
      <c r="B72" t="s">
        <v>15</v>
      </c>
      <c r="C72" s="1" t="s">
        <v>2</v>
      </c>
      <c r="E72" t="str">
        <f t="shared" si="4"/>
        <v>Alaska</v>
      </c>
      <c r="F72">
        <v>1</v>
      </c>
      <c r="G72" t="str">
        <f t="shared" si="6"/>
        <v/>
      </c>
      <c r="H72" t="str">
        <f t="shared" si="7"/>
        <v>Statewide</v>
      </c>
      <c r="J72" t="str">
        <f t="shared" si="5"/>
        <v>John Birch Society</v>
      </c>
    </row>
    <row r="73" spans="1:10" x14ac:dyDescent="0.25">
      <c r="A73" t="s">
        <v>616</v>
      </c>
      <c r="B73" t="s">
        <v>1336</v>
      </c>
      <c r="C73" s="4" t="s">
        <v>1336</v>
      </c>
      <c r="E73" t="str">
        <f t="shared" si="4"/>
        <v>Alaska</v>
      </c>
      <c r="F73">
        <v>0</v>
      </c>
      <c r="G73" t="str">
        <f t="shared" si="6"/>
        <v/>
      </c>
      <c r="H73" t="str">
        <f t="shared" si="7"/>
        <v>North Slope Militia*</v>
      </c>
      <c r="I73" t="s">
        <v>1336</v>
      </c>
      <c r="J73" t="str">
        <f t="shared" si="5"/>
        <v>North Slope Militia*</v>
      </c>
    </row>
    <row r="74" spans="1:10" x14ac:dyDescent="0.25">
      <c r="A74" t="s">
        <v>616</v>
      </c>
      <c r="B74" t="s">
        <v>1336</v>
      </c>
      <c r="C74" s="1" t="s">
        <v>1337</v>
      </c>
      <c r="E74" t="str">
        <f t="shared" si="4"/>
        <v>Alaska</v>
      </c>
      <c r="F74">
        <v>1</v>
      </c>
      <c r="G74" t="str">
        <f t="shared" si="6"/>
        <v/>
      </c>
      <c r="H74" t="str">
        <f t="shared" si="7"/>
        <v>Deadhorse</v>
      </c>
      <c r="J74" t="str">
        <f t="shared" si="5"/>
        <v>North Slope Militia*</v>
      </c>
    </row>
    <row r="75" spans="1:10" x14ac:dyDescent="0.25">
      <c r="A75" t="s">
        <v>616</v>
      </c>
      <c r="B75" t="s">
        <v>21</v>
      </c>
      <c r="C75" s="4" t="s">
        <v>21</v>
      </c>
      <c r="E75" t="str">
        <f t="shared" si="4"/>
        <v>Alaska</v>
      </c>
      <c r="F75">
        <v>0</v>
      </c>
      <c r="G75" t="str">
        <f t="shared" si="6"/>
        <v/>
      </c>
      <c r="H75" t="str">
        <f t="shared" si="7"/>
        <v>Oath Keepers</v>
      </c>
      <c r="I75" t="s">
        <v>21</v>
      </c>
      <c r="J75" t="str">
        <f t="shared" si="5"/>
        <v>Oath Keepers</v>
      </c>
    </row>
    <row r="76" spans="1:10" x14ac:dyDescent="0.25">
      <c r="A76" t="s">
        <v>616</v>
      </c>
      <c r="B76" t="s">
        <v>21</v>
      </c>
      <c r="C76" s="1" t="s">
        <v>2</v>
      </c>
      <c r="E76" t="str">
        <f t="shared" si="4"/>
        <v>Alaska</v>
      </c>
      <c r="F76">
        <v>1</v>
      </c>
      <c r="G76" t="str">
        <f t="shared" si="6"/>
        <v/>
      </c>
      <c r="H76" t="str">
        <f t="shared" si="7"/>
        <v>Statewide</v>
      </c>
      <c r="J76" t="str">
        <f t="shared" si="5"/>
        <v>Oath Keepers</v>
      </c>
    </row>
    <row r="77" spans="1:10" x14ac:dyDescent="0.25">
      <c r="A77" t="s">
        <v>616</v>
      </c>
      <c r="B77" t="s">
        <v>1322</v>
      </c>
      <c r="C77" s="4" t="s">
        <v>1322</v>
      </c>
      <c r="E77" t="str">
        <f t="shared" si="4"/>
        <v>Alaska</v>
      </c>
      <c r="F77">
        <v>0</v>
      </c>
      <c r="G77" t="str">
        <f t="shared" si="6"/>
        <v/>
      </c>
      <c r="H77" t="str">
        <f t="shared" si="7"/>
        <v>The Republic for the united States of America</v>
      </c>
      <c r="I77" t="s">
        <v>1322</v>
      </c>
      <c r="J77" t="str">
        <f t="shared" si="5"/>
        <v>The Republic for the united States of America</v>
      </c>
    </row>
    <row r="78" spans="1:10" x14ac:dyDescent="0.25">
      <c r="A78" t="s">
        <v>616</v>
      </c>
      <c r="B78" t="s">
        <v>1322</v>
      </c>
      <c r="C78" s="1" t="s">
        <v>2</v>
      </c>
      <c r="E78" t="str">
        <f t="shared" si="4"/>
        <v>Alaska</v>
      </c>
      <c r="F78">
        <v>1</v>
      </c>
      <c r="G78" t="str">
        <f t="shared" si="6"/>
        <v/>
      </c>
      <c r="H78" t="str">
        <f t="shared" si="7"/>
        <v>Statewide</v>
      </c>
      <c r="J78" t="str">
        <f t="shared" si="5"/>
        <v>The Republic for the united States of America</v>
      </c>
    </row>
    <row r="79" spans="1:10" ht="30" x14ac:dyDescent="0.25">
      <c r="A79" t="s">
        <v>616</v>
      </c>
      <c r="B79" t="s">
        <v>1324</v>
      </c>
      <c r="C79" s="4" t="s">
        <v>1324</v>
      </c>
      <c r="E79" t="str">
        <f t="shared" si="4"/>
        <v>Alaska</v>
      </c>
      <c r="F79">
        <v>0</v>
      </c>
      <c r="G79" t="str">
        <f t="shared" si="6"/>
        <v/>
      </c>
      <c r="H79" t="str">
        <f t="shared" si="7"/>
        <v>The Republic for the united States of America — Republic Congress</v>
      </c>
      <c r="I79" t="s">
        <v>1324</v>
      </c>
      <c r="J79" t="str">
        <f t="shared" si="5"/>
        <v>The Republic for the united States of America — Republic Congress</v>
      </c>
    </row>
    <row r="80" spans="1:10" x14ac:dyDescent="0.25">
      <c r="A80" t="s">
        <v>616</v>
      </c>
      <c r="B80" t="s">
        <v>1324</v>
      </c>
      <c r="C80" s="1" t="s">
        <v>2</v>
      </c>
      <c r="E80" t="str">
        <f t="shared" si="4"/>
        <v>Alaska</v>
      </c>
      <c r="F80">
        <v>1</v>
      </c>
      <c r="G80" t="str">
        <f t="shared" si="6"/>
        <v/>
      </c>
      <c r="H80" t="str">
        <f t="shared" si="7"/>
        <v>Statewide</v>
      </c>
      <c r="J80" t="str">
        <f t="shared" si="5"/>
        <v>The Republic for the united States of America — Republic Congress</v>
      </c>
    </row>
    <row r="81" spans="1:10" x14ac:dyDescent="0.25">
      <c r="A81" t="s">
        <v>616</v>
      </c>
      <c r="B81" t="s">
        <v>1338</v>
      </c>
      <c r="C81" s="4" t="s">
        <v>1338</v>
      </c>
      <c r="E81" t="str">
        <f t="shared" si="4"/>
        <v>Alaska</v>
      </c>
      <c r="F81">
        <v>0</v>
      </c>
      <c r="G81" t="str">
        <f t="shared" si="6"/>
        <v/>
      </c>
      <c r="H81" t="str">
        <f t="shared" si="7"/>
        <v>Second Amendment Task Force</v>
      </c>
      <c r="I81" t="s">
        <v>1338</v>
      </c>
      <c r="J81" t="str">
        <f t="shared" si="5"/>
        <v>Second Amendment Task Force</v>
      </c>
    </row>
    <row r="82" spans="1:10" x14ac:dyDescent="0.25">
      <c r="A82" t="s">
        <v>616</v>
      </c>
      <c r="B82" t="s">
        <v>1338</v>
      </c>
      <c r="C82" s="1" t="s">
        <v>736</v>
      </c>
      <c r="E82" t="str">
        <f t="shared" si="4"/>
        <v>Alaska</v>
      </c>
      <c r="F82">
        <v>1</v>
      </c>
      <c r="G82" t="str">
        <f t="shared" si="6"/>
        <v/>
      </c>
      <c r="H82" t="str">
        <f t="shared" si="7"/>
        <v>Fairbanks</v>
      </c>
      <c r="J82" t="str">
        <f t="shared" si="5"/>
        <v>Second Amendment Task Force</v>
      </c>
    </row>
    <row r="83" spans="1:10" x14ac:dyDescent="0.25">
      <c r="A83" t="s">
        <v>616</v>
      </c>
      <c r="B83" t="s">
        <v>1339</v>
      </c>
      <c r="C83" s="4" t="s">
        <v>1339</v>
      </c>
      <c r="E83" t="str">
        <f t="shared" si="4"/>
        <v>Alaska</v>
      </c>
      <c r="F83">
        <v>0</v>
      </c>
      <c r="G83" t="str">
        <f t="shared" si="6"/>
        <v/>
      </c>
      <c r="H83" t="str">
        <f t="shared" si="7"/>
        <v>South Central Militia*</v>
      </c>
      <c r="I83" t="s">
        <v>1339</v>
      </c>
      <c r="J83" t="str">
        <f t="shared" si="5"/>
        <v>South Central Militia*</v>
      </c>
    </row>
    <row r="84" spans="1:10" x14ac:dyDescent="0.25">
      <c r="A84" t="s">
        <v>616</v>
      </c>
      <c r="B84" t="s">
        <v>1339</v>
      </c>
      <c r="C84" s="1" t="s">
        <v>37</v>
      </c>
      <c r="E84" t="str">
        <f t="shared" si="4"/>
        <v>Alaska</v>
      </c>
      <c r="F84">
        <v>1</v>
      </c>
      <c r="G84" t="str">
        <f t="shared" si="6"/>
        <v/>
      </c>
      <c r="H84" t="str">
        <f t="shared" si="7"/>
        <v>Wasilla</v>
      </c>
      <c r="J84" t="str">
        <f t="shared" si="5"/>
        <v>South Central Militia*</v>
      </c>
    </row>
    <row r="85" spans="1:10" x14ac:dyDescent="0.25">
      <c r="A85" t="s">
        <v>616</v>
      </c>
      <c r="B85" t="s">
        <v>401</v>
      </c>
      <c r="C85" s="4" t="s">
        <v>401</v>
      </c>
      <c r="E85" t="str">
        <f t="shared" si="4"/>
        <v>Alaska</v>
      </c>
      <c r="F85">
        <v>0</v>
      </c>
      <c r="G85" t="str">
        <f t="shared" si="6"/>
        <v/>
      </c>
      <c r="H85" t="str">
        <f t="shared" si="7"/>
        <v>We the People</v>
      </c>
      <c r="I85" t="s">
        <v>401</v>
      </c>
      <c r="J85" t="str">
        <f t="shared" si="5"/>
        <v>We the People</v>
      </c>
    </row>
    <row r="86" spans="1:10" x14ac:dyDescent="0.25">
      <c r="A86" t="s">
        <v>616</v>
      </c>
      <c r="B86" t="s">
        <v>401</v>
      </c>
      <c r="C86" s="1" t="s">
        <v>1340</v>
      </c>
      <c r="E86" t="str">
        <f t="shared" si="4"/>
        <v>Alaska</v>
      </c>
      <c r="F86">
        <v>1</v>
      </c>
      <c r="G86" t="str">
        <f t="shared" si="6"/>
        <v/>
      </c>
      <c r="H86" t="str">
        <f t="shared" si="7"/>
        <v>Homer</v>
      </c>
      <c r="J86" t="str">
        <f t="shared" si="5"/>
        <v>We the People</v>
      </c>
    </row>
    <row r="87" spans="1:10" x14ac:dyDescent="0.25">
      <c r="A87" t="s">
        <v>617</v>
      </c>
      <c r="B87" t="s">
        <v>741</v>
      </c>
      <c r="C87" s="3" t="s">
        <v>741</v>
      </c>
      <c r="D87" t="s">
        <v>617</v>
      </c>
      <c r="E87" t="str">
        <f t="shared" si="4"/>
        <v>Arizona</v>
      </c>
      <c r="F87" t="s">
        <v>664</v>
      </c>
      <c r="G87" t="str">
        <f t="shared" si="6"/>
        <v/>
      </c>
      <c r="H87" t="str">
        <f t="shared" si="7"/>
        <v>ARIZONA (31)</v>
      </c>
      <c r="I87" t="s">
        <v>741</v>
      </c>
      <c r="J87" t="str">
        <f t="shared" si="5"/>
        <v>ARIZONA (31)</v>
      </c>
    </row>
    <row r="88" spans="1:10" x14ac:dyDescent="0.25">
      <c r="A88" t="s">
        <v>617</v>
      </c>
      <c r="B88" t="s">
        <v>1316</v>
      </c>
      <c r="C88" s="4" t="s">
        <v>1316</v>
      </c>
      <c r="E88" t="str">
        <f t="shared" si="4"/>
        <v>Arizona</v>
      </c>
      <c r="F88">
        <v>0</v>
      </c>
      <c r="G88" t="str">
        <f t="shared" si="6"/>
        <v/>
      </c>
      <c r="H88" t="str">
        <f t="shared" si="7"/>
        <v>Alarm &amp; Muster: The Modern Day Alarm Riders</v>
      </c>
      <c r="I88" t="s">
        <v>1316</v>
      </c>
      <c r="J88" t="str">
        <f t="shared" si="5"/>
        <v>Alarm &amp; Muster: The Modern Day Alarm Riders</v>
      </c>
    </row>
    <row r="89" spans="1:10" x14ac:dyDescent="0.25">
      <c r="A89" t="s">
        <v>617</v>
      </c>
      <c r="B89" t="s">
        <v>1316</v>
      </c>
      <c r="C89" s="1" t="s">
        <v>2</v>
      </c>
      <c r="E89" t="str">
        <f t="shared" si="4"/>
        <v>Arizona</v>
      </c>
      <c r="F89">
        <v>1</v>
      </c>
      <c r="G89" t="str">
        <f t="shared" si="6"/>
        <v/>
      </c>
      <c r="H89" t="str">
        <f t="shared" si="7"/>
        <v>Statewide</v>
      </c>
      <c r="J89" t="str">
        <f t="shared" si="5"/>
        <v>Alarm &amp; Muster: The Modern Day Alarm Riders</v>
      </c>
    </row>
    <row r="90" spans="1:10" x14ac:dyDescent="0.25">
      <c r="A90" t="s">
        <v>617</v>
      </c>
      <c r="B90" t="s">
        <v>1341</v>
      </c>
      <c r="C90" s="4" t="s">
        <v>1341</v>
      </c>
      <c r="E90" t="str">
        <f t="shared" si="4"/>
        <v>Arizona</v>
      </c>
      <c r="F90">
        <v>0</v>
      </c>
      <c r="G90" t="str">
        <f t="shared" si="6"/>
        <v/>
      </c>
      <c r="H90" t="str">
        <f t="shared" si="7"/>
        <v>American Patriot Friends Network</v>
      </c>
      <c r="I90" t="s">
        <v>1341</v>
      </c>
      <c r="J90" t="str">
        <f t="shared" si="5"/>
        <v>American Patriot Friends Network</v>
      </c>
    </row>
    <row r="91" spans="1:10" x14ac:dyDescent="0.25">
      <c r="A91" t="s">
        <v>617</v>
      </c>
      <c r="B91" t="s">
        <v>1341</v>
      </c>
      <c r="C91" s="1" t="s">
        <v>743</v>
      </c>
      <c r="E91" t="str">
        <f t="shared" si="4"/>
        <v>Arizona</v>
      </c>
      <c r="F91">
        <v>1</v>
      </c>
      <c r="G91" t="str">
        <f t="shared" si="6"/>
        <v/>
      </c>
      <c r="H91" t="str">
        <f t="shared" si="7"/>
        <v>Peoria</v>
      </c>
      <c r="J91" t="str">
        <f t="shared" si="5"/>
        <v>American Patriot Friends Network</v>
      </c>
    </row>
    <row r="92" spans="1:10" x14ac:dyDescent="0.25">
      <c r="A92" t="s">
        <v>617</v>
      </c>
      <c r="B92" t="s">
        <v>1342</v>
      </c>
      <c r="C92" s="4" t="s">
        <v>1342</v>
      </c>
      <c r="E92" t="str">
        <f t="shared" si="4"/>
        <v>Arizona</v>
      </c>
      <c r="F92">
        <v>0</v>
      </c>
      <c r="G92" t="str">
        <f t="shared" si="6"/>
        <v/>
      </c>
      <c r="H92" t="str">
        <f t="shared" si="7"/>
        <v>Arizona Citizens Militia*</v>
      </c>
      <c r="I92" t="s">
        <v>1342</v>
      </c>
      <c r="J92" t="str">
        <f t="shared" si="5"/>
        <v>Arizona Citizens Militia*</v>
      </c>
    </row>
    <row r="93" spans="1:10" x14ac:dyDescent="0.25">
      <c r="A93" t="s">
        <v>617</v>
      </c>
      <c r="B93" t="s">
        <v>1342</v>
      </c>
      <c r="C93" s="1" t="s">
        <v>1343</v>
      </c>
      <c r="E93" t="str">
        <f t="shared" si="4"/>
        <v>Arizona</v>
      </c>
      <c r="F93">
        <v>1</v>
      </c>
      <c r="G93" t="str">
        <f t="shared" si="6"/>
        <v/>
      </c>
      <c r="H93" t="str">
        <f t="shared" si="7"/>
        <v>Douglas</v>
      </c>
      <c r="J93" t="str">
        <f t="shared" si="5"/>
        <v>Arizona Citizens Militia*</v>
      </c>
    </row>
    <row r="94" spans="1:10" x14ac:dyDescent="0.25">
      <c r="A94" t="s">
        <v>617</v>
      </c>
      <c r="B94" t="s">
        <v>39</v>
      </c>
      <c r="C94" s="4" t="s">
        <v>39</v>
      </c>
      <c r="E94" t="str">
        <f t="shared" si="4"/>
        <v>Arizona</v>
      </c>
      <c r="F94">
        <v>0</v>
      </c>
      <c r="G94" t="str">
        <f t="shared" si="6"/>
        <v/>
      </c>
      <c r="H94" t="str">
        <f t="shared" si="7"/>
        <v>Arizona Militia*</v>
      </c>
      <c r="I94" t="s">
        <v>39</v>
      </c>
      <c r="J94" t="str">
        <f t="shared" si="5"/>
        <v>Arizona Militia*</v>
      </c>
    </row>
    <row r="95" spans="1:10" x14ac:dyDescent="0.25">
      <c r="A95" t="s">
        <v>617</v>
      </c>
      <c r="B95" t="s">
        <v>39</v>
      </c>
      <c r="C95" s="1" t="s">
        <v>40</v>
      </c>
      <c r="E95" t="str">
        <f t="shared" si="4"/>
        <v>Arizona</v>
      </c>
      <c r="F95">
        <v>1</v>
      </c>
      <c r="G95" t="str">
        <f t="shared" si="6"/>
        <v/>
      </c>
      <c r="H95" t="str">
        <f t="shared" si="7"/>
        <v>Glendale</v>
      </c>
      <c r="J95" t="str">
        <f t="shared" si="5"/>
        <v>Arizona Militia*</v>
      </c>
    </row>
    <row r="96" spans="1:10" x14ac:dyDescent="0.25">
      <c r="A96" t="s">
        <v>617</v>
      </c>
      <c r="B96" t="s">
        <v>744</v>
      </c>
      <c r="C96" s="4" t="s">
        <v>744</v>
      </c>
      <c r="E96" t="str">
        <f t="shared" si="4"/>
        <v>Arizona</v>
      </c>
      <c r="F96">
        <v>0</v>
      </c>
      <c r="G96" t="str">
        <f t="shared" si="6"/>
        <v/>
      </c>
      <c r="H96" t="str">
        <f t="shared" si="7"/>
        <v>Committee of Safety</v>
      </c>
      <c r="I96" t="s">
        <v>744</v>
      </c>
      <c r="J96" t="str">
        <f t="shared" si="5"/>
        <v>Committee of Safety</v>
      </c>
    </row>
    <row r="97" spans="1:10" x14ac:dyDescent="0.25">
      <c r="A97" t="s">
        <v>617</v>
      </c>
      <c r="B97" t="s">
        <v>744</v>
      </c>
      <c r="C97" s="1" t="s">
        <v>745</v>
      </c>
      <c r="E97" t="str">
        <f t="shared" si="4"/>
        <v>Arizona</v>
      </c>
      <c r="F97">
        <v>1</v>
      </c>
      <c r="G97" t="str">
        <f t="shared" si="6"/>
        <v/>
      </c>
      <c r="H97" t="str">
        <f t="shared" si="7"/>
        <v>Mesa</v>
      </c>
      <c r="J97" t="str">
        <f t="shared" si="5"/>
        <v>Committee of Safety</v>
      </c>
    </row>
    <row r="98" spans="1:10" x14ac:dyDescent="0.25">
      <c r="A98" t="s">
        <v>617</v>
      </c>
      <c r="B98" t="s">
        <v>7</v>
      </c>
      <c r="C98" s="4" t="s">
        <v>7</v>
      </c>
      <c r="E98" t="str">
        <f t="shared" si="4"/>
        <v>Arizona</v>
      </c>
      <c r="F98">
        <v>0</v>
      </c>
      <c r="G98" t="str">
        <f t="shared" si="6"/>
        <v/>
      </c>
      <c r="H98" t="str">
        <f t="shared" si="7"/>
        <v>Constitution Party</v>
      </c>
      <c r="I98" t="s">
        <v>7</v>
      </c>
      <c r="J98" t="str">
        <f t="shared" si="5"/>
        <v>Constitution Party</v>
      </c>
    </row>
    <row r="99" spans="1:10" x14ac:dyDescent="0.25">
      <c r="A99" t="s">
        <v>617</v>
      </c>
      <c r="B99" t="s">
        <v>7</v>
      </c>
      <c r="C99" s="1" t="s">
        <v>1344</v>
      </c>
      <c r="E99" t="str">
        <f t="shared" si="4"/>
        <v>Arizona</v>
      </c>
      <c r="F99">
        <v>1</v>
      </c>
      <c r="G99" t="str">
        <f t="shared" si="6"/>
        <v/>
      </c>
      <c r="H99" t="str">
        <f t="shared" si="7"/>
        <v>Apache County</v>
      </c>
      <c r="J99" t="str">
        <f t="shared" si="5"/>
        <v>Constitution Party</v>
      </c>
    </row>
    <row r="100" spans="1:10" x14ac:dyDescent="0.25">
      <c r="A100" t="s">
        <v>617</v>
      </c>
      <c r="B100" t="s">
        <v>7</v>
      </c>
      <c r="C100" s="1" t="s">
        <v>1345</v>
      </c>
      <c r="E100" t="str">
        <f t="shared" si="4"/>
        <v>Arizona</v>
      </c>
      <c r="F100">
        <v>1</v>
      </c>
      <c r="G100" t="str">
        <f t="shared" si="6"/>
        <v/>
      </c>
      <c r="H100" t="str">
        <f t="shared" si="7"/>
        <v>Cochise County</v>
      </c>
      <c r="J100" t="str">
        <f t="shared" si="5"/>
        <v>Constitution Party</v>
      </c>
    </row>
    <row r="101" spans="1:10" x14ac:dyDescent="0.25">
      <c r="A101" t="s">
        <v>617</v>
      </c>
      <c r="B101" t="s">
        <v>7</v>
      </c>
      <c r="C101" s="1" t="s">
        <v>1346</v>
      </c>
      <c r="E101" t="str">
        <f t="shared" si="4"/>
        <v>Arizona</v>
      </c>
      <c r="F101">
        <v>1</v>
      </c>
      <c r="G101" t="str">
        <f t="shared" si="6"/>
        <v/>
      </c>
      <c r="H101" t="str">
        <f t="shared" si="7"/>
        <v>Coconino County</v>
      </c>
      <c r="J101" t="str">
        <f t="shared" si="5"/>
        <v>Constitution Party</v>
      </c>
    </row>
    <row r="102" spans="1:10" x14ac:dyDescent="0.25">
      <c r="A102" t="s">
        <v>617</v>
      </c>
      <c r="B102" t="s">
        <v>1303</v>
      </c>
      <c r="C102" s="4" t="s">
        <v>1303</v>
      </c>
      <c r="E102" t="str">
        <f t="shared" si="4"/>
        <v>Arizona</v>
      </c>
      <c r="F102">
        <v>0</v>
      </c>
      <c r="G102" t="str">
        <f t="shared" si="6"/>
        <v/>
      </c>
      <c r="H102" t="str">
        <f t="shared" si="7"/>
        <v>Goodyear</v>
      </c>
      <c r="I102" t="s">
        <v>1303</v>
      </c>
      <c r="J102" t="str">
        <f t="shared" si="5"/>
        <v>Goodyear</v>
      </c>
    </row>
    <row r="103" spans="1:10" x14ac:dyDescent="0.25">
      <c r="A103" t="s">
        <v>617</v>
      </c>
      <c r="B103" t="s">
        <v>1303</v>
      </c>
      <c r="C103" s="1" t="s">
        <v>61</v>
      </c>
      <c r="E103" t="str">
        <f t="shared" si="4"/>
        <v>Arizona</v>
      </c>
      <c r="F103">
        <v>1</v>
      </c>
      <c r="G103" t="str">
        <f t="shared" si="6"/>
        <v/>
      </c>
      <c r="H103" t="str">
        <f t="shared" si="7"/>
        <v>Navajo County</v>
      </c>
      <c r="J103" t="str">
        <f t="shared" si="5"/>
        <v>Goodyear</v>
      </c>
    </row>
    <row r="104" spans="1:10" x14ac:dyDescent="0.25">
      <c r="A104" t="s">
        <v>617</v>
      </c>
      <c r="B104" t="s">
        <v>1303</v>
      </c>
      <c r="C104" s="1" t="s">
        <v>55</v>
      </c>
      <c r="E104" t="str">
        <f t="shared" si="4"/>
        <v>Arizona</v>
      </c>
      <c r="F104">
        <v>1</v>
      </c>
      <c r="G104" t="str">
        <f t="shared" si="6"/>
        <v/>
      </c>
      <c r="H104" t="str">
        <f t="shared" si="7"/>
        <v>Pima County</v>
      </c>
      <c r="J104" t="str">
        <f t="shared" si="5"/>
        <v>Goodyear</v>
      </c>
    </row>
    <row r="105" spans="1:10" x14ac:dyDescent="0.25">
      <c r="A105" t="s">
        <v>617</v>
      </c>
      <c r="B105" t="s">
        <v>1303</v>
      </c>
      <c r="C105" s="1" t="s">
        <v>749</v>
      </c>
      <c r="E105" t="str">
        <f t="shared" si="4"/>
        <v>Arizona</v>
      </c>
      <c r="F105">
        <v>1</v>
      </c>
      <c r="G105" t="str">
        <f t="shared" si="6"/>
        <v/>
      </c>
      <c r="H105" t="str">
        <f t="shared" si="7"/>
        <v>Pinal County</v>
      </c>
      <c r="J105" t="str">
        <f t="shared" si="5"/>
        <v>Goodyear</v>
      </c>
    </row>
    <row r="106" spans="1:10" x14ac:dyDescent="0.25">
      <c r="A106" t="s">
        <v>617</v>
      </c>
      <c r="B106" t="s">
        <v>1303</v>
      </c>
      <c r="C106" s="1" t="s">
        <v>1347</v>
      </c>
      <c r="E106" t="str">
        <f t="shared" si="4"/>
        <v>Arizona</v>
      </c>
      <c r="F106">
        <v>1</v>
      </c>
      <c r="G106" t="str">
        <f t="shared" si="6"/>
        <v/>
      </c>
      <c r="H106" t="str">
        <f t="shared" si="7"/>
        <v>Yavapai County</v>
      </c>
      <c r="J106" t="str">
        <f t="shared" si="5"/>
        <v>Goodyear</v>
      </c>
    </row>
    <row r="107" spans="1:10" x14ac:dyDescent="0.25">
      <c r="A107" t="s">
        <v>617</v>
      </c>
      <c r="B107" t="s">
        <v>1303</v>
      </c>
      <c r="C107" s="1" t="s">
        <v>1348</v>
      </c>
      <c r="E107" t="str">
        <f t="shared" si="4"/>
        <v>Arizona</v>
      </c>
      <c r="F107">
        <v>1</v>
      </c>
      <c r="G107" t="str">
        <f t="shared" si="6"/>
        <v/>
      </c>
      <c r="H107" t="str">
        <f t="shared" si="7"/>
        <v>Yuma County</v>
      </c>
      <c r="J107" t="str">
        <f t="shared" si="5"/>
        <v>Goodyear</v>
      </c>
    </row>
    <row r="108" spans="1:10" x14ac:dyDescent="0.25">
      <c r="A108" t="s">
        <v>617</v>
      </c>
      <c r="B108" t="s">
        <v>746</v>
      </c>
      <c r="C108" s="4" t="s">
        <v>746</v>
      </c>
      <c r="E108" t="str">
        <f t="shared" si="4"/>
        <v>Arizona</v>
      </c>
      <c r="F108">
        <v>0</v>
      </c>
      <c r="G108" t="str">
        <f t="shared" si="6"/>
        <v/>
      </c>
      <c r="H108" t="str">
        <f t="shared" si="7"/>
        <v>Freedom’s Phoenix</v>
      </c>
      <c r="I108" t="s">
        <v>746</v>
      </c>
      <c r="J108" t="str">
        <f t="shared" si="5"/>
        <v>Freedom’s Phoenix</v>
      </c>
    </row>
    <row r="109" spans="1:10" x14ac:dyDescent="0.25">
      <c r="A109" t="s">
        <v>617</v>
      </c>
      <c r="B109" t="s">
        <v>746</v>
      </c>
      <c r="C109" s="1" t="s">
        <v>40</v>
      </c>
      <c r="E109" t="str">
        <f t="shared" si="4"/>
        <v>Arizona</v>
      </c>
      <c r="F109">
        <v>1</v>
      </c>
      <c r="G109" t="str">
        <f t="shared" si="6"/>
        <v/>
      </c>
      <c r="H109" t="str">
        <f t="shared" si="7"/>
        <v>Glendale</v>
      </c>
      <c r="J109" t="str">
        <f t="shared" si="5"/>
        <v>Freedom’s Phoenix</v>
      </c>
    </row>
    <row r="110" spans="1:10" x14ac:dyDescent="0.25">
      <c r="A110" t="s">
        <v>617</v>
      </c>
      <c r="B110" t="s">
        <v>730</v>
      </c>
      <c r="C110" s="4" t="s">
        <v>730</v>
      </c>
      <c r="E110" t="str">
        <f t="shared" si="4"/>
        <v>Arizona</v>
      </c>
      <c r="F110">
        <v>0</v>
      </c>
      <c r="G110" t="str">
        <f t="shared" si="6"/>
        <v/>
      </c>
      <c r="H110" t="str">
        <f t="shared" si="7"/>
        <v>Get Out Of Our House (GOOOH)</v>
      </c>
      <c r="I110" t="s">
        <v>730</v>
      </c>
      <c r="J110" t="str">
        <f t="shared" si="5"/>
        <v>Get Out Of Our House (GOOOH)</v>
      </c>
    </row>
    <row r="111" spans="1:10" x14ac:dyDescent="0.25">
      <c r="A111" t="s">
        <v>617</v>
      </c>
      <c r="B111" t="s">
        <v>730</v>
      </c>
      <c r="C111" s="1" t="s">
        <v>2</v>
      </c>
      <c r="E111" t="str">
        <f t="shared" si="4"/>
        <v>Arizona</v>
      </c>
      <c r="F111">
        <v>1</v>
      </c>
      <c r="G111" t="str">
        <f t="shared" si="6"/>
        <v/>
      </c>
      <c r="H111" t="str">
        <f t="shared" si="7"/>
        <v>Statewide</v>
      </c>
      <c r="J111" t="str">
        <f t="shared" si="5"/>
        <v>Get Out Of Our House (GOOOH)</v>
      </c>
    </row>
    <row r="112" spans="1:10" x14ac:dyDescent="0.25">
      <c r="A112" t="s">
        <v>617</v>
      </c>
      <c r="B112" t="s">
        <v>51</v>
      </c>
      <c r="C112" s="4" t="s">
        <v>51</v>
      </c>
      <c r="E112" t="str">
        <f t="shared" si="4"/>
        <v>Arizona</v>
      </c>
      <c r="F112">
        <v>0</v>
      </c>
      <c r="G112" t="str">
        <f t="shared" si="6"/>
        <v/>
      </c>
      <c r="H112" t="str">
        <f t="shared" si="7"/>
        <v>Hour of the Time</v>
      </c>
      <c r="I112" t="s">
        <v>51</v>
      </c>
      <c r="J112" t="str">
        <f t="shared" si="5"/>
        <v>Hour of the Time</v>
      </c>
    </row>
    <row r="113" spans="1:10" x14ac:dyDescent="0.25">
      <c r="A113" t="s">
        <v>617</v>
      </c>
      <c r="B113" t="s">
        <v>51</v>
      </c>
      <c r="C113" s="1" t="s">
        <v>52</v>
      </c>
      <c r="E113" t="str">
        <f t="shared" si="4"/>
        <v>Arizona</v>
      </c>
      <c r="F113">
        <v>1</v>
      </c>
      <c r="G113" t="str">
        <f t="shared" si="6"/>
        <v/>
      </c>
      <c r="H113" t="str">
        <f t="shared" si="7"/>
        <v>Eagar</v>
      </c>
      <c r="J113" t="str">
        <f t="shared" si="5"/>
        <v>Hour of the Time</v>
      </c>
    </row>
    <row r="114" spans="1:10" x14ac:dyDescent="0.25">
      <c r="A114" t="s">
        <v>617</v>
      </c>
      <c r="B114" t="s">
        <v>15</v>
      </c>
      <c r="C114" s="4" t="s">
        <v>15</v>
      </c>
      <c r="E114" t="str">
        <f t="shared" si="4"/>
        <v>Arizona</v>
      </c>
      <c r="F114">
        <v>0</v>
      </c>
      <c r="G114" t="str">
        <f t="shared" si="6"/>
        <v/>
      </c>
      <c r="H114" t="str">
        <f t="shared" si="7"/>
        <v>John Birch Society</v>
      </c>
      <c r="I114" t="s">
        <v>15</v>
      </c>
      <c r="J114" t="str">
        <f t="shared" si="5"/>
        <v>John Birch Society</v>
      </c>
    </row>
    <row r="115" spans="1:10" x14ac:dyDescent="0.25">
      <c r="A115" t="s">
        <v>617</v>
      </c>
      <c r="B115" t="s">
        <v>15</v>
      </c>
      <c r="C115" s="1" t="s">
        <v>2</v>
      </c>
      <c r="E115" t="str">
        <f t="shared" si="4"/>
        <v>Arizona</v>
      </c>
      <c r="F115">
        <v>1</v>
      </c>
      <c r="G115" t="str">
        <f t="shared" si="6"/>
        <v/>
      </c>
      <c r="H115" t="str">
        <f t="shared" si="7"/>
        <v>Statewide</v>
      </c>
      <c r="J115" t="str">
        <f t="shared" si="5"/>
        <v>John Birch Society</v>
      </c>
    </row>
    <row r="116" spans="1:10" x14ac:dyDescent="0.25">
      <c r="A116" t="s">
        <v>617</v>
      </c>
      <c r="B116" t="s">
        <v>53</v>
      </c>
      <c r="C116" s="4" t="s">
        <v>53</v>
      </c>
      <c r="E116" t="str">
        <f t="shared" si="4"/>
        <v>Arizona</v>
      </c>
      <c r="F116">
        <v>0</v>
      </c>
      <c r="G116" t="str">
        <f t="shared" si="6"/>
        <v/>
      </c>
      <c r="H116" t="str">
        <f t="shared" si="7"/>
        <v>Molon Labe</v>
      </c>
      <c r="I116" t="s">
        <v>53</v>
      </c>
      <c r="J116" t="str">
        <f t="shared" si="5"/>
        <v>Molon Labe</v>
      </c>
    </row>
    <row r="117" spans="1:10" x14ac:dyDescent="0.25">
      <c r="A117" t="s">
        <v>617</v>
      </c>
      <c r="B117" t="s">
        <v>53</v>
      </c>
      <c r="C117" s="1" t="s">
        <v>45</v>
      </c>
      <c r="E117" t="str">
        <f t="shared" si="4"/>
        <v>Arizona</v>
      </c>
      <c r="F117">
        <v>1</v>
      </c>
      <c r="G117" t="str">
        <f t="shared" si="6"/>
        <v/>
      </c>
      <c r="H117" t="str">
        <f t="shared" si="7"/>
        <v>Phoenix</v>
      </c>
      <c r="J117" t="str">
        <f t="shared" si="5"/>
        <v>Molon Labe</v>
      </c>
    </row>
    <row r="118" spans="1:10" x14ac:dyDescent="0.25">
      <c r="A118" t="s">
        <v>617</v>
      </c>
      <c r="B118" t="s">
        <v>21</v>
      </c>
      <c r="C118" s="4" t="s">
        <v>21</v>
      </c>
      <c r="E118" t="str">
        <f t="shared" si="4"/>
        <v>Arizona</v>
      </c>
      <c r="F118">
        <v>0</v>
      </c>
      <c r="G118" t="str">
        <f t="shared" si="6"/>
        <v/>
      </c>
      <c r="H118" t="str">
        <f t="shared" si="7"/>
        <v>Oath Keepers</v>
      </c>
      <c r="I118" t="s">
        <v>21</v>
      </c>
      <c r="J118" t="str">
        <f t="shared" si="5"/>
        <v>Oath Keepers</v>
      </c>
    </row>
    <row r="119" spans="1:10" x14ac:dyDescent="0.25">
      <c r="A119" t="s">
        <v>617</v>
      </c>
      <c r="B119" t="s">
        <v>21</v>
      </c>
      <c r="C119" s="1" t="s">
        <v>2</v>
      </c>
      <c r="E119" t="str">
        <f t="shared" si="4"/>
        <v>Arizona</v>
      </c>
      <c r="F119">
        <v>1</v>
      </c>
      <c r="G119" t="str">
        <f t="shared" si="6"/>
        <v/>
      </c>
      <c r="H119" t="str">
        <f t="shared" si="7"/>
        <v>Statewide</v>
      </c>
      <c r="J119" t="str">
        <f t="shared" si="5"/>
        <v>Oath Keepers</v>
      </c>
    </row>
    <row r="120" spans="1:10" x14ac:dyDescent="0.25">
      <c r="A120" t="s">
        <v>617</v>
      </c>
      <c r="B120" t="s">
        <v>1322</v>
      </c>
      <c r="C120" s="4" t="s">
        <v>1322</v>
      </c>
      <c r="E120" t="str">
        <f t="shared" si="4"/>
        <v>Arizona</v>
      </c>
      <c r="F120">
        <v>0</v>
      </c>
      <c r="G120" t="str">
        <f t="shared" si="6"/>
        <v/>
      </c>
      <c r="H120" t="str">
        <f t="shared" si="7"/>
        <v>The Republic for the united States of America</v>
      </c>
      <c r="I120" t="s">
        <v>1322</v>
      </c>
      <c r="J120" t="str">
        <f t="shared" si="5"/>
        <v>The Republic for the united States of America</v>
      </c>
    </row>
    <row r="121" spans="1:10" x14ac:dyDescent="0.25">
      <c r="A121" t="s">
        <v>617</v>
      </c>
      <c r="B121" t="s">
        <v>1322</v>
      </c>
      <c r="C121" s="1" t="s">
        <v>1346</v>
      </c>
      <c r="E121" t="str">
        <f t="shared" si="4"/>
        <v>Arizona</v>
      </c>
      <c r="F121">
        <v>1</v>
      </c>
      <c r="G121" t="str">
        <f t="shared" si="6"/>
        <v/>
      </c>
      <c r="H121" t="str">
        <f t="shared" si="7"/>
        <v>Coconino County</v>
      </c>
      <c r="J121" t="str">
        <f t="shared" si="5"/>
        <v>The Republic for the united States of America</v>
      </c>
    </row>
    <row r="122" spans="1:10" x14ac:dyDescent="0.25">
      <c r="A122" t="s">
        <v>617</v>
      </c>
      <c r="B122" t="s">
        <v>1322</v>
      </c>
      <c r="C122" s="1" t="s">
        <v>748</v>
      </c>
      <c r="E122" t="str">
        <f t="shared" si="4"/>
        <v>Arizona</v>
      </c>
      <c r="F122">
        <v>1</v>
      </c>
      <c r="G122" t="str">
        <f t="shared" si="6"/>
        <v/>
      </c>
      <c r="H122" t="str">
        <f t="shared" si="7"/>
        <v>Maricopa County</v>
      </c>
      <c r="J122" t="str">
        <f t="shared" si="5"/>
        <v>The Republic for the united States of America</v>
      </c>
    </row>
    <row r="123" spans="1:10" x14ac:dyDescent="0.25">
      <c r="A123" t="s">
        <v>617</v>
      </c>
      <c r="B123" t="s">
        <v>1322</v>
      </c>
      <c r="C123" s="1" t="s">
        <v>55</v>
      </c>
      <c r="E123" t="str">
        <f t="shared" si="4"/>
        <v>Arizona</v>
      </c>
      <c r="F123">
        <v>1</v>
      </c>
      <c r="G123" t="str">
        <f t="shared" si="6"/>
        <v/>
      </c>
      <c r="H123" t="str">
        <f t="shared" si="7"/>
        <v>Pima County</v>
      </c>
      <c r="J123" t="str">
        <f t="shared" si="5"/>
        <v>The Republic for the united States of America</v>
      </c>
    </row>
    <row r="124" spans="1:10" x14ac:dyDescent="0.25">
      <c r="A124" t="s">
        <v>617</v>
      </c>
      <c r="B124" t="s">
        <v>1322</v>
      </c>
      <c r="C124" s="1" t="s">
        <v>750</v>
      </c>
      <c r="E124" t="str">
        <f t="shared" si="4"/>
        <v>Arizona</v>
      </c>
      <c r="F124">
        <v>1</v>
      </c>
      <c r="G124" t="str">
        <f t="shared" si="6"/>
        <v/>
      </c>
      <c r="H124" t="str">
        <f t="shared" si="7"/>
        <v>Scottsdale</v>
      </c>
      <c r="J124" t="str">
        <f t="shared" si="5"/>
        <v>The Republic for the united States of America</v>
      </c>
    </row>
    <row r="125" spans="1:10" x14ac:dyDescent="0.25">
      <c r="A125" t="s">
        <v>617</v>
      </c>
      <c r="B125" t="s">
        <v>1322</v>
      </c>
      <c r="C125" s="1" t="s">
        <v>1347</v>
      </c>
      <c r="E125" t="str">
        <f t="shared" si="4"/>
        <v>Arizona</v>
      </c>
      <c r="F125">
        <v>1</v>
      </c>
      <c r="G125" t="str">
        <f t="shared" si="6"/>
        <v/>
      </c>
      <c r="H125" t="str">
        <f t="shared" si="7"/>
        <v>Yavapai County</v>
      </c>
      <c r="J125" t="str">
        <f t="shared" si="5"/>
        <v>The Republic for the united States of America</v>
      </c>
    </row>
    <row r="126" spans="1:10" ht="30" x14ac:dyDescent="0.25">
      <c r="A126" t="s">
        <v>617</v>
      </c>
      <c r="B126" t="s">
        <v>1324</v>
      </c>
      <c r="C126" s="4" t="s">
        <v>1324</v>
      </c>
      <c r="E126" t="str">
        <f t="shared" si="4"/>
        <v>Arizona</v>
      </c>
      <c r="F126">
        <v>0</v>
      </c>
      <c r="G126" t="str">
        <f t="shared" si="6"/>
        <v/>
      </c>
      <c r="H126" t="str">
        <f t="shared" si="7"/>
        <v>The Republic for the united States of America — Republic Congress</v>
      </c>
      <c r="I126" t="s">
        <v>1324</v>
      </c>
      <c r="J126" t="str">
        <f t="shared" si="5"/>
        <v>The Republic for the united States of America — Republic Congress</v>
      </c>
    </row>
    <row r="127" spans="1:10" x14ac:dyDescent="0.25">
      <c r="A127" t="s">
        <v>617</v>
      </c>
      <c r="B127" t="s">
        <v>1324</v>
      </c>
      <c r="C127" s="1" t="s">
        <v>2</v>
      </c>
      <c r="E127" t="str">
        <f t="shared" si="4"/>
        <v>Arizona</v>
      </c>
      <c r="F127">
        <v>1</v>
      </c>
      <c r="G127" t="str">
        <f t="shared" si="6"/>
        <v/>
      </c>
      <c r="H127" t="str">
        <f t="shared" si="7"/>
        <v>Statewide</v>
      </c>
      <c r="J127" t="str">
        <f t="shared" si="5"/>
        <v>The Republic for the united States of America — Republic Congress</v>
      </c>
    </row>
    <row r="128" spans="1:10" x14ac:dyDescent="0.25">
      <c r="A128" t="s">
        <v>617</v>
      </c>
      <c r="B128" t="s">
        <v>58</v>
      </c>
      <c r="C128" s="4" t="s">
        <v>58</v>
      </c>
      <c r="E128" t="str">
        <f t="shared" si="4"/>
        <v>Arizona</v>
      </c>
      <c r="F128">
        <v>0</v>
      </c>
      <c r="G128" t="str">
        <f t="shared" si="6"/>
        <v/>
      </c>
      <c r="H128" t="str">
        <f t="shared" si="7"/>
        <v>Riders United for a Sovereign America, Corp.</v>
      </c>
      <c r="I128" t="s">
        <v>58</v>
      </c>
      <c r="J128" t="str">
        <f t="shared" si="5"/>
        <v>Riders United for a Sovereign America, Corp.</v>
      </c>
    </row>
    <row r="129" spans="1:10" x14ac:dyDescent="0.25">
      <c r="A129" t="s">
        <v>617</v>
      </c>
      <c r="B129" t="s">
        <v>58</v>
      </c>
      <c r="C129" s="1" t="s">
        <v>45</v>
      </c>
      <c r="E129" t="str">
        <f t="shared" si="4"/>
        <v>Arizona</v>
      </c>
      <c r="F129">
        <v>1</v>
      </c>
      <c r="G129" t="str">
        <f t="shared" si="6"/>
        <v/>
      </c>
      <c r="H129" t="str">
        <f t="shared" si="7"/>
        <v>Phoenix</v>
      </c>
      <c r="J129" t="str">
        <f t="shared" si="5"/>
        <v>Riders United for a Sovereign America, Corp.</v>
      </c>
    </row>
    <row r="130" spans="1:10" x14ac:dyDescent="0.25">
      <c r="A130" t="s">
        <v>617</v>
      </c>
      <c r="B130" t="s">
        <v>1349</v>
      </c>
      <c r="C130" s="4" t="s">
        <v>1349</v>
      </c>
      <c r="E130" t="str">
        <f t="shared" ref="E130:E193" si="8">IF(ISBLANK(D130),E129,D130)</f>
        <v>Arizona</v>
      </c>
      <c r="F130">
        <v>0</v>
      </c>
      <c r="G130" t="str">
        <f t="shared" si="6"/>
        <v/>
      </c>
      <c r="H130" t="str">
        <f t="shared" si="7"/>
        <v>Shadow Mountain Bank</v>
      </c>
      <c r="I130" t="s">
        <v>1349</v>
      </c>
      <c r="J130" t="str">
        <f t="shared" ref="J130:J193" si="9">IF(ISBLANK(I130),IF(ISBLANK(I129),J129,I129),I130)</f>
        <v>Shadow Mountain Bank</v>
      </c>
    </row>
    <row r="131" spans="1:10" x14ac:dyDescent="0.25">
      <c r="A131" t="s">
        <v>617</v>
      </c>
      <c r="B131" t="s">
        <v>1349</v>
      </c>
      <c r="C131" s="1" t="s">
        <v>1350</v>
      </c>
      <c r="E131" t="str">
        <f t="shared" si="8"/>
        <v>Arizona</v>
      </c>
      <c r="F131">
        <v>1</v>
      </c>
      <c r="G131" t="str">
        <f t="shared" ref="G131:G194" si="10">IF(AND(F131=0,F130=0),"HELP!","")</f>
        <v/>
      </c>
      <c r="H131" t="str">
        <f t="shared" ref="H131:H194" si="11">C131</f>
        <v>Ash Fork</v>
      </c>
      <c r="J131" t="str">
        <f t="shared" si="9"/>
        <v>Shadow Mountain Bank</v>
      </c>
    </row>
    <row r="132" spans="1:10" x14ac:dyDescent="0.25">
      <c r="A132" t="s">
        <v>617</v>
      </c>
      <c r="B132" t="s">
        <v>1351</v>
      </c>
      <c r="C132" s="4" t="s">
        <v>1351</v>
      </c>
      <c r="E132" t="str">
        <f t="shared" si="8"/>
        <v>Arizona</v>
      </c>
      <c r="F132">
        <v>0</v>
      </c>
      <c r="G132" t="str">
        <f t="shared" si="10"/>
        <v/>
      </c>
      <c r="H132" t="str">
        <f t="shared" si="11"/>
        <v>Southeast Valley Tea Party Patriots</v>
      </c>
      <c r="I132" t="s">
        <v>1351</v>
      </c>
      <c r="J132" t="str">
        <f t="shared" si="9"/>
        <v>Southeast Valley Tea Party Patriots</v>
      </c>
    </row>
    <row r="133" spans="1:10" x14ac:dyDescent="0.25">
      <c r="A133" t="s">
        <v>617</v>
      </c>
      <c r="B133" t="s">
        <v>1351</v>
      </c>
      <c r="C133" s="1" t="s">
        <v>1352</v>
      </c>
      <c r="E133" t="str">
        <f t="shared" si="8"/>
        <v>Arizona</v>
      </c>
      <c r="F133">
        <v>1</v>
      </c>
      <c r="G133" t="str">
        <f t="shared" si="10"/>
        <v/>
      </c>
      <c r="H133" t="str">
        <f t="shared" si="11"/>
        <v>Santan Valley</v>
      </c>
      <c r="J133" t="str">
        <f t="shared" si="9"/>
        <v>Southeast Valley Tea Party Patriots</v>
      </c>
    </row>
    <row r="134" spans="1:10" x14ac:dyDescent="0.25">
      <c r="A134" t="s">
        <v>617</v>
      </c>
      <c r="B134" t="s">
        <v>105</v>
      </c>
      <c r="C134" s="4" t="s">
        <v>105</v>
      </c>
      <c r="E134" t="str">
        <f t="shared" si="8"/>
        <v>Arizona</v>
      </c>
      <c r="F134">
        <v>0</v>
      </c>
      <c r="G134" t="str">
        <f t="shared" si="10"/>
        <v/>
      </c>
      <c r="H134" t="str">
        <f t="shared" si="11"/>
        <v>Tenth Amendment Center</v>
      </c>
      <c r="I134" t="s">
        <v>105</v>
      </c>
      <c r="J134" t="str">
        <f t="shared" si="9"/>
        <v>Tenth Amendment Center</v>
      </c>
    </row>
    <row r="135" spans="1:10" x14ac:dyDescent="0.25">
      <c r="A135" t="s">
        <v>617</v>
      </c>
      <c r="B135" t="s">
        <v>105</v>
      </c>
      <c r="C135" s="1" t="s">
        <v>2</v>
      </c>
      <c r="E135" t="str">
        <f t="shared" si="8"/>
        <v>Arizona</v>
      </c>
      <c r="F135">
        <v>1</v>
      </c>
      <c r="G135" t="str">
        <f t="shared" si="10"/>
        <v/>
      </c>
      <c r="H135" t="str">
        <f t="shared" si="11"/>
        <v>Statewide</v>
      </c>
      <c r="J135" t="str">
        <f t="shared" si="9"/>
        <v>Tenth Amendment Center</v>
      </c>
    </row>
    <row r="136" spans="1:10" x14ac:dyDescent="0.25">
      <c r="A136" t="s">
        <v>617</v>
      </c>
      <c r="B136" t="s">
        <v>401</v>
      </c>
      <c r="C136" s="4" t="s">
        <v>401</v>
      </c>
      <c r="E136" t="str">
        <f t="shared" si="8"/>
        <v>Arizona</v>
      </c>
      <c r="F136">
        <v>0</v>
      </c>
      <c r="G136" t="str">
        <f t="shared" si="10"/>
        <v/>
      </c>
      <c r="H136" t="str">
        <f t="shared" si="11"/>
        <v>We the People</v>
      </c>
      <c r="I136" t="s">
        <v>401</v>
      </c>
      <c r="J136" t="str">
        <f t="shared" si="9"/>
        <v>We the People</v>
      </c>
    </row>
    <row r="137" spans="1:10" x14ac:dyDescent="0.25">
      <c r="A137" t="s">
        <v>617</v>
      </c>
      <c r="B137" t="s">
        <v>401</v>
      </c>
      <c r="C137" s="1" t="s">
        <v>2</v>
      </c>
      <c r="E137" t="str">
        <f t="shared" si="8"/>
        <v>Arizona</v>
      </c>
      <c r="F137">
        <v>1</v>
      </c>
      <c r="G137" t="str">
        <f t="shared" si="10"/>
        <v/>
      </c>
      <c r="H137" t="str">
        <f t="shared" si="11"/>
        <v>Statewide</v>
      </c>
      <c r="J137" t="str">
        <f t="shared" si="9"/>
        <v>We the People</v>
      </c>
    </row>
    <row r="138" spans="1:10" x14ac:dyDescent="0.25">
      <c r="A138" t="s">
        <v>618</v>
      </c>
      <c r="B138" t="s">
        <v>1353</v>
      </c>
      <c r="C138" s="3" t="s">
        <v>1353</v>
      </c>
      <c r="D138" t="s">
        <v>618</v>
      </c>
      <c r="E138" t="str">
        <f t="shared" si="8"/>
        <v>Arkansas</v>
      </c>
      <c r="F138" t="s">
        <v>664</v>
      </c>
      <c r="G138" t="str">
        <f t="shared" si="10"/>
        <v/>
      </c>
      <c r="H138" t="str">
        <f t="shared" si="11"/>
        <v>ARKANSAS (19)</v>
      </c>
      <c r="I138" t="s">
        <v>1353</v>
      </c>
      <c r="J138" t="str">
        <f t="shared" si="9"/>
        <v>ARKANSAS (19)</v>
      </c>
    </row>
    <row r="139" spans="1:10" x14ac:dyDescent="0.25">
      <c r="A139" t="s">
        <v>618</v>
      </c>
      <c r="B139" t="s">
        <v>1316</v>
      </c>
      <c r="C139" s="4" t="s">
        <v>1316</v>
      </c>
      <c r="E139" t="str">
        <f t="shared" si="8"/>
        <v>Arkansas</v>
      </c>
      <c r="F139">
        <v>0</v>
      </c>
      <c r="G139" t="str">
        <f t="shared" si="10"/>
        <v/>
      </c>
      <c r="H139" t="str">
        <f t="shared" si="11"/>
        <v>Alarm &amp; Muster: The Modern Day Alarm Riders</v>
      </c>
      <c r="I139" t="s">
        <v>1316</v>
      </c>
      <c r="J139" t="str">
        <f t="shared" si="9"/>
        <v>Alarm &amp; Muster: The Modern Day Alarm Riders</v>
      </c>
    </row>
    <row r="140" spans="1:10" x14ac:dyDescent="0.25">
      <c r="A140" t="s">
        <v>618</v>
      </c>
      <c r="B140" t="s">
        <v>1316</v>
      </c>
      <c r="C140" s="1" t="s">
        <v>2</v>
      </c>
      <c r="E140" t="str">
        <f t="shared" si="8"/>
        <v>Arkansas</v>
      </c>
      <c r="F140">
        <v>1</v>
      </c>
      <c r="G140" t="str">
        <f t="shared" si="10"/>
        <v/>
      </c>
      <c r="H140" t="str">
        <f t="shared" si="11"/>
        <v>Statewide</v>
      </c>
      <c r="J140" t="str">
        <f t="shared" si="9"/>
        <v>Alarm &amp; Muster: The Modern Day Alarm Riders</v>
      </c>
    </row>
    <row r="141" spans="1:10" x14ac:dyDescent="0.25">
      <c r="A141" t="s">
        <v>618</v>
      </c>
      <c r="B141" t="s">
        <v>1354</v>
      </c>
      <c r="C141" s="4" t="s">
        <v>1354</v>
      </c>
      <c r="E141" t="str">
        <f t="shared" si="8"/>
        <v>Arkansas</v>
      </c>
      <c r="F141">
        <v>0</v>
      </c>
      <c r="G141" t="str">
        <f t="shared" si="10"/>
        <v/>
      </c>
      <c r="H141" t="str">
        <f t="shared" si="11"/>
        <v>Arkansas Militia*</v>
      </c>
      <c r="I141" t="s">
        <v>1354</v>
      </c>
      <c r="J141" t="str">
        <f t="shared" si="9"/>
        <v>Arkansas Militia*</v>
      </c>
    </row>
    <row r="142" spans="1:10" x14ac:dyDescent="0.25">
      <c r="A142" t="s">
        <v>618</v>
      </c>
      <c r="B142" t="s">
        <v>1354</v>
      </c>
      <c r="C142" s="1" t="s">
        <v>1355</v>
      </c>
      <c r="E142" t="str">
        <f t="shared" si="8"/>
        <v>Arkansas</v>
      </c>
      <c r="F142">
        <v>1</v>
      </c>
      <c r="G142" t="str">
        <f t="shared" si="10"/>
        <v/>
      </c>
      <c r="H142" t="str">
        <f t="shared" si="11"/>
        <v>Eastern</v>
      </c>
      <c r="J142" t="str">
        <f t="shared" si="9"/>
        <v>Arkansas Militia*</v>
      </c>
    </row>
    <row r="143" spans="1:10" x14ac:dyDescent="0.25">
      <c r="A143" t="s">
        <v>618</v>
      </c>
      <c r="B143" t="s">
        <v>1354</v>
      </c>
      <c r="C143" s="1" t="s">
        <v>66</v>
      </c>
      <c r="E143" t="str">
        <f t="shared" si="8"/>
        <v>Arkansas</v>
      </c>
      <c r="F143">
        <v>1</v>
      </c>
      <c r="G143" t="str">
        <f t="shared" si="10"/>
        <v/>
      </c>
      <c r="H143" t="str">
        <f t="shared" si="11"/>
        <v>Little Rock</v>
      </c>
      <c r="J143" t="str">
        <f t="shared" si="9"/>
        <v>Arkansas Militia*</v>
      </c>
    </row>
    <row r="144" spans="1:10" x14ac:dyDescent="0.25">
      <c r="A144" t="s">
        <v>618</v>
      </c>
      <c r="B144" t="s">
        <v>1354</v>
      </c>
      <c r="C144" s="1" t="s">
        <v>151</v>
      </c>
      <c r="E144" t="str">
        <f t="shared" si="8"/>
        <v>Arkansas</v>
      </c>
      <c r="F144">
        <v>1</v>
      </c>
      <c r="G144" t="str">
        <f t="shared" si="10"/>
        <v/>
      </c>
      <c r="H144" t="str">
        <f t="shared" si="11"/>
        <v>Northeast</v>
      </c>
      <c r="J144" t="str">
        <f t="shared" si="9"/>
        <v>Arkansas Militia*</v>
      </c>
    </row>
    <row r="145" spans="1:10" x14ac:dyDescent="0.25">
      <c r="A145" t="s">
        <v>618</v>
      </c>
      <c r="B145" t="s">
        <v>1354</v>
      </c>
      <c r="C145" s="1" t="s">
        <v>152</v>
      </c>
      <c r="E145" t="str">
        <f t="shared" si="8"/>
        <v>Arkansas</v>
      </c>
      <c r="F145">
        <v>1</v>
      </c>
      <c r="G145" t="str">
        <f t="shared" si="10"/>
        <v/>
      </c>
      <c r="H145" t="str">
        <f t="shared" si="11"/>
        <v>Northwest</v>
      </c>
      <c r="J145" t="str">
        <f t="shared" si="9"/>
        <v>Arkansas Militia*</v>
      </c>
    </row>
    <row r="146" spans="1:10" x14ac:dyDescent="0.25">
      <c r="A146" t="s">
        <v>618</v>
      </c>
      <c r="B146" t="s">
        <v>1354</v>
      </c>
      <c r="C146" s="1" t="s">
        <v>1356</v>
      </c>
      <c r="E146" t="str">
        <f t="shared" si="8"/>
        <v>Arkansas</v>
      </c>
      <c r="F146">
        <v>1</v>
      </c>
      <c r="G146" t="str">
        <f t="shared" si="10"/>
        <v/>
      </c>
      <c r="H146" t="str">
        <f t="shared" si="11"/>
        <v>South Central Arkansas</v>
      </c>
      <c r="J146" t="str">
        <f t="shared" si="9"/>
        <v>Arkansas Militia*</v>
      </c>
    </row>
    <row r="147" spans="1:10" x14ac:dyDescent="0.25">
      <c r="A147" t="s">
        <v>618</v>
      </c>
      <c r="B147" t="s">
        <v>1354</v>
      </c>
      <c r="C147" s="1" t="s">
        <v>235</v>
      </c>
      <c r="E147" t="str">
        <f t="shared" si="8"/>
        <v>Arkansas</v>
      </c>
      <c r="F147">
        <v>1</v>
      </c>
      <c r="G147" t="str">
        <f t="shared" si="10"/>
        <v/>
      </c>
      <c r="H147" t="str">
        <f t="shared" si="11"/>
        <v>Southwest</v>
      </c>
      <c r="J147" t="str">
        <f t="shared" si="9"/>
        <v>Arkansas Militia*</v>
      </c>
    </row>
    <row r="148" spans="1:10" x14ac:dyDescent="0.25">
      <c r="A148" t="s">
        <v>618</v>
      </c>
      <c r="B148" t="s">
        <v>1354</v>
      </c>
      <c r="C148" s="1" t="s">
        <v>398</v>
      </c>
      <c r="E148" t="str">
        <f t="shared" si="8"/>
        <v>Arkansas</v>
      </c>
      <c r="F148">
        <v>1</v>
      </c>
      <c r="G148" t="str">
        <f t="shared" si="10"/>
        <v/>
      </c>
      <c r="H148" t="str">
        <f t="shared" si="11"/>
        <v>Western</v>
      </c>
      <c r="J148" t="str">
        <f t="shared" si="9"/>
        <v>Arkansas Militia*</v>
      </c>
    </row>
    <row r="149" spans="1:10" x14ac:dyDescent="0.25">
      <c r="A149" t="s">
        <v>618</v>
      </c>
      <c r="B149" t="s">
        <v>7</v>
      </c>
      <c r="C149" s="4" t="s">
        <v>7</v>
      </c>
      <c r="E149" t="str">
        <f t="shared" si="8"/>
        <v>Arkansas</v>
      </c>
      <c r="F149">
        <v>0</v>
      </c>
      <c r="G149" t="str">
        <f t="shared" si="10"/>
        <v/>
      </c>
      <c r="H149" t="str">
        <f t="shared" si="11"/>
        <v>Constitution Party</v>
      </c>
      <c r="I149" t="s">
        <v>7</v>
      </c>
      <c r="J149" t="str">
        <f t="shared" si="9"/>
        <v>Constitution Party</v>
      </c>
    </row>
    <row r="150" spans="1:10" x14ac:dyDescent="0.25">
      <c r="A150" t="s">
        <v>618</v>
      </c>
      <c r="B150" t="s">
        <v>7</v>
      </c>
      <c r="C150" s="1" t="s">
        <v>65</v>
      </c>
      <c r="E150" t="str">
        <f t="shared" si="8"/>
        <v>Arkansas</v>
      </c>
      <c r="F150">
        <v>1</v>
      </c>
      <c r="G150" t="str">
        <f t="shared" si="10"/>
        <v/>
      </c>
      <c r="H150" t="str">
        <f t="shared" si="11"/>
        <v>Fayetteville</v>
      </c>
      <c r="J150" t="str">
        <f t="shared" si="9"/>
        <v>Constitution Party</v>
      </c>
    </row>
    <row r="151" spans="1:10" x14ac:dyDescent="0.25">
      <c r="A151" t="s">
        <v>618</v>
      </c>
      <c r="B151" t="s">
        <v>730</v>
      </c>
      <c r="C151" s="4" t="s">
        <v>730</v>
      </c>
      <c r="E151" t="str">
        <f t="shared" si="8"/>
        <v>Arkansas</v>
      </c>
      <c r="F151">
        <v>0</v>
      </c>
      <c r="G151" t="str">
        <f t="shared" si="10"/>
        <v/>
      </c>
      <c r="H151" t="str">
        <f t="shared" si="11"/>
        <v>Get Out Of Our House (GOOOH)</v>
      </c>
      <c r="I151" t="s">
        <v>730</v>
      </c>
      <c r="J151" t="str">
        <f t="shared" si="9"/>
        <v>Get Out Of Our House (GOOOH)</v>
      </c>
    </row>
    <row r="152" spans="1:10" x14ac:dyDescent="0.25">
      <c r="A152" t="s">
        <v>618</v>
      </c>
      <c r="B152" t="s">
        <v>730</v>
      </c>
      <c r="C152" s="1" t="s">
        <v>2</v>
      </c>
      <c r="E152" t="str">
        <f t="shared" si="8"/>
        <v>Arkansas</v>
      </c>
      <c r="F152">
        <v>1</v>
      </c>
      <c r="G152" t="str">
        <f t="shared" si="10"/>
        <v/>
      </c>
      <c r="H152" t="str">
        <f t="shared" si="11"/>
        <v>Statewide</v>
      </c>
      <c r="J152" t="str">
        <f t="shared" si="9"/>
        <v>Get Out Of Our House (GOOOH)</v>
      </c>
    </row>
    <row r="153" spans="1:10" x14ac:dyDescent="0.25">
      <c r="A153" t="s">
        <v>618</v>
      </c>
      <c r="B153" t="s">
        <v>15</v>
      </c>
      <c r="C153" s="4" t="s">
        <v>15</v>
      </c>
      <c r="E153" t="str">
        <f t="shared" si="8"/>
        <v>Arkansas</v>
      </c>
      <c r="F153">
        <v>0</v>
      </c>
      <c r="G153" t="str">
        <f t="shared" si="10"/>
        <v/>
      </c>
      <c r="H153" t="str">
        <f t="shared" si="11"/>
        <v>John Birch Society</v>
      </c>
      <c r="I153" t="s">
        <v>15</v>
      </c>
      <c r="J153" t="str">
        <f t="shared" si="9"/>
        <v>John Birch Society</v>
      </c>
    </row>
    <row r="154" spans="1:10" x14ac:dyDescent="0.25">
      <c r="A154" t="s">
        <v>618</v>
      </c>
      <c r="B154" t="s">
        <v>15</v>
      </c>
      <c r="C154" s="1" t="s">
        <v>1357</v>
      </c>
      <c r="E154" t="str">
        <f t="shared" si="8"/>
        <v>Arkansas</v>
      </c>
      <c r="F154">
        <v>1</v>
      </c>
      <c r="G154" t="str">
        <f t="shared" si="10"/>
        <v/>
      </c>
      <c r="H154" t="str">
        <f t="shared" si="11"/>
        <v>Fort Smith</v>
      </c>
      <c r="J154" t="str">
        <f t="shared" si="9"/>
        <v>John Birch Society</v>
      </c>
    </row>
    <row r="155" spans="1:10" x14ac:dyDescent="0.25">
      <c r="A155" t="s">
        <v>618</v>
      </c>
      <c r="B155" t="s">
        <v>1358</v>
      </c>
      <c r="C155" s="4" t="s">
        <v>1358</v>
      </c>
      <c r="E155" t="str">
        <f t="shared" si="8"/>
        <v>Arkansas</v>
      </c>
      <c r="F155">
        <v>0</v>
      </c>
      <c r="G155" t="str">
        <f t="shared" si="10"/>
        <v/>
      </c>
      <c r="H155" t="str">
        <f t="shared" si="11"/>
        <v>Liberty Tree Rangers*</v>
      </c>
      <c r="I155" t="s">
        <v>1358</v>
      </c>
      <c r="J155" t="str">
        <f t="shared" si="9"/>
        <v>Liberty Tree Rangers*</v>
      </c>
    </row>
    <row r="156" spans="1:10" x14ac:dyDescent="0.25">
      <c r="A156" t="s">
        <v>618</v>
      </c>
      <c r="B156" t="s">
        <v>1358</v>
      </c>
      <c r="C156" s="1" t="s">
        <v>2</v>
      </c>
      <c r="E156" t="str">
        <f t="shared" si="8"/>
        <v>Arkansas</v>
      </c>
      <c r="F156">
        <v>1</v>
      </c>
      <c r="G156" t="str">
        <f t="shared" si="10"/>
        <v/>
      </c>
      <c r="H156" t="str">
        <f t="shared" si="11"/>
        <v>Statewide</v>
      </c>
      <c r="J156" t="str">
        <f t="shared" si="9"/>
        <v>Liberty Tree Rangers*</v>
      </c>
    </row>
    <row r="157" spans="1:10" x14ac:dyDescent="0.25">
      <c r="A157" t="s">
        <v>618</v>
      </c>
      <c r="B157" t="s">
        <v>1359</v>
      </c>
      <c r="C157" s="4" t="s">
        <v>1359</v>
      </c>
      <c r="E157" t="str">
        <f t="shared" si="8"/>
        <v>Arkansas</v>
      </c>
      <c r="F157">
        <v>0</v>
      </c>
      <c r="G157" t="str">
        <f t="shared" si="10"/>
        <v/>
      </c>
      <c r="H157" t="str">
        <f t="shared" si="11"/>
        <v>Militia of Washington County*</v>
      </c>
      <c r="I157" t="s">
        <v>1359</v>
      </c>
      <c r="J157" t="str">
        <f t="shared" si="9"/>
        <v>Militia of Washington County*</v>
      </c>
    </row>
    <row r="158" spans="1:10" x14ac:dyDescent="0.25">
      <c r="A158" t="s">
        <v>618</v>
      </c>
      <c r="B158" t="s">
        <v>1359</v>
      </c>
      <c r="C158" s="1" t="s">
        <v>65</v>
      </c>
      <c r="E158" t="str">
        <f t="shared" si="8"/>
        <v>Arkansas</v>
      </c>
      <c r="F158">
        <v>1</v>
      </c>
      <c r="G158" t="str">
        <f t="shared" si="10"/>
        <v/>
      </c>
      <c r="H158" t="str">
        <f t="shared" si="11"/>
        <v>Fayetteville</v>
      </c>
      <c r="J158" t="str">
        <f t="shared" si="9"/>
        <v>Militia of Washington County*</v>
      </c>
    </row>
    <row r="159" spans="1:10" x14ac:dyDescent="0.25">
      <c r="A159" t="s">
        <v>618</v>
      </c>
      <c r="B159" t="s">
        <v>21</v>
      </c>
      <c r="C159" s="4" t="s">
        <v>21</v>
      </c>
      <c r="E159" t="str">
        <f t="shared" si="8"/>
        <v>Arkansas</v>
      </c>
      <c r="F159">
        <v>0</v>
      </c>
      <c r="G159" t="str">
        <f t="shared" si="10"/>
        <v/>
      </c>
      <c r="H159" t="str">
        <f t="shared" si="11"/>
        <v>Oath Keepers</v>
      </c>
      <c r="I159" t="s">
        <v>21</v>
      </c>
      <c r="J159" t="str">
        <f t="shared" si="9"/>
        <v>Oath Keepers</v>
      </c>
    </row>
    <row r="160" spans="1:10" x14ac:dyDescent="0.25">
      <c r="A160" t="s">
        <v>618</v>
      </c>
      <c r="B160" t="s">
        <v>21</v>
      </c>
      <c r="C160" s="1" t="s">
        <v>2</v>
      </c>
      <c r="E160" t="str">
        <f t="shared" si="8"/>
        <v>Arkansas</v>
      </c>
      <c r="F160">
        <v>1</v>
      </c>
      <c r="G160" t="str">
        <f t="shared" si="10"/>
        <v/>
      </c>
      <c r="H160" t="str">
        <f t="shared" si="11"/>
        <v>Statewide</v>
      </c>
      <c r="J160" t="str">
        <f t="shared" si="9"/>
        <v>Oath Keepers</v>
      </c>
    </row>
    <row r="161" spans="1:10" x14ac:dyDescent="0.25">
      <c r="A161" t="s">
        <v>618</v>
      </c>
      <c r="B161" t="s">
        <v>1322</v>
      </c>
      <c r="C161" s="4" t="s">
        <v>1322</v>
      </c>
      <c r="E161" t="str">
        <f t="shared" si="8"/>
        <v>Arkansas</v>
      </c>
      <c r="F161">
        <v>0</v>
      </c>
      <c r="G161" t="str">
        <f t="shared" si="10"/>
        <v/>
      </c>
      <c r="H161" t="str">
        <f t="shared" si="11"/>
        <v>The Republic for the united States of America</v>
      </c>
      <c r="I161" t="s">
        <v>1322</v>
      </c>
      <c r="J161" t="str">
        <f t="shared" si="9"/>
        <v>The Republic for the united States of America</v>
      </c>
    </row>
    <row r="162" spans="1:10" x14ac:dyDescent="0.25">
      <c r="A162" t="s">
        <v>618</v>
      </c>
      <c r="B162" t="s">
        <v>1322</v>
      </c>
      <c r="C162" s="1" t="s">
        <v>2</v>
      </c>
      <c r="E162" t="str">
        <f t="shared" si="8"/>
        <v>Arkansas</v>
      </c>
      <c r="F162">
        <v>1</v>
      </c>
      <c r="G162" t="str">
        <f t="shared" si="10"/>
        <v/>
      </c>
      <c r="H162" t="str">
        <f t="shared" si="11"/>
        <v>Statewide</v>
      </c>
      <c r="J162" t="str">
        <f t="shared" si="9"/>
        <v>The Republic for the united States of America</v>
      </c>
    </row>
    <row r="163" spans="1:10" ht="30" x14ac:dyDescent="0.25">
      <c r="A163" t="s">
        <v>618</v>
      </c>
      <c r="B163" t="s">
        <v>1324</v>
      </c>
      <c r="C163" s="4" t="s">
        <v>1324</v>
      </c>
      <c r="E163" t="str">
        <f t="shared" si="8"/>
        <v>Arkansas</v>
      </c>
      <c r="F163">
        <v>0</v>
      </c>
      <c r="G163" t="str">
        <f t="shared" si="10"/>
        <v/>
      </c>
      <c r="H163" t="str">
        <f t="shared" si="11"/>
        <v>The Republic for the united States of America — Republic Congress</v>
      </c>
      <c r="I163" t="s">
        <v>1324</v>
      </c>
      <c r="J163" t="str">
        <f t="shared" si="9"/>
        <v>The Republic for the united States of America — Republic Congress</v>
      </c>
    </row>
    <row r="164" spans="1:10" x14ac:dyDescent="0.25">
      <c r="A164" t="s">
        <v>618</v>
      </c>
      <c r="B164" t="s">
        <v>1324</v>
      </c>
      <c r="C164" s="1" t="s">
        <v>2</v>
      </c>
      <c r="E164" t="str">
        <f t="shared" si="8"/>
        <v>Arkansas</v>
      </c>
      <c r="F164">
        <v>1</v>
      </c>
      <c r="G164" t="str">
        <f t="shared" si="10"/>
        <v/>
      </c>
      <c r="H164" t="str">
        <f t="shared" si="11"/>
        <v>Statewide</v>
      </c>
      <c r="J164" t="str">
        <f t="shared" si="9"/>
        <v>The Republic for the united States of America — Republic Congress</v>
      </c>
    </row>
    <row r="165" spans="1:10" x14ac:dyDescent="0.25">
      <c r="A165" t="s">
        <v>618</v>
      </c>
      <c r="B165" t="s">
        <v>71</v>
      </c>
      <c r="C165" s="4" t="s">
        <v>71</v>
      </c>
      <c r="E165" t="str">
        <f t="shared" si="8"/>
        <v>Arkansas</v>
      </c>
      <c r="F165">
        <v>0</v>
      </c>
      <c r="G165" t="str">
        <f t="shared" si="10"/>
        <v/>
      </c>
      <c r="H165" t="str">
        <f t="shared" si="11"/>
        <v>Secure Arkansas</v>
      </c>
      <c r="I165" t="s">
        <v>71</v>
      </c>
      <c r="J165" t="str">
        <f t="shared" si="9"/>
        <v>Secure Arkansas</v>
      </c>
    </row>
    <row r="166" spans="1:10" x14ac:dyDescent="0.25">
      <c r="A166" t="s">
        <v>618</v>
      </c>
      <c r="B166" t="s">
        <v>71</v>
      </c>
      <c r="C166" s="1" t="s">
        <v>66</v>
      </c>
      <c r="E166" t="str">
        <f t="shared" si="8"/>
        <v>Arkansas</v>
      </c>
      <c r="F166">
        <v>1</v>
      </c>
      <c r="G166" t="str">
        <f t="shared" si="10"/>
        <v/>
      </c>
      <c r="H166" t="str">
        <f t="shared" si="11"/>
        <v>Little Rock</v>
      </c>
      <c r="J166" t="str">
        <f t="shared" si="9"/>
        <v>Secure Arkansas</v>
      </c>
    </row>
    <row r="167" spans="1:10" x14ac:dyDescent="0.25">
      <c r="A167" t="s">
        <v>618</v>
      </c>
      <c r="B167" t="s">
        <v>111</v>
      </c>
      <c r="C167" s="4" t="s">
        <v>111</v>
      </c>
      <c r="E167" t="str">
        <f t="shared" si="8"/>
        <v>Arkansas</v>
      </c>
      <c r="F167">
        <v>0</v>
      </c>
      <c r="G167" t="str">
        <f t="shared" si="10"/>
        <v/>
      </c>
      <c r="H167" t="str">
        <f t="shared" si="11"/>
        <v>We Are Change</v>
      </c>
      <c r="I167" t="s">
        <v>111</v>
      </c>
      <c r="J167" t="str">
        <f t="shared" si="9"/>
        <v>We Are Change</v>
      </c>
    </row>
    <row r="168" spans="1:10" x14ac:dyDescent="0.25">
      <c r="A168" t="s">
        <v>618</v>
      </c>
      <c r="B168" t="s">
        <v>111</v>
      </c>
      <c r="C168" s="1" t="s">
        <v>66</v>
      </c>
      <c r="E168" t="str">
        <f t="shared" si="8"/>
        <v>Arkansas</v>
      </c>
      <c r="F168">
        <v>1</v>
      </c>
      <c r="G168" t="str">
        <f t="shared" si="10"/>
        <v/>
      </c>
      <c r="H168" t="str">
        <f t="shared" si="11"/>
        <v>Little Rock</v>
      </c>
      <c r="J168" t="str">
        <f t="shared" si="9"/>
        <v>We Are Change</v>
      </c>
    </row>
    <row r="169" spans="1:10" x14ac:dyDescent="0.25">
      <c r="A169" t="s">
        <v>618</v>
      </c>
      <c r="B169" t="s">
        <v>111</v>
      </c>
      <c r="C169" s="1" t="s">
        <v>1360</v>
      </c>
      <c r="E169" t="str">
        <f t="shared" si="8"/>
        <v>Arkansas</v>
      </c>
      <c r="F169">
        <v>1</v>
      </c>
      <c r="G169" t="str">
        <f t="shared" si="10"/>
        <v/>
      </c>
      <c r="H169" t="str">
        <f t="shared" si="11"/>
        <v>Searcy</v>
      </c>
      <c r="J169" t="str">
        <f t="shared" si="9"/>
        <v>We Are Change</v>
      </c>
    </row>
    <row r="170" spans="1:10" x14ac:dyDescent="0.25">
      <c r="A170" t="s">
        <v>619</v>
      </c>
      <c r="B170" t="s">
        <v>1361</v>
      </c>
      <c r="C170" s="3" t="s">
        <v>1361</v>
      </c>
      <c r="D170" t="s">
        <v>619</v>
      </c>
      <c r="E170" t="str">
        <f t="shared" si="8"/>
        <v>California</v>
      </c>
      <c r="F170" t="s">
        <v>664</v>
      </c>
      <c r="G170" t="str">
        <f t="shared" si="10"/>
        <v/>
      </c>
      <c r="H170" t="str">
        <f t="shared" si="11"/>
        <v>CALIFORNIA (59)</v>
      </c>
      <c r="I170" t="s">
        <v>1361</v>
      </c>
      <c r="J170" t="str">
        <f t="shared" si="9"/>
        <v>CALIFORNIA (59)</v>
      </c>
    </row>
    <row r="171" spans="1:10" x14ac:dyDescent="0.25">
      <c r="A171" t="s">
        <v>619</v>
      </c>
      <c r="B171" t="s">
        <v>1316</v>
      </c>
      <c r="C171" s="4" t="s">
        <v>1316</v>
      </c>
      <c r="E171" t="str">
        <f t="shared" si="8"/>
        <v>California</v>
      </c>
      <c r="F171">
        <v>0</v>
      </c>
      <c r="G171" t="str">
        <f t="shared" si="10"/>
        <v/>
      </c>
      <c r="H171" t="str">
        <f t="shared" si="11"/>
        <v>Alarm &amp; Muster: The Modern Day Alarm Riders</v>
      </c>
      <c r="I171" t="s">
        <v>1316</v>
      </c>
      <c r="J171" t="str">
        <f t="shared" si="9"/>
        <v>Alarm &amp; Muster: The Modern Day Alarm Riders</v>
      </c>
    </row>
    <row r="172" spans="1:10" x14ac:dyDescent="0.25">
      <c r="A172" t="s">
        <v>619</v>
      </c>
      <c r="B172" t="s">
        <v>1316</v>
      </c>
      <c r="C172" s="1" t="s">
        <v>2</v>
      </c>
      <c r="E172" t="str">
        <f t="shared" si="8"/>
        <v>California</v>
      </c>
      <c r="F172">
        <v>1</v>
      </c>
      <c r="G172" t="str">
        <f t="shared" si="10"/>
        <v/>
      </c>
      <c r="H172" t="str">
        <f t="shared" si="11"/>
        <v>Statewide</v>
      </c>
      <c r="J172" t="str">
        <f t="shared" si="9"/>
        <v>Alarm &amp; Muster: The Modern Day Alarm Riders</v>
      </c>
    </row>
    <row r="173" spans="1:10" x14ac:dyDescent="0.25">
      <c r="A173" t="s">
        <v>619</v>
      </c>
      <c r="B173" t="s">
        <v>1362</v>
      </c>
      <c r="C173" s="4" t="s">
        <v>1362</v>
      </c>
      <c r="E173" t="str">
        <f t="shared" si="8"/>
        <v>California</v>
      </c>
      <c r="F173">
        <v>0</v>
      </c>
      <c r="G173" t="str">
        <f t="shared" si="10"/>
        <v/>
      </c>
      <c r="H173" t="str">
        <f t="shared" si="11"/>
        <v>American Armenian Militia*</v>
      </c>
      <c r="I173" t="s">
        <v>1362</v>
      </c>
      <c r="J173" t="str">
        <f t="shared" si="9"/>
        <v>American Armenian Militia*</v>
      </c>
    </row>
    <row r="174" spans="1:10" x14ac:dyDescent="0.25">
      <c r="A174" t="s">
        <v>619</v>
      </c>
      <c r="B174" t="s">
        <v>1362</v>
      </c>
      <c r="C174" s="1" t="s">
        <v>1363</v>
      </c>
      <c r="E174" t="str">
        <f t="shared" si="8"/>
        <v>California</v>
      </c>
      <c r="F174">
        <v>1</v>
      </c>
      <c r="G174" t="str">
        <f t="shared" si="10"/>
        <v/>
      </c>
      <c r="H174" t="str">
        <f t="shared" si="11"/>
        <v>Los Angeles/San Fernando</v>
      </c>
      <c r="J174" t="str">
        <f t="shared" si="9"/>
        <v>American Armenian Militia*</v>
      </c>
    </row>
    <row r="175" spans="1:10" x14ac:dyDescent="0.25">
      <c r="A175" t="s">
        <v>619</v>
      </c>
      <c r="B175" t="s">
        <v>1362</v>
      </c>
      <c r="C175" s="1" t="s">
        <v>1364</v>
      </c>
      <c r="E175" t="str">
        <f t="shared" si="8"/>
        <v>California</v>
      </c>
      <c r="F175">
        <v>1</v>
      </c>
      <c r="G175" t="str">
        <f t="shared" si="10"/>
        <v/>
      </c>
      <c r="H175" t="str">
        <f t="shared" si="11"/>
        <v>Valley Area</v>
      </c>
      <c r="J175" t="str">
        <f t="shared" si="9"/>
        <v>American Armenian Militia*</v>
      </c>
    </row>
    <row r="176" spans="1:10" x14ac:dyDescent="0.25">
      <c r="A176" t="s">
        <v>619</v>
      </c>
      <c r="B176" t="s">
        <v>75</v>
      </c>
      <c r="C176" s="4" t="s">
        <v>75</v>
      </c>
      <c r="E176" t="str">
        <f t="shared" si="8"/>
        <v>California</v>
      </c>
      <c r="F176">
        <v>0</v>
      </c>
      <c r="G176" t="str">
        <f t="shared" si="10"/>
        <v/>
      </c>
      <c r="H176" t="str">
        <f t="shared" si="11"/>
        <v>American Independent Party</v>
      </c>
      <c r="I176" t="s">
        <v>75</v>
      </c>
      <c r="J176" t="str">
        <f t="shared" si="9"/>
        <v>American Independent Party</v>
      </c>
    </row>
    <row r="177" spans="1:10" x14ac:dyDescent="0.25">
      <c r="A177" t="s">
        <v>619</v>
      </c>
      <c r="B177" t="s">
        <v>75</v>
      </c>
      <c r="C177" s="1" t="s">
        <v>76</v>
      </c>
      <c r="E177" t="str">
        <f t="shared" si="8"/>
        <v>California</v>
      </c>
      <c r="F177">
        <v>1</v>
      </c>
      <c r="G177" t="str">
        <f t="shared" si="10"/>
        <v/>
      </c>
      <c r="H177" t="str">
        <f t="shared" si="11"/>
        <v>Vacaville</v>
      </c>
      <c r="J177" t="str">
        <f t="shared" si="9"/>
        <v>American Independent Party</v>
      </c>
    </row>
    <row r="178" spans="1:10" x14ac:dyDescent="0.25">
      <c r="A178" t="s">
        <v>619</v>
      </c>
      <c r="B178" t="s">
        <v>1365</v>
      </c>
      <c r="C178" s="4" t="s">
        <v>1365</v>
      </c>
      <c r="E178" t="str">
        <f t="shared" si="8"/>
        <v>California</v>
      </c>
      <c r="F178">
        <v>0</v>
      </c>
      <c r="G178" t="str">
        <f t="shared" si="10"/>
        <v/>
      </c>
      <c r="H178" t="str">
        <f t="shared" si="11"/>
        <v>California State Militia — 31st Field Force Squad Alpha/SOG*</v>
      </c>
      <c r="I178" t="s">
        <v>1365</v>
      </c>
      <c r="J178" t="str">
        <f t="shared" si="9"/>
        <v>California State Militia — 31st Field Force Squad Alpha/SOG*</v>
      </c>
    </row>
    <row r="179" spans="1:10" x14ac:dyDescent="0.25">
      <c r="A179" t="s">
        <v>619</v>
      </c>
      <c r="B179" t="s">
        <v>1365</v>
      </c>
      <c r="C179" s="1" t="s">
        <v>93</v>
      </c>
      <c r="E179" t="str">
        <f t="shared" si="8"/>
        <v>California</v>
      </c>
      <c r="F179">
        <v>1</v>
      </c>
      <c r="G179" t="str">
        <f t="shared" si="10"/>
        <v/>
      </c>
      <c r="H179" t="str">
        <f t="shared" si="11"/>
        <v>Orange County</v>
      </c>
      <c r="J179" t="str">
        <f t="shared" si="9"/>
        <v>California State Militia — 31st Field Force Squad Alpha/SOG*</v>
      </c>
    </row>
    <row r="180" spans="1:10" x14ac:dyDescent="0.25">
      <c r="A180" t="s">
        <v>619</v>
      </c>
      <c r="B180" t="s">
        <v>7</v>
      </c>
      <c r="C180" s="4" t="s">
        <v>7</v>
      </c>
      <c r="E180" t="str">
        <f t="shared" si="8"/>
        <v>California</v>
      </c>
      <c r="F180">
        <v>0</v>
      </c>
      <c r="G180" t="str">
        <f t="shared" si="10"/>
        <v/>
      </c>
      <c r="H180" t="str">
        <f t="shared" si="11"/>
        <v>Constitution Party</v>
      </c>
      <c r="I180" t="s">
        <v>7</v>
      </c>
      <c r="J180" t="str">
        <f t="shared" si="9"/>
        <v>Constitution Party</v>
      </c>
    </row>
    <row r="181" spans="1:10" x14ac:dyDescent="0.25">
      <c r="A181" t="s">
        <v>619</v>
      </c>
      <c r="B181" t="s">
        <v>7</v>
      </c>
      <c r="C181" s="1" t="s">
        <v>101</v>
      </c>
      <c r="E181" t="str">
        <f t="shared" si="8"/>
        <v>California</v>
      </c>
      <c r="F181">
        <v>1</v>
      </c>
      <c r="G181" t="str">
        <f t="shared" si="10"/>
        <v/>
      </c>
      <c r="H181" t="str">
        <f t="shared" si="11"/>
        <v>Riverside</v>
      </c>
      <c r="J181" t="str">
        <f t="shared" si="9"/>
        <v>Constitution Party</v>
      </c>
    </row>
    <row r="182" spans="1:10" x14ac:dyDescent="0.25">
      <c r="A182" t="s">
        <v>619</v>
      </c>
      <c r="B182" t="s">
        <v>7</v>
      </c>
      <c r="C182" s="1" t="s">
        <v>85</v>
      </c>
      <c r="E182" t="str">
        <f t="shared" si="8"/>
        <v>California</v>
      </c>
      <c r="F182">
        <v>1</v>
      </c>
      <c r="G182" t="str">
        <f t="shared" si="10"/>
        <v/>
      </c>
      <c r="H182" t="str">
        <f t="shared" si="11"/>
        <v>San Leandro</v>
      </c>
      <c r="J182" t="str">
        <f t="shared" si="9"/>
        <v>Constitution Party</v>
      </c>
    </row>
    <row r="183" spans="1:10" x14ac:dyDescent="0.25">
      <c r="A183" t="s">
        <v>619</v>
      </c>
      <c r="B183" t="s">
        <v>1366</v>
      </c>
      <c r="C183" s="4" t="s">
        <v>1366</v>
      </c>
      <c r="E183" t="str">
        <f t="shared" si="8"/>
        <v>California</v>
      </c>
      <c r="F183">
        <v>0</v>
      </c>
      <c r="G183" t="str">
        <f t="shared" si="10"/>
        <v/>
      </c>
      <c r="H183" t="str">
        <f t="shared" si="11"/>
        <v>The Dorean Group</v>
      </c>
      <c r="I183" t="s">
        <v>1366</v>
      </c>
      <c r="J183" t="str">
        <f t="shared" si="9"/>
        <v>The Dorean Group</v>
      </c>
    </row>
    <row r="184" spans="1:10" x14ac:dyDescent="0.25">
      <c r="A184" t="s">
        <v>619</v>
      </c>
      <c r="B184" t="s">
        <v>1366</v>
      </c>
      <c r="C184" s="1" t="s">
        <v>1367</v>
      </c>
      <c r="E184" t="str">
        <f t="shared" si="8"/>
        <v>California</v>
      </c>
      <c r="F184">
        <v>1</v>
      </c>
      <c r="G184" t="str">
        <f t="shared" si="10"/>
        <v/>
      </c>
      <c r="H184" t="str">
        <f t="shared" si="11"/>
        <v>Union City</v>
      </c>
      <c r="J184" t="str">
        <f t="shared" si="9"/>
        <v>The Dorean Group</v>
      </c>
    </row>
    <row r="185" spans="1:10" x14ac:dyDescent="0.25">
      <c r="A185" t="s">
        <v>619</v>
      </c>
      <c r="B185" t="s">
        <v>88</v>
      </c>
      <c r="C185" s="4" t="s">
        <v>88</v>
      </c>
      <c r="E185" t="str">
        <f t="shared" si="8"/>
        <v>California</v>
      </c>
      <c r="F185">
        <v>0</v>
      </c>
      <c r="G185" t="str">
        <f t="shared" si="10"/>
        <v/>
      </c>
      <c r="H185" t="str">
        <f t="shared" si="11"/>
        <v>Educate Yourself</v>
      </c>
      <c r="I185" t="s">
        <v>88</v>
      </c>
      <c r="J185" t="str">
        <f t="shared" si="9"/>
        <v>Educate Yourself</v>
      </c>
    </row>
    <row r="186" spans="1:10" x14ac:dyDescent="0.25">
      <c r="A186" t="s">
        <v>619</v>
      </c>
      <c r="B186" t="s">
        <v>88</v>
      </c>
      <c r="C186" s="1" t="s">
        <v>89</v>
      </c>
      <c r="E186" t="str">
        <f t="shared" si="8"/>
        <v>California</v>
      </c>
      <c r="F186">
        <v>1</v>
      </c>
      <c r="G186" t="str">
        <f t="shared" si="10"/>
        <v/>
      </c>
      <c r="H186" t="str">
        <f t="shared" si="11"/>
        <v>Costa Mesa</v>
      </c>
      <c r="J186" t="str">
        <f t="shared" si="9"/>
        <v>Educate Yourself</v>
      </c>
    </row>
    <row r="187" spans="1:10" x14ac:dyDescent="0.25">
      <c r="A187" t="s">
        <v>619</v>
      </c>
      <c r="B187" t="s">
        <v>1368</v>
      </c>
      <c r="C187" s="4" t="s">
        <v>1368</v>
      </c>
      <c r="E187" t="str">
        <f t="shared" si="8"/>
        <v>California</v>
      </c>
      <c r="F187">
        <v>0</v>
      </c>
      <c r="G187" t="str">
        <f t="shared" si="10"/>
        <v/>
      </c>
      <c r="H187" t="str">
        <f t="shared" si="11"/>
        <v>Freedom Force International</v>
      </c>
      <c r="I187" t="s">
        <v>1368</v>
      </c>
      <c r="J187" t="str">
        <f t="shared" si="9"/>
        <v>Freedom Force International</v>
      </c>
    </row>
    <row r="188" spans="1:10" x14ac:dyDescent="0.25">
      <c r="A188" t="s">
        <v>619</v>
      </c>
      <c r="B188" t="s">
        <v>1368</v>
      </c>
      <c r="C188" s="1" t="s">
        <v>1369</v>
      </c>
      <c r="E188" t="str">
        <f t="shared" si="8"/>
        <v>California</v>
      </c>
      <c r="F188">
        <v>1</v>
      </c>
      <c r="G188" t="str">
        <f t="shared" si="10"/>
        <v/>
      </c>
      <c r="H188" t="str">
        <f t="shared" si="11"/>
        <v>Thousand Oaks</v>
      </c>
      <c r="J188" t="str">
        <f t="shared" si="9"/>
        <v>Freedom Force International</v>
      </c>
    </row>
    <row r="189" spans="1:10" x14ac:dyDescent="0.25">
      <c r="A189" t="s">
        <v>619</v>
      </c>
      <c r="B189" t="s">
        <v>154</v>
      </c>
      <c r="C189" s="4" t="s">
        <v>154</v>
      </c>
      <c r="E189" t="str">
        <f t="shared" si="8"/>
        <v>California</v>
      </c>
      <c r="F189">
        <v>0</v>
      </c>
      <c r="G189" t="str">
        <f t="shared" si="10"/>
        <v/>
      </c>
      <c r="H189" t="str">
        <f t="shared" si="11"/>
        <v>Freedom Law School</v>
      </c>
      <c r="I189" t="s">
        <v>154</v>
      </c>
      <c r="J189" t="str">
        <f t="shared" si="9"/>
        <v>Freedom Law School</v>
      </c>
    </row>
    <row r="190" spans="1:10" x14ac:dyDescent="0.25">
      <c r="A190" t="s">
        <v>619</v>
      </c>
      <c r="B190" t="s">
        <v>154</v>
      </c>
      <c r="C190" s="1" t="s">
        <v>761</v>
      </c>
      <c r="E190" t="str">
        <f t="shared" si="8"/>
        <v>California</v>
      </c>
      <c r="F190">
        <v>1</v>
      </c>
      <c r="G190" t="str">
        <f t="shared" si="10"/>
        <v/>
      </c>
      <c r="H190" t="str">
        <f t="shared" si="11"/>
        <v>Phelan</v>
      </c>
      <c r="J190" t="str">
        <f t="shared" si="9"/>
        <v>Freedom Law School</v>
      </c>
    </row>
    <row r="191" spans="1:10" x14ac:dyDescent="0.25">
      <c r="A191" t="s">
        <v>619</v>
      </c>
      <c r="B191" t="s">
        <v>90</v>
      </c>
      <c r="C191" s="4" t="s">
        <v>90</v>
      </c>
      <c r="E191" t="str">
        <f t="shared" si="8"/>
        <v>California</v>
      </c>
      <c r="F191">
        <v>0</v>
      </c>
      <c r="G191" t="str">
        <f t="shared" si="10"/>
        <v/>
      </c>
      <c r="H191" t="str">
        <f t="shared" si="11"/>
        <v>Free Enterprise Society</v>
      </c>
      <c r="I191" t="s">
        <v>90</v>
      </c>
      <c r="J191" t="str">
        <f t="shared" si="9"/>
        <v>Free Enterprise Society</v>
      </c>
    </row>
    <row r="192" spans="1:10" x14ac:dyDescent="0.25">
      <c r="A192" t="s">
        <v>619</v>
      </c>
      <c r="B192" t="s">
        <v>90</v>
      </c>
      <c r="C192" s="1" t="s">
        <v>78</v>
      </c>
      <c r="E192" t="str">
        <f t="shared" si="8"/>
        <v>California</v>
      </c>
      <c r="F192">
        <v>1</v>
      </c>
      <c r="G192" t="str">
        <f t="shared" si="10"/>
        <v/>
      </c>
      <c r="H192" t="str">
        <f t="shared" si="11"/>
        <v>Fresno</v>
      </c>
      <c r="J192" t="str">
        <f t="shared" si="9"/>
        <v>Free Enterprise Society</v>
      </c>
    </row>
    <row r="193" spans="1:10" x14ac:dyDescent="0.25">
      <c r="A193" t="s">
        <v>619</v>
      </c>
      <c r="B193" t="s">
        <v>1370</v>
      </c>
      <c r="C193" s="4" t="s">
        <v>1370</v>
      </c>
      <c r="E193" t="str">
        <f t="shared" si="8"/>
        <v>California</v>
      </c>
      <c r="F193">
        <v>0</v>
      </c>
      <c r="G193" t="str">
        <f t="shared" si="10"/>
        <v/>
      </c>
      <c r="H193" t="str">
        <f t="shared" si="11"/>
        <v>Jefferson Home Guard*</v>
      </c>
      <c r="I193" t="s">
        <v>1370</v>
      </c>
      <c r="J193" t="str">
        <f t="shared" si="9"/>
        <v>Jefferson Home Guard*</v>
      </c>
    </row>
    <row r="194" spans="1:10" x14ac:dyDescent="0.25">
      <c r="A194" t="s">
        <v>619</v>
      </c>
      <c r="B194" t="s">
        <v>1370</v>
      </c>
      <c r="C194" s="1" t="s">
        <v>1371</v>
      </c>
      <c r="E194" t="str">
        <f t="shared" ref="E194:E257" si="12">IF(ISBLANK(D194),E193,D194)</f>
        <v>California</v>
      </c>
      <c r="F194">
        <v>1</v>
      </c>
      <c r="G194" t="str">
        <f t="shared" si="10"/>
        <v/>
      </c>
      <c r="H194" t="str">
        <f t="shared" si="11"/>
        <v>Lookout Junction</v>
      </c>
      <c r="J194" t="str">
        <f t="shared" ref="J194:J257" si="13">IF(ISBLANK(I194),IF(ISBLANK(I193),J193,I193),I194)</f>
        <v>Jefferson Home Guard*</v>
      </c>
    </row>
    <row r="195" spans="1:10" x14ac:dyDescent="0.25">
      <c r="A195" t="s">
        <v>619</v>
      </c>
      <c r="B195" t="s">
        <v>15</v>
      </c>
      <c r="C195" s="4" t="s">
        <v>15</v>
      </c>
      <c r="E195" t="str">
        <f t="shared" si="12"/>
        <v>California</v>
      </c>
      <c r="F195">
        <v>0</v>
      </c>
      <c r="G195" t="str">
        <f t="shared" ref="G195:G258" si="14">IF(AND(F195=0,F194=0),"HELP!","")</f>
        <v/>
      </c>
      <c r="H195" t="str">
        <f t="shared" ref="H195:H258" si="15">C195</f>
        <v>John Birch Society</v>
      </c>
      <c r="I195" t="s">
        <v>15</v>
      </c>
      <c r="J195" t="str">
        <f t="shared" si="13"/>
        <v>John Birch Society</v>
      </c>
    </row>
    <row r="196" spans="1:10" x14ac:dyDescent="0.25">
      <c r="A196" t="s">
        <v>619</v>
      </c>
      <c r="B196" t="s">
        <v>15</v>
      </c>
      <c r="C196" s="1" t="s">
        <v>1372</v>
      </c>
      <c r="E196" t="str">
        <f t="shared" si="12"/>
        <v>California</v>
      </c>
      <c r="F196">
        <v>1</v>
      </c>
      <c r="G196" t="str">
        <f t="shared" si="14"/>
        <v/>
      </c>
      <c r="H196" t="str">
        <f t="shared" si="15"/>
        <v>Chico</v>
      </c>
      <c r="J196" t="str">
        <f t="shared" si="13"/>
        <v>John Birch Society</v>
      </c>
    </row>
    <row r="197" spans="1:10" x14ac:dyDescent="0.25">
      <c r="A197" t="s">
        <v>619</v>
      </c>
      <c r="B197" t="s">
        <v>15</v>
      </c>
      <c r="C197" s="1" t="s">
        <v>96</v>
      </c>
      <c r="E197" t="str">
        <f t="shared" si="12"/>
        <v>California</v>
      </c>
      <c r="F197">
        <v>1</v>
      </c>
      <c r="G197" t="str">
        <f t="shared" si="14"/>
        <v/>
      </c>
      <c r="H197" t="str">
        <f t="shared" si="15"/>
        <v>Los Angeles</v>
      </c>
      <c r="J197" t="str">
        <f t="shared" si="13"/>
        <v>John Birch Society</v>
      </c>
    </row>
    <row r="198" spans="1:10" x14ac:dyDescent="0.25">
      <c r="A198" t="s">
        <v>619</v>
      </c>
      <c r="B198" t="s">
        <v>15</v>
      </c>
      <c r="C198" s="1" t="s">
        <v>768</v>
      </c>
      <c r="E198" t="str">
        <f t="shared" si="12"/>
        <v>California</v>
      </c>
      <c r="F198">
        <v>1</v>
      </c>
      <c r="G198" t="str">
        <f t="shared" si="14"/>
        <v/>
      </c>
      <c r="H198" t="str">
        <f t="shared" si="15"/>
        <v>Sacramento</v>
      </c>
      <c r="J198" t="str">
        <f t="shared" si="13"/>
        <v>John Birch Society</v>
      </c>
    </row>
    <row r="199" spans="1:10" x14ac:dyDescent="0.25">
      <c r="A199" t="s">
        <v>619</v>
      </c>
      <c r="B199" t="s">
        <v>15</v>
      </c>
      <c r="C199" s="1" t="s">
        <v>1373</v>
      </c>
      <c r="E199" t="str">
        <f t="shared" si="12"/>
        <v>California</v>
      </c>
      <c r="F199">
        <v>1</v>
      </c>
      <c r="G199" t="str">
        <f t="shared" si="14"/>
        <v/>
      </c>
      <c r="H199" t="str">
        <f t="shared" si="15"/>
        <v>Simi Valley</v>
      </c>
      <c r="J199" t="str">
        <f t="shared" si="13"/>
        <v>John Birch Society</v>
      </c>
    </row>
    <row r="200" spans="1:10" x14ac:dyDescent="0.25">
      <c r="A200" t="s">
        <v>619</v>
      </c>
      <c r="B200" t="s">
        <v>15</v>
      </c>
      <c r="C200" s="1" t="s">
        <v>1374</v>
      </c>
      <c r="E200" t="str">
        <f t="shared" si="12"/>
        <v>California</v>
      </c>
      <c r="F200">
        <v>1</v>
      </c>
      <c r="G200" t="str">
        <f t="shared" si="14"/>
        <v/>
      </c>
      <c r="H200" t="str">
        <f t="shared" si="15"/>
        <v>Tulare County</v>
      </c>
      <c r="J200" t="str">
        <f t="shared" si="13"/>
        <v>John Birch Society</v>
      </c>
    </row>
    <row r="201" spans="1:10" x14ac:dyDescent="0.25">
      <c r="A201" t="s">
        <v>619</v>
      </c>
      <c r="B201" t="s">
        <v>1375</v>
      </c>
      <c r="C201" s="4" t="s">
        <v>1375</v>
      </c>
      <c r="E201" t="str">
        <f t="shared" si="12"/>
        <v>California</v>
      </c>
      <c r="F201">
        <v>0</v>
      </c>
      <c r="G201" t="str">
        <f t="shared" si="14"/>
        <v/>
      </c>
      <c r="H201" t="str">
        <f t="shared" si="15"/>
        <v>Northern California State Militia*</v>
      </c>
      <c r="I201" t="s">
        <v>1375</v>
      </c>
      <c r="J201" t="str">
        <f t="shared" si="13"/>
        <v>Northern California State Militia*</v>
      </c>
    </row>
    <row r="202" spans="1:10" x14ac:dyDescent="0.25">
      <c r="A202" t="s">
        <v>619</v>
      </c>
      <c r="B202" t="s">
        <v>1375</v>
      </c>
      <c r="C202" s="1" t="s">
        <v>844</v>
      </c>
      <c r="E202" t="str">
        <f t="shared" si="12"/>
        <v>California</v>
      </c>
      <c r="F202">
        <v>1</v>
      </c>
      <c r="G202" t="str">
        <f t="shared" si="14"/>
        <v/>
      </c>
      <c r="H202" t="str">
        <f t="shared" si="15"/>
        <v>Butte County</v>
      </c>
      <c r="J202" t="str">
        <f t="shared" si="13"/>
        <v>Northern California State Militia*</v>
      </c>
    </row>
    <row r="203" spans="1:10" x14ac:dyDescent="0.25">
      <c r="A203" t="s">
        <v>619</v>
      </c>
      <c r="B203" t="s">
        <v>1375</v>
      </c>
      <c r="C203" s="1" t="s">
        <v>1376</v>
      </c>
      <c r="E203" t="str">
        <f t="shared" si="12"/>
        <v>California</v>
      </c>
      <c r="F203">
        <v>1</v>
      </c>
      <c r="G203" t="str">
        <f t="shared" si="14"/>
        <v/>
      </c>
      <c r="H203" t="str">
        <f t="shared" si="15"/>
        <v>Falcon Creek</v>
      </c>
      <c r="J203" t="str">
        <f t="shared" si="13"/>
        <v>Northern California State Militia*</v>
      </c>
    </row>
    <row r="204" spans="1:10" x14ac:dyDescent="0.25">
      <c r="A204" t="s">
        <v>619</v>
      </c>
      <c r="B204" t="s">
        <v>1375</v>
      </c>
      <c r="C204" s="1" t="s">
        <v>768</v>
      </c>
      <c r="E204" t="str">
        <f t="shared" si="12"/>
        <v>California</v>
      </c>
      <c r="F204">
        <v>1</v>
      </c>
      <c r="G204" t="str">
        <f t="shared" si="14"/>
        <v/>
      </c>
      <c r="H204" t="str">
        <f t="shared" si="15"/>
        <v>Sacramento</v>
      </c>
      <c r="J204" t="str">
        <f t="shared" si="13"/>
        <v>Northern California State Militia*</v>
      </c>
    </row>
    <row r="205" spans="1:10" x14ac:dyDescent="0.25">
      <c r="A205" t="s">
        <v>619</v>
      </c>
      <c r="B205" t="s">
        <v>1375</v>
      </c>
      <c r="C205" s="1" t="s">
        <v>1377</v>
      </c>
      <c r="E205" t="str">
        <f t="shared" si="12"/>
        <v>California</v>
      </c>
      <c r="F205">
        <v>1</v>
      </c>
      <c r="G205" t="str">
        <f t="shared" si="14"/>
        <v/>
      </c>
      <c r="H205" t="str">
        <f t="shared" si="15"/>
        <v>Solano County</v>
      </c>
      <c r="J205" t="str">
        <f t="shared" si="13"/>
        <v>Northern California State Militia*</v>
      </c>
    </row>
    <row r="206" spans="1:10" x14ac:dyDescent="0.25">
      <c r="A206" t="s">
        <v>619</v>
      </c>
      <c r="B206" t="s">
        <v>1375</v>
      </c>
      <c r="C206" s="1" t="s">
        <v>1378</v>
      </c>
      <c r="E206" t="str">
        <f t="shared" si="12"/>
        <v>California</v>
      </c>
      <c r="F206">
        <v>1</v>
      </c>
      <c r="G206" t="str">
        <f t="shared" si="14"/>
        <v/>
      </c>
      <c r="H206" t="str">
        <f t="shared" si="15"/>
        <v>Stockton</v>
      </c>
      <c r="J206" t="str">
        <f t="shared" si="13"/>
        <v>Northern California State Militia*</v>
      </c>
    </row>
    <row r="207" spans="1:10" x14ac:dyDescent="0.25">
      <c r="A207" t="s">
        <v>619</v>
      </c>
      <c r="B207" t="s">
        <v>1375</v>
      </c>
      <c r="C207" s="1" t="s">
        <v>74</v>
      </c>
      <c r="E207" t="str">
        <f t="shared" si="12"/>
        <v>California</v>
      </c>
      <c r="F207">
        <v>1</v>
      </c>
      <c r="G207" t="str">
        <f t="shared" si="14"/>
        <v/>
      </c>
      <c r="H207" t="str">
        <f t="shared" si="15"/>
        <v>Sunnyvale</v>
      </c>
      <c r="J207" t="str">
        <f t="shared" si="13"/>
        <v>Northern California State Militia*</v>
      </c>
    </row>
    <row r="208" spans="1:10" x14ac:dyDescent="0.25">
      <c r="A208" t="s">
        <v>619</v>
      </c>
      <c r="B208" t="s">
        <v>1375</v>
      </c>
      <c r="C208" s="1" t="s">
        <v>1379</v>
      </c>
      <c r="E208" t="str">
        <f t="shared" si="12"/>
        <v>California</v>
      </c>
      <c r="F208">
        <v>1</v>
      </c>
      <c r="G208" t="str">
        <f t="shared" si="14"/>
        <v/>
      </c>
      <c r="H208" t="str">
        <f t="shared" si="15"/>
        <v>Tehama County</v>
      </c>
      <c r="J208" t="str">
        <f t="shared" si="13"/>
        <v>Northern California State Militia*</v>
      </c>
    </row>
    <row r="209" spans="1:10" x14ac:dyDescent="0.25">
      <c r="A209" t="s">
        <v>619</v>
      </c>
      <c r="B209" t="s">
        <v>1307</v>
      </c>
      <c r="C209" s="4" t="s">
        <v>1307</v>
      </c>
      <c r="E209" t="str">
        <f t="shared" si="12"/>
        <v>California</v>
      </c>
      <c r="F209">
        <v>0</v>
      </c>
      <c r="G209" t="str">
        <f t="shared" si="14"/>
        <v/>
      </c>
      <c r="H209" t="str">
        <f t="shared" si="15"/>
        <v>Nullify Now!</v>
      </c>
      <c r="I209" t="s">
        <v>1307</v>
      </c>
      <c r="J209" t="str">
        <f t="shared" si="13"/>
        <v>Nullify Now!</v>
      </c>
    </row>
    <row r="210" spans="1:10" x14ac:dyDescent="0.25">
      <c r="A210" t="s">
        <v>619</v>
      </c>
      <c r="B210" t="s">
        <v>1307</v>
      </c>
      <c r="C210" s="1" t="s">
        <v>96</v>
      </c>
      <c r="E210" t="str">
        <f t="shared" si="12"/>
        <v>California</v>
      </c>
      <c r="F210">
        <v>1</v>
      </c>
      <c r="G210" t="str">
        <f t="shared" si="14"/>
        <v/>
      </c>
      <c r="H210" t="str">
        <f t="shared" si="15"/>
        <v>Los Angeles</v>
      </c>
      <c r="J210" t="str">
        <f t="shared" si="13"/>
        <v>Nullify Now!</v>
      </c>
    </row>
    <row r="211" spans="1:10" x14ac:dyDescent="0.25">
      <c r="A211" t="s">
        <v>619</v>
      </c>
      <c r="B211" t="s">
        <v>21</v>
      </c>
      <c r="C211" s="4" t="s">
        <v>21</v>
      </c>
      <c r="E211" t="str">
        <f t="shared" si="12"/>
        <v>California</v>
      </c>
      <c r="F211">
        <v>0</v>
      </c>
      <c r="G211" t="str">
        <f t="shared" si="14"/>
        <v/>
      </c>
      <c r="H211" t="str">
        <f t="shared" si="15"/>
        <v>Oath Keepers</v>
      </c>
      <c r="I211" t="s">
        <v>21</v>
      </c>
      <c r="J211" t="str">
        <f t="shared" si="13"/>
        <v>Oath Keepers</v>
      </c>
    </row>
    <row r="212" spans="1:10" x14ac:dyDescent="0.25">
      <c r="A212" t="s">
        <v>619</v>
      </c>
      <c r="B212" t="s">
        <v>21</v>
      </c>
      <c r="C212" s="1" t="s">
        <v>1380</v>
      </c>
      <c r="E212" t="str">
        <f t="shared" si="12"/>
        <v>California</v>
      </c>
      <c r="F212">
        <v>1</v>
      </c>
      <c r="G212" t="str">
        <f t="shared" si="14"/>
        <v/>
      </c>
      <c r="H212" t="str">
        <f t="shared" si="15"/>
        <v>High Desert</v>
      </c>
      <c r="J212" t="str">
        <f t="shared" si="13"/>
        <v>Oath Keepers</v>
      </c>
    </row>
    <row r="213" spans="1:10" x14ac:dyDescent="0.25">
      <c r="A213" t="s">
        <v>619</v>
      </c>
      <c r="B213" t="s">
        <v>21</v>
      </c>
      <c r="C213" s="1" t="s">
        <v>486</v>
      </c>
      <c r="E213" t="str">
        <f t="shared" si="12"/>
        <v>California</v>
      </c>
      <c r="F213">
        <v>1</v>
      </c>
      <c r="G213" t="str">
        <f t="shared" si="14"/>
        <v/>
      </c>
      <c r="H213" t="str">
        <f t="shared" si="15"/>
        <v>Northern</v>
      </c>
      <c r="J213" t="str">
        <f t="shared" si="13"/>
        <v>Oath Keepers</v>
      </c>
    </row>
    <row r="214" spans="1:10" x14ac:dyDescent="0.25">
      <c r="A214" t="s">
        <v>619</v>
      </c>
      <c r="B214" t="s">
        <v>21</v>
      </c>
      <c r="C214" s="1" t="s">
        <v>93</v>
      </c>
      <c r="E214" t="str">
        <f t="shared" si="12"/>
        <v>California</v>
      </c>
      <c r="F214">
        <v>1</v>
      </c>
      <c r="G214" t="str">
        <f t="shared" si="14"/>
        <v/>
      </c>
      <c r="H214" t="str">
        <f t="shared" si="15"/>
        <v>Orange County</v>
      </c>
      <c r="J214" t="str">
        <f t="shared" si="13"/>
        <v>Oath Keepers</v>
      </c>
    </row>
    <row r="215" spans="1:10" x14ac:dyDescent="0.25">
      <c r="A215" t="s">
        <v>619</v>
      </c>
      <c r="B215" t="s">
        <v>21</v>
      </c>
      <c r="C215" s="1" t="s">
        <v>153</v>
      </c>
      <c r="E215" t="str">
        <f t="shared" si="12"/>
        <v>California</v>
      </c>
      <c r="F215">
        <v>1</v>
      </c>
      <c r="G215" t="str">
        <f t="shared" si="14"/>
        <v/>
      </c>
      <c r="H215" t="str">
        <f t="shared" si="15"/>
        <v>Southern</v>
      </c>
      <c r="J215" t="str">
        <f t="shared" si="13"/>
        <v>Oath Keepers</v>
      </c>
    </row>
    <row r="216" spans="1:10" x14ac:dyDescent="0.25">
      <c r="A216" t="s">
        <v>619</v>
      </c>
      <c r="B216" t="s">
        <v>21</v>
      </c>
      <c r="C216" s="1" t="s">
        <v>1309</v>
      </c>
      <c r="E216" t="str">
        <f t="shared" si="12"/>
        <v>California</v>
      </c>
      <c r="F216">
        <v>1</v>
      </c>
      <c r="G216" t="str">
        <f t="shared" si="14"/>
        <v/>
      </c>
      <c r="H216" t="str">
        <f t="shared" si="15"/>
        <v>Temecula</v>
      </c>
      <c r="J216" t="str">
        <f t="shared" si="13"/>
        <v>Oath Keepers</v>
      </c>
    </row>
    <row r="217" spans="1:10" x14ac:dyDescent="0.25">
      <c r="A217" t="s">
        <v>619</v>
      </c>
      <c r="B217" t="s">
        <v>774</v>
      </c>
      <c r="C217" s="4" t="s">
        <v>774</v>
      </c>
      <c r="E217" t="str">
        <f t="shared" si="12"/>
        <v>California</v>
      </c>
      <c r="F217">
        <v>0</v>
      </c>
      <c r="G217" t="str">
        <f t="shared" si="14"/>
        <v/>
      </c>
      <c r="H217" t="str">
        <f t="shared" si="15"/>
        <v>Radio Liberty</v>
      </c>
      <c r="I217" t="s">
        <v>774</v>
      </c>
      <c r="J217" t="str">
        <f t="shared" si="13"/>
        <v>Radio Liberty</v>
      </c>
    </row>
    <row r="218" spans="1:10" x14ac:dyDescent="0.25">
      <c r="A218" t="s">
        <v>619</v>
      </c>
      <c r="B218" t="s">
        <v>774</v>
      </c>
      <c r="C218" s="1" t="s">
        <v>775</v>
      </c>
      <c r="E218" t="str">
        <f t="shared" si="12"/>
        <v>California</v>
      </c>
      <c r="F218">
        <v>1</v>
      </c>
      <c r="G218" t="str">
        <f t="shared" si="14"/>
        <v/>
      </c>
      <c r="H218" t="str">
        <f t="shared" si="15"/>
        <v>Soquel</v>
      </c>
      <c r="J218" t="str">
        <f t="shared" si="13"/>
        <v>Radio Liberty</v>
      </c>
    </row>
    <row r="219" spans="1:10" x14ac:dyDescent="0.25">
      <c r="A219" t="s">
        <v>619</v>
      </c>
      <c r="B219" t="s">
        <v>1322</v>
      </c>
      <c r="C219" s="4" t="s">
        <v>1322</v>
      </c>
      <c r="E219" t="str">
        <f t="shared" si="12"/>
        <v>California</v>
      </c>
      <c r="F219">
        <v>0</v>
      </c>
      <c r="G219" t="str">
        <f t="shared" si="14"/>
        <v/>
      </c>
      <c r="H219" t="str">
        <f t="shared" si="15"/>
        <v>The Republic for the united States of America</v>
      </c>
      <c r="I219" t="s">
        <v>1322</v>
      </c>
      <c r="J219" t="str">
        <f t="shared" si="13"/>
        <v>The Republic for the united States of America</v>
      </c>
    </row>
    <row r="220" spans="1:10" x14ac:dyDescent="0.25">
      <c r="A220" t="s">
        <v>619</v>
      </c>
      <c r="B220" t="s">
        <v>1322</v>
      </c>
      <c r="C220" s="1" t="s">
        <v>2</v>
      </c>
      <c r="E220" t="str">
        <f t="shared" si="12"/>
        <v>California</v>
      </c>
      <c r="F220">
        <v>1</v>
      </c>
      <c r="G220" t="str">
        <f t="shared" si="14"/>
        <v/>
      </c>
      <c r="H220" t="str">
        <f t="shared" si="15"/>
        <v>Statewide</v>
      </c>
      <c r="J220" t="str">
        <f t="shared" si="13"/>
        <v>The Republic for the united States of America</v>
      </c>
    </row>
    <row r="221" spans="1:10" ht="30" x14ac:dyDescent="0.25">
      <c r="A221" t="s">
        <v>619</v>
      </c>
      <c r="B221" t="s">
        <v>1324</v>
      </c>
      <c r="C221" s="4" t="s">
        <v>1324</v>
      </c>
      <c r="E221" t="str">
        <f t="shared" si="12"/>
        <v>California</v>
      </c>
      <c r="F221">
        <v>0</v>
      </c>
      <c r="G221" t="str">
        <f t="shared" si="14"/>
        <v/>
      </c>
      <c r="H221" t="str">
        <f t="shared" si="15"/>
        <v>The Republic for the united States of America — Republic Congress</v>
      </c>
      <c r="I221" t="s">
        <v>1324</v>
      </c>
      <c r="J221" t="str">
        <f t="shared" si="13"/>
        <v>The Republic for the united States of America — Republic Congress</v>
      </c>
    </row>
    <row r="222" spans="1:10" x14ac:dyDescent="0.25">
      <c r="A222" t="s">
        <v>619</v>
      </c>
      <c r="B222" t="s">
        <v>1324</v>
      </c>
      <c r="C222" s="1" t="s">
        <v>2</v>
      </c>
      <c r="E222" t="str">
        <f t="shared" si="12"/>
        <v>California</v>
      </c>
      <c r="F222">
        <v>1</v>
      </c>
      <c r="G222" t="str">
        <f t="shared" si="14"/>
        <v/>
      </c>
      <c r="H222" t="str">
        <f t="shared" si="15"/>
        <v>Statewide</v>
      </c>
      <c r="J222" t="str">
        <f t="shared" si="13"/>
        <v>The Republic for the united States of America — Republic Congress</v>
      </c>
    </row>
    <row r="223" spans="1:10" x14ac:dyDescent="0.25">
      <c r="A223" t="s">
        <v>619</v>
      </c>
      <c r="B223" t="s">
        <v>776</v>
      </c>
      <c r="C223" s="4" t="s">
        <v>776</v>
      </c>
      <c r="E223" t="str">
        <f t="shared" si="12"/>
        <v>California</v>
      </c>
      <c r="F223">
        <v>0</v>
      </c>
      <c r="G223" t="str">
        <f t="shared" si="14"/>
        <v/>
      </c>
      <c r="H223" t="str">
        <f t="shared" si="15"/>
        <v>Second Amendment Committee</v>
      </c>
      <c r="I223" t="s">
        <v>776</v>
      </c>
      <c r="J223" t="str">
        <f t="shared" si="13"/>
        <v>Second Amendment Committee</v>
      </c>
    </row>
    <row r="224" spans="1:10" x14ac:dyDescent="0.25">
      <c r="A224" t="s">
        <v>619</v>
      </c>
      <c r="B224" t="s">
        <v>776</v>
      </c>
      <c r="C224" s="1" t="s">
        <v>777</v>
      </c>
      <c r="E224" t="str">
        <f t="shared" si="12"/>
        <v>California</v>
      </c>
      <c r="F224">
        <v>1</v>
      </c>
      <c r="G224" t="str">
        <f t="shared" si="14"/>
        <v/>
      </c>
      <c r="H224" t="str">
        <f t="shared" si="15"/>
        <v>Hanford</v>
      </c>
      <c r="J224" t="str">
        <f t="shared" si="13"/>
        <v>Second Amendment Committee</v>
      </c>
    </row>
    <row r="225" spans="1:10" x14ac:dyDescent="0.25">
      <c r="A225" t="s">
        <v>619</v>
      </c>
      <c r="B225" t="s">
        <v>1381</v>
      </c>
      <c r="C225" s="4" t="s">
        <v>1381</v>
      </c>
      <c r="E225" t="str">
        <f t="shared" si="12"/>
        <v>California</v>
      </c>
      <c r="F225">
        <v>0</v>
      </c>
      <c r="G225" t="str">
        <f t="shared" si="14"/>
        <v/>
      </c>
      <c r="H225" t="str">
        <f t="shared" si="15"/>
        <v>State of California Unorganized Militia*</v>
      </c>
      <c r="I225" t="s">
        <v>1381</v>
      </c>
      <c r="J225" t="str">
        <f t="shared" si="13"/>
        <v>State of California Unorganized Militia*</v>
      </c>
    </row>
    <row r="226" spans="1:10" x14ac:dyDescent="0.25">
      <c r="A226" t="s">
        <v>619</v>
      </c>
      <c r="B226" t="s">
        <v>1381</v>
      </c>
      <c r="C226" s="1" t="s">
        <v>1382</v>
      </c>
      <c r="E226" t="str">
        <f t="shared" si="12"/>
        <v>California</v>
      </c>
      <c r="F226">
        <v>1</v>
      </c>
      <c r="G226" t="str">
        <f t="shared" si="14"/>
        <v/>
      </c>
      <c r="H226" t="str">
        <f t="shared" si="15"/>
        <v>Monrovia</v>
      </c>
      <c r="J226" t="str">
        <f t="shared" si="13"/>
        <v>State of California Unorganized Militia*</v>
      </c>
    </row>
    <row r="227" spans="1:10" x14ac:dyDescent="0.25">
      <c r="A227" t="s">
        <v>619</v>
      </c>
      <c r="B227" t="s">
        <v>105</v>
      </c>
      <c r="C227" s="4" t="s">
        <v>105</v>
      </c>
      <c r="E227" t="str">
        <f t="shared" si="12"/>
        <v>California</v>
      </c>
      <c r="F227">
        <v>0</v>
      </c>
      <c r="G227" t="str">
        <f t="shared" si="14"/>
        <v/>
      </c>
      <c r="H227" t="str">
        <f t="shared" si="15"/>
        <v>Tenth Amendment Center</v>
      </c>
      <c r="I227" t="s">
        <v>105</v>
      </c>
      <c r="J227" t="str">
        <f t="shared" si="13"/>
        <v>Tenth Amendment Center</v>
      </c>
    </row>
    <row r="228" spans="1:10" x14ac:dyDescent="0.25">
      <c r="A228" t="s">
        <v>619</v>
      </c>
      <c r="B228" t="s">
        <v>105</v>
      </c>
      <c r="C228" s="1" t="s">
        <v>96</v>
      </c>
      <c r="E228" t="str">
        <f t="shared" si="12"/>
        <v>California</v>
      </c>
      <c r="F228">
        <v>1</v>
      </c>
      <c r="G228" t="str">
        <f t="shared" si="14"/>
        <v/>
      </c>
      <c r="H228" t="str">
        <f t="shared" si="15"/>
        <v>Los Angeles</v>
      </c>
      <c r="J228" t="str">
        <f t="shared" si="13"/>
        <v>Tenth Amendment Center</v>
      </c>
    </row>
    <row r="229" spans="1:10" x14ac:dyDescent="0.25">
      <c r="A229" t="s">
        <v>619</v>
      </c>
      <c r="B229" t="s">
        <v>779</v>
      </c>
      <c r="C229" s="4" t="s">
        <v>779</v>
      </c>
      <c r="E229" t="str">
        <f t="shared" si="12"/>
        <v>California</v>
      </c>
      <c r="F229">
        <v>0</v>
      </c>
      <c r="G229" t="str">
        <f t="shared" si="14"/>
        <v/>
      </c>
      <c r="H229" t="str">
        <f t="shared" si="15"/>
        <v>Truth Radio</v>
      </c>
      <c r="I229" t="s">
        <v>779</v>
      </c>
      <c r="J229" t="str">
        <f t="shared" si="13"/>
        <v>Truth Radio</v>
      </c>
    </row>
    <row r="230" spans="1:10" x14ac:dyDescent="0.25">
      <c r="A230" t="s">
        <v>619</v>
      </c>
      <c r="B230" t="s">
        <v>779</v>
      </c>
      <c r="C230" s="1" t="s">
        <v>780</v>
      </c>
      <c r="E230" t="str">
        <f t="shared" si="12"/>
        <v>California</v>
      </c>
      <c r="F230">
        <v>1</v>
      </c>
      <c r="G230" t="str">
        <f t="shared" si="14"/>
        <v/>
      </c>
      <c r="H230" t="str">
        <f t="shared" si="15"/>
        <v>Nipomo</v>
      </c>
      <c r="J230" t="str">
        <f t="shared" si="13"/>
        <v>Truth Radio</v>
      </c>
    </row>
    <row r="231" spans="1:10" x14ac:dyDescent="0.25">
      <c r="A231" t="s">
        <v>619</v>
      </c>
      <c r="B231" t="s">
        <v>1383</v>
      </c>
      <c r="C231" s="4" t="s">
        <v>1383</v>
      </c>
      <c r="E231" t="str">
        <f t="shared" si="12"/>
        <v>California</v>
      </c>
      <c r="F231">
        <v>0</v>
      </c>
      <c r="G231" t="str">
        <f t="shared" si="14"/>
        <v/>
      </c>
      <c r="H231" t="str">
        <f t="shared" si="15"/>
        <v>UCC Class</v>
      </c>
      <c r="I231" t="s">
        <v>1383</v>
      </c>
      <c r="J231" t="str">
        <f t="shared" si="13"/>
        <v>UCC Class</v>
      </c>
    </row>
    <row r="232" spans="1:10" x14ac:dyDescent="0.25">
      <c r="A232" t="s">
        <v>619</v>
      </c>
      <c r="B232" t="s">
        <v>1383</v>
      </c>
      <c r="C232" s="1" t="s">
        <v>1384</v>
      </c>
      <c r="E232" t="str">
        <f t="shared" si="12"/>
        <v>California</v>
      </c>
      <c r="F232">
        <v>1</v>
      </c>
      <c r="G232" t="str">
        <f t="shared" si="14"/>
        <v/>
      </c>
      <c r="H232" t="str">
        <f t="shared" si="15"/>
        <v>Rocklin</v>
      </c>
      <c r="J232" t="str">
        <f t="shared" si="13"/>
        <v>UCC Class</v>
      </c>
    </row>
    <row r="233" spans="1:10" x14ac:dyDescent="0.25">
      <c r="A233" t="s">
        <v>619</v>
      </c>
      <c r="B233" t="s">
        <v>111</v>
      </c>
      <c r="C233" s="4" t="s">
        <v>111</v>
      </c>
      <c r="E233" t="str">
        <f t="shared" si="12"/>
        <v>California</v>
      </c>
      <c r="F233">
        <v>0</v>
      </c>
      <c r="G233" t="str">
        <f t="shared" si="14"/>
        <v/>
      </c>
      <c r="H233" t="str">
        <f t="shared" si="15"/>
        <v>We Are Change</v>
      </c>
      <c r="I233" t="s">
        <v>111</v>
      </c>
      <c r="J233" t="str">
        <f t="shared" si="13"/>
        <v>We Are Change</v>
      </c>
    </row>
    <row r="234" spans="1:10" x14ac:dyDescent="0.25">
      <c r="A234" t="s">
        <v>619</v>
      </c>
      <c r="B234" t="s">
        <v>111</v>
      </c>
      <c r="C234" s="1" t="s">
        <v>783</v>
      </c>
      <c r="E234" t="str">
        <f t="shared" si="12"/>
        <v>California</v>
      </c>
      <c r="F234">
        <v>1</v>
      </c>
      <c r="G234" t="str">
        <f t="shared" si="14"/>
        <v/>
      </c>
      <c r="H234" t="str">
        <f t="shared" si="15"/>
        <v>Bakersfield</v>
      </c>
      <c r="J234" t="str">
        <f t="shared" si="13"/>
        <v>We Are Change</v>
      </c>
    </row>
    <row r="235" spans="1:10" x14ac:dyDescent="0.25">
      <c r="A235" t="s">
        <v>619</v>
      </c>
      <c r="B235" t="s">
        <v>111</v>
      </c>
      <c r="C235" s="1" t="s">
        <v>1372</v>
      </c>
      <c r="E235" t="str">
        <f t="shared" si="12"/>
        <v>California</v>
      </c>
      <c r="F235">
        <v>1</v>
      </c>
      <c r="G235" t="str">
        <f t="shared" si="14"/>
        <v/>
      </c>
      <c r="H235" t="str">
        <f t="shared" si="15"/>
        <v>Chico</v>
      </c>
      <c r="J235" t="str">
        <f t="shared" si="13"/>
        <v>We Are Change</v>
      </c>
    </row>
    <row r="236" spans="1:10" x14ac:dyDescent="0.25">
      <c r="A236" t="s">
        <v>619</v>
      </c>
      <c r="B236" t="s">
        <v>111</v>
      </c>
      <c r="C236" s="1" t="s">
        <v>78</v>
      </c>
      <c r="E236" t="str">
        <f t="shared" si="12"/>
        <v>California</v>
      </c>
      <c r="F236">
        <v>1</v>
      </c>
      <c r="G236" t="str">
        <f t="shared" si="14"/>
        <v/>
      </c>
      <c r="H236" t="str">
        <f t="shared" si="15"/>
        <v>Fresno</v>
      </c>
      <c r="J236" t="str">
        <f t="shared" si="13"/>
        <v>We Are Change</v>
      </c>
    </row>
    <row r="237" spans="1:10" x14ac:dyDescent="0.25">
      <c r="A237" t="s">
        <v>619</v>
      </c>
      <c r="B237" t="s">
        <v>111</v>
      </c>
      <c r="C237" s="1" t="s">
        <v>1385</v>
      </c>
      <c r="E237" t="str">
        <f t="shared" si="12"/>
        <v>California</v>
      </c>
      <c r="F237">
        <v>1</v>
      </c>
      <c r="G237" t="str">
        <f t="shared" si="14"/>
        <v/>
      </c>
      <c r="H237" t="str">
        <f t="shared" si="15"/>
        <v>Grass Valley</v>
      </c>
      <c r="J237" t="str">
        <f t="shared" si="13"/>
        <v>We Are Change</v>
      </c>
    </row>
    <row r="238" spans="1:10" x14ac:dyDescent="0.25">
      <c r="A238" t="s">
        <v>619</v>
      </c>
      <c r="B238" t="s">
        <v>111</v>
      </c>
      <c r="C238" s="1" t="s">
        <v>1386</v>
      </c>
      <c r="E238" t="str">
        <f t="shared" si="12"/>
        <v>California</v>
      </c>
      <c r="F238">
        <v>1</v>
      </c>
      <c r="G238" t="str">
        <f t="shared" si="14"/>
        <v/>
      </c>
      <c r="H238" t="str">
        <f t="shared" si="15"/>
        <v>Hollywood</v>
      </c>
      <c r="J238" t="str">
        <f t="shared" si="13"/>
        <v>We Are Change</v>
      </c>
    </row>
    <row r="239" spans="1:10" x14ac:dyDescent="0.25">
      <c r="A239" t="s">
        <v>619</v>
      </c>
      <c r="B239" t="s">
        <v>111</v>
      </c>
      <c r="C239" s="1" t="s">
        <v>1387</v>
      </c>
      <c r="E239" t="str">
        <f t="shared" si="12"/>
        <v>California</v>
      </c>
      <c r="F239">
        <v>1</v>
      </c>
      <c r="G239" t="str">
        <f t="shared" si="14"/>
        <v/>
      </c>
      <c r="H239" t="str">
        <f t="shared" si="15"/>
        <v>Humboldt</v>
      </c>
      <c r="J239" t="str">
        <f t="shared" si="13"/>
        <v>We Are Change</v>
      </c>
    </row>
    <row r="240" spans="1:10" x14ac:dyDescent="0.25">
      <c r="A240" t="s">
        <v>619</v>
      </c>
      <c r="B240" t="s">
        <v>111</v>
      </c>
      <c r="C240" s="1" t="s">
        <v>1305</v>
      </c>
      <c r="E240" t="str">
        <f t="shared" si="12"/>
        <v>California</v>
      </c>
      <c r="F240">
        <v>1</v>
      </c>
      <c r="G240" t="str">
        <f t="shared" si="14"/>
        <v/>
      </c>
      <c r="H240" t="str">
        <f t="shared" si="15"/>
        <v>Irvine</v>
      </c>
      <c r="J240" t="str">
        <f t="shared" si="13"/>
        <v>We Are Change</v>
      </c>
    </row>
    <row r="241" spans="1:10" x14ac:dyDescent="0.25">
      <c r="A241" t="s">
        <v>619</v>
      </c>
      <c r="B241" t="s">
        <v>111</v>
      </c>
      <c r="C241" s="1" t="s">
        <v>1388</v>
      </c>
      <c r="E241" t="str">
        <f t="shared" si="12"/>
        <v>California</v>
      </c>
      <c r="F241">
        <v>1</v>
      </c>
      <c r="G241" t="str">
        <f t="shared" si="14"/>
        <v/>
      </c>
      <c r="H241" t="str">
        <f t="shared" si="15"/>
        <v>La Verne</v>
      </c>
      <c r="J241" t="str">
        <f t="shared" si="13"/>
        <v>We Are Change</v>
      </c>
    </row>
    <row r="242" spans="1:10" x14ac:dyDescent="0.25">
      <c r="A242" t="s">
        <v>619</v>
      </c>
      <c r="B242" t="s">
        <v>111</v>
      </c>
      <c r="C242" s="1" t="s">
        <v>1389</v>
      </c>
      <c r="E242" t="str">
        <f t="shared" si="12"/>
        <v>California</v>
      </c>
      <c r="F242">
        <v>1</v>
      </c>
      <c r="G242" t="str">
        <f t="shared" si="14"/>
        <v/>
      </c>
      <c r="H242" t="str">
        <f t="shared" si="15"/>
        <v>Long Beach</v>
      </c>
      <c r="J242" t="str">
        <f t="shared" si="13"/>
        <v>We Are Change</v>
      </c>
    </row>
    <row r="243" spans="1:10" x14ac:dyDescent="0.25">
      <c r="A243" t="s">
        <v>619</v>
      </c>
      <c r="B243" t="s">
        <v>111</v>
      </c>
      <c r="C243" s="1" t="s">
        <v>96</v>
      </c>
      <c r="E243" t="str">
        <f t="shared" si="12"/>
        <v>California</v>
      </c>
      <c r="F243">
        <v>1</v>
      </c>
      <c r="G243" t="str">
        <f t="shared" si="14"/>
        <v/>
      </c>
      <c r="H243" t="str">
        <f t="shared" si="15"/>
        <v>Los Angeles</v>
      </c>
      <c r="J243" t="str">
        <f t="shared" si="13"/>
        <v>We Are Change</v>
      </c>
    </row>
    <row r="244" spans="1:10" x14ac:dyDescent="0.25">
      <c r="A244" t="s">
        <v>619</v>
      </c>
      <c r="B244" t="s">
        <v>111</v>
      </c>
      <c r="C244" s="1" t="s">
        <v>368</v>
      </c>
      <c r="E244" t="str">
        <f t="shared" si="12"/>
        <v>California</v>
      </c>
      <c r="F244">
        <v>1</v>
      </c>
      <c r="G244" t="str">
        <f t="shared" si="14"/>
        <v/>
      </c>
      <c r="H244" t="str">
        <f t="shared" si="15"/>
        <v>Oakland</v>
      </c>
      <c r="J244" t="str">
        <f t="shared" si="13"/>
        <v>We Are Change</v>
      </c>
    </row>
    <row r="245" spans="1:10" x14ac:dyDescent="0.25">
      <c r="A245" t="s">
        <v>619</v>
      </c>
      <c r="B245" t="s">
        <v>111</v>
      </c>
      <c r="C245" s="1" t="s">
        <v>1390</v>
      </c>
      <c r="E245" t="str">
        <f t="shared" si="12"/>
        <v>California</v>
      </c>
      <c r="F245">
        <v>1</v>
      </c>
      <c r="G245" t="str">
        <f t="shared" si="14"/>
        <v/>
      </c>
      <c r="H245" t="str">
        <f t="shared" si="15"/>
        <v>Ontario</v>
      </c>
      <c r="J245" t="str">
        <f t="shared" si="13"/>
        <v>We Are Change</v>
      </c>
    </row>
    <row r="246" spans="1:10" x14ac:dyDescent="0.25">
      <c r="A246" t="s">
        <v>619</v>
      </c>
      <c r="B246" t="s">
        <v>111</v>
      </c>
      <c r="C246" s="1" t="s">
        <v>1391</v>
      </c>
      <c r="E246" t="str">
        <f t="shared" si="12"/>
        <v>California</v>
      </c>
      <c r="F246">
        <v>1</v>
      </c>
      <c r="G246" t="str">
        <f t="shared" si="14"/>
        <v/>
      </c>
      <c r="H246" t="str">
        <f t="shared" si="15"/>
        <v>Red Bluff</v>
      </c>
      <c r="J246" t="str">
        <f t="shared" si="13"/>
        <v>We Are Change</v>
      </c>
    </row>
    <row r="247" spans="1:10" x14ac:dyDescent="0.25">
      <c r="A247" t="s">
        <v>619</v>
      </c>
      <c r="B247" t="s">
        <v>111</v>
      </c>
      <c r="C247" s="1" t="s">
        <v>1310</v>
      </c>
      <c r="E247" t="str">
        <f t="shared" si="12"/>
        <v>California</v>
      </c>
      <c r="F247">
        <v>1</v>
      </c>
      <c r="G247" t="str">
        <f t="shared" si="14"/>
        <v/>
      </c>
      <c r="H247" t="str">
        <f t="shared" si="15"/>
        <v>Riverside County</v>
      </c>
      <c r="J247" t="str">
        <f t="shared" si="13"/>
        <v>We Are Change</v>
      </c>
    </row>
    <row r="248" spans="1:10" x14ac:dyDescent="0.25">
      <c r="A248" t="s">
        <v>619</v>
      </c>
      <c r="B248" t="s">
        <v>111</v>
      </c>
      <c r="C248" s="1" t="s">
        <v>768</v>
      </c>
      <c r="E248" t="str">
        <f t="shared" si="12"/>
        <v>California</v>
      </c>
      <c r="F248">
        <v>1</v>
      </c>
      <c r="G248" t="str">
        <f t="shared" si="14"/>
        <v/>
      </c>
      <c r="H248" t="str">
        <f t="shared" si="15"/>
        <v>Sacramento</v>
      </c>
      <c r="J248" t="str">
        <f t="shared" si="13"/>
        <v>We Are Change</v>
      </c>
    </row>
    <row r="249" spans="1:10" x14ac:dyDescent="0.25">
      <c r="A249" t="s">
        <v>619</v>
      </c>
      <c r="B249" t="s">
        <v>111</v>
      </c>
      <c r="C249" s="1" t="s">
        <v>1392</v>
      </c>
      <c r="E249" t="str">
        <f t="shared" si="12"/>
        <v>California</v>
      </c>
      <c r="F249">
        <v>1</v>
      </c>
      <c r="G249" t="str">
        <f t="shared" si="14"/>
        <v/>
      </c>
      <c r="H249" t="str">
        <f t="shared" si="15"/>
        <v>San Bernardino</v>
      </c>
      <c r="J249" t="str">
        <f t="shared" si="13"/>
        <v>We Are Change</v>
      </c>
    </row>
    <row r="250" spans="1:10" x14ac:dyDescent="0.25">
      <c r="A250" t="s">
        <v>619</v>
      </c>
      <c r="B250" t="s">
        <v>111</v>
      </c>
      <c r="C250" s="1" t="s">
        <v>104</v>
      </c>
      <c r="E250" t="str">
        <f t="shared" si="12"/>
        <v>California</v>
      </c>
      <c r="F250">
        <v>1</v>
      </c>
      <c r="G250" t="str">
        <f t="shared" si="14"/>
        <v/>
      </c>
      <c r="H250" t="str">
        <f t="shared" si="15"/>
        <v>San Diego</v>
      </c>
      <c r="J250" t="str">
        <f t="shared" si="13"/>
        <v>We Are Change</v>
      </c>
    </row>
    <row r="251" spans="1:10" x14ac:dyDescent="0.25">
      <c r="A251" t="s">
        <v>619</v>
      </c>
      <c r="B251" t="s">
        <v>111</v>
      </c>
      <c r="C251" s="1" t="s">
        <v>1393</v>
      </c>
      <c r="E251" t="str">
        <f t="shared" si="12"/>
        <v>California</v>
      </c>
      <c r="F251">
        <v>1</v>
      </c>
      <c r="G251" t="str">
        <f t="shared" si="14"/>
        <v/>
      </c>
      <c r="H251" t="str">
        <f t="shared" si="15"/>
        <v>San Francisco Bay Area</v>
      </c>
      <c r="J251" t="str">
        <f t="shared" si="13"/>
        <v>We Are Change</v>
      </c>
    </row>
    <row r="252" spans="1:10" x14ac:dyDescent="0.25">
      <c r="A252" t="s">
        <v>619</v>
      </c>
      <c r="B252" t="s">
        <v>111</v>
      </c>
      <c r="C252" s="1" t="s">
        <v>770</v>
      </c>
      <c r="E252" t="str">
        <f t="shared" si="12"/>
        <v>California</v>
      </c>
      <c r="F252">
        <v>1</v>
      </c>
      <c r="G252" t="str">
        <f t="shared" si="14"/>
        <v/>
      </c>
      <c r="H252" t="str">
        <f t="shared" si="15"/>
        <v>San Luis Obispo</v>
      </c>
      <c r="J252" t="str">
        <f t="shared" si="13"/>
        <v>We Are Change</v>
      </c>
    </row>
    <row r="253" spans="1:10" x14ac:dyDescent="0.25">
      <c r="A253" t="s">
        <v>619</v>
      </c>
      <c r="B253" t="s">
        <v>111</v>
      </c>
      <c r="C253" s="1" t="s">
        <v>1378</v>
      </c>
      <c r="E253" t="str">
        <f t="shared" si="12"/>
        <v>California</v>
      </c>
      <c r="F253">
        <v>1</v>
      </c>
      <c r="G253" t="str">
        <f t="shared" si="14"/>
        <v/>
      </c>
      <c r="H253" t="str">
        <f t="shared" si="15"/>
        <v>Stockton</v>
      </c>
      <c r="J253" t="str">
        <f t="shared" si="13"/>
        <v>We Are Change</v>
      </c>
    </row>
    <row r="254" spans="1:10" x14ac:dyDescent="0.25">
      <c r="A254" t="s">
        <v>619</v>
      </c>
      <c r="B254" t="s">
        <v>401</v>
      </c>
      <c r="C254" s="4" t="s">
        <v>401</v>
      </c>
      <c r="E254" t="str">
        <f t="shared" si="12"/>
        <v>California</v>
      </c>
      <c r="F254">
        <v>0</v>
      </c>
      <c r="G254" t="str">
        <f t="shared" si="14"/>
        <v/>
      </c>
      <c r="H254" t="str">
        <f t="shared" si="15"/>
        <v>We the People</v>
      </c>
      <c r="I254" t="s">
        <v>401</v>
      </c>
      <c r="J254" t="str">
        <f t="shared" si="13"/>
        <v>We the People</v>
      </c>
    </row>
    <row r="255" spans="1:10" x14ac:dyDescent="0.25">
      <c r="A255" t="s">
        <v>619</v>
      </c>
      <c r="B255" t="s">
        <v>401</v>
      </c>
      <c r="C255" s="1" t="s">
        <v>104</v>
      </c>
      <c r="E255" t="str">
        <f t="shared" si="12"/>
        <v>California</v>
      </c>
      <c r="F255">
        <v>1</v>
      </c>
      <c r="G255" t="str">
        <f t="shared" si="14"/>
        <v/>
      </c>
      <c r="H255" t="str">
        <f t="shared" si="15"/>
        <v>San Diego</v>
      </c>
      <c r="J255" t="str">
        <f t="shared" si="13"/>
        <v>We the People</v>
      </c>
    </row>
    <row r="256" spans="1:10" x14ac:dyDescent="0.25">
      <c r="A256" t="s">
        <v>620</v>
      </c>
      <c r="B256" t="s">
        <v>1394</v>
      </c>
      <c r="C256" s="3" t="s">
        <v>1394</v>
      </c>
      <c r="D256" t="s">
        <v>620</v>
      </c>
      <c r="E256" t="str">
        <f t="shared" si="12"/>
        <v>Colorado</v>
      </c>
      <c r="F256" t="s">
        <v>664</v>
      </c>
      <c r="G256" t="str">
        <f t="shared" si="14"/>
        <v/>
      </c>
      <c r="H256" t="str">
        <f t="shared" si="15"/>
        <v>COLORADO (29)</v>
      </c>
      <c r="I256" t="s">
        <v>1394</v>
      </c>
      <c r="J256" t="str">
        <f t="shared" si="13"/>
        <v>COLORADO (29)</v>
      </c>
    </row>
    <row r="257" spans="1:10" x14ac:dyDescent="0.25">
      <c r="A257" t="s">
        <v>620</v>
      </c>
      <c r="B257" t="s">
        <v>1395</v>
      </c>
      <c r="C257" s="4" t="s">
        <v>1395</v>
      </c>
      <c r="E257" t="str">
        <f t="shared" si="12"/>
        <v>Colorado</v>
      </c>
      <c r="F257">
        <v>0</v>
      </c>
      <c r="G257" t="str">
        <f t="shared" si="14"/>
        <v/>
      </c>
      <c r="H257" t="str">
        <f t="shared" si="15"/>
        <v>38 Field Force/Colorado Militia*</v>
      </c>
      <c r="I257" t="s">
        <v>1395</v>
      </c>
      <c r="J257" t="str">
        <f t="shared" si="13"/>
        <v>38 Field Force/Colorado Militia*</v>
      </c>
    </row>
    <row r="258" spans="1:10" x14ac:dyDescent="0.25">
      <c r="A258" t="s">
        <v>620</v>
      </c>
      <c r="B258" t="s">
        <v>1395</v>
      </c>
      <c r="C258" s="1" t="s">
        <v>2</v>
      </c>
      <c r="E258" t="str">
        <f t="shared" ref="E258:E321" si="16">IF(ISBLANK(D258),E257,D258)</f>
        <v>Colorado</v>
      </c>
      <c r="F258">
        <v>1</v>
      </c>
      <c r="G258" t="str">
        <f t="shared" si="14"/>
        <v/>
      </c>
      <c r="H258" t="str">
        <f t="shared" si="15"/>
        <v>Statewide</v>
      </c>
      <c r="J258" t="str">
        <f t="shared" ref="J258:J321" si="17">IF(ISBLANK(I258),IF(ISBLANK(I257),J257,I257),I258)</f>
        <v>38 Field Force/Colorado Militia*</v>
      </c>
    </row>
    <row r="259" spans="1:10" x14ac:dyDescent="0.25">
      <c r="A259" t="s">
        <v>620</v>
      </c>
      <c r="B259" t="s">
        <v>1396</v>
      </c>
      <c r="C259" s="4" t="s">
        <v>1396</v>
      </c>
      <c r="E259" t="str">
        <f t="shared" si="16"/>
        <v>Colorado</v>
      </c>
      <c r="F259">
        <v>0</v>
      </c>
      <c r="G259" t="str">
        <f t="shared" ref="G259:G322" si="18">IF(AND(F259=0,F258=0),"HELP!","")</f>
        <v/>
      </c>
      <c r="H259" t="str">
        <f t="shared" ref="H259:H322" si="19">C259</f>
        <v>America First Party</v>
      </c>
      <c r="I259" t="s">
        <v>1396</v>
      </c>
      <c r="J259" t="str">
        <f t="shared" si="17"/>
        <v>America First Party</v>
      </c>
    </row>
    <row r="260" spans="1:10" x14ac:dyDescent="0.25">
      <c r="A260" t="s">
        <v>620</v>
      </c>
      <c r="B260" t="s">
        <v>1396</v>
      </c>
      <c r="C260" s="1" t="s">
        <v>1397</v>
      </c>
      <c r="E260" t="str">
        <f t="shared" si="16"/>
        <v>Colorado</v>
      </c>
      <c r="F260">
        <v>1</v>
      </c>
      <c r="G260" t="str">
        <f t="shared" si="18"/>
        <v/>
      </c>
      <c r="H260" t="str">
        <f t="shared" si="19"/>
        <v>Boulder</v>
      </c>
      <c r="J260" t="str">
        <f t="shared" si="17"/>
        <v>America First Party</v>
      </c>
    </row>
    <row r="261" spans="1:10" x14ac:dyDescent="0.25">
      <c r="A261" t="s">
        <v>620</v>
      </c>
      <c r="B261" t="s">
        <v>115</v>
      </c>
      <c r="C261" s="4" t="s">
        <v>115</v>
      </c>
      <c r="E261" t="str">
        <f t="shared" si="16"/>
        <v>Colorado</v>
      </c>
      <c r="F261">
        <v>0</v>
      </c>
      <c r="G261" t="str">
        <f t="shared" si="18"/>
        <v/>
      </c>
      <c r="H261" t="str">
        <f t="shared" si="19"/>
        <v>American Freedom Network</v>
      </c>
      <c r="I261" t="s">
        <v>115</v>
      </c>
      <c r="J261" t="str">
        <f t="shared" si="17"/>
        <v>American Freedom Network</v>
      </c>
    </row>
    <row r="262" spans="1:10" x14ac:dyDescent="0.25">
      <c r="A262" t="s">
        <v>620</v>
      </c>
      <c r="B262" t="s">
        <v>115</v>
      </c>
      <c r="C262" s="1" t="s">
        <v>116</v>
      </c>
      <c r="E262" t="str">
        <f t="shared" si="16"/>
        <v>Colorado</v>
      </c>
      <c r="F262">
        <v>1</v>
      </c>
      <c r="G262" t="str">
        <f t="shared" si="18"/>
        <v/>
      </c>
      <c r="H262" t="str">
        <f t="shared" si="19"/>
        <v>Johnstown</v>
      </c>
      <c r="J262" t="str">
        <f t="shared" si="17"/>
        <v>American Freedom Network</v>
      </c>
    </row>
    <row r="263" spans="1:10" x14ac:dyDescent="0.25">
      <c r="A263" t="s">
        <v>620</v>
      </c>
      <c r="B263" t="s">
        <v>1398</v>
      </c>
      <c r="C263" s="4" t="s">
        <v>1398</v>
      </c>
      <c r="E263" t="str">
        <f t="shared" si="16"/>
        <v>Colorado</v>
      </c>
      <c r="F263">
        <v>0</v>
      </c>
      <c r="G263" t="str">
        <f t="shared" si="18"/>
        <v/>
      </c>
      <c r="H263" t="str">
        <f t="shared" si="19"/>
        <v>Colorado State Group*</v>
      </c>
      <c r="I263" t="s">
        <v>1398</v>
      </c>
      <c r="J263" t="str">
        <f t="shared" si="17"/>
        <v>Colorado State Group*</v>
      </c>
    </row>
    <row r="264" spans="1:10" x14ac:dyDescent="0.25">
      <c r="A264" t="s">
        <v>620</v>
      </c>
      <c r="B264" t="s">
        <v>1398</v>
      </c>
      <c r="C264" s="1" t="s">
        <v>2</v>
      </c>
      <c r="E264" t="str">
        <f t="shared" si="16"/>
        <v>Colorado</v>
      </c>
      <c r="F264">
        <v>1</v>
      </c>
      <c r="G264" t="str">
        <f t="shared" si="18"/>
        <v/>
      </c>
      <c r="H264" t="str">
        <f t="shared" si="19"/>
        <v>Statewide</v>
      </c>
      <c r="J264" t="str">
        <f t="shared" si="17"/>
        <v>Colorado State Group*</v>
      </c>
    </row>
    <row r="265" spans="1:10" x14ac:dyDescent="0.25">
      <c r="A265" t="s">
        <v>620</v>
      </c>
      <c r="B265" t="s">
        <v>1399</v>
      </c>
      <c r="C265" s="4" t="s">
        <v>1399</v>
      </c>
      <c r="E265" t="str">
        <f t="shared" si="16"/>
        <v>Colorado</v>
      </c>
      <c r="F265">
        <v>0</v>
      </c>
      <c r="G265" t="str">
        <f t="shared" si="18"/>
        <v/>
      </c>
      <c r="H265" t="str">
        <f t="shared" si="19"/>
        <v>Colorado State Militias*</v>
      </c>
      <c r="I265" t="s">
        <v>1399</v>
      </c>
      <c r="J265" t="str">
        <f t="shared" si="17"/>
        <v>Colorado State Militias*</v>
      </c>
    </row>
    <row r="266" spans="1:10" x14ac:dyDescent="0.25">
      <c r="A266" t="s">
        <v>620</v>
      </c>
      <c r="B266" t="s">
        <v>1399</v>
      </c>
      <c r="C266" s="1" t="s">
        <v>792</v>
      </c>
      <c r="E266" t="str">
        <f t="shared" si="16"/>
        <v>Colorado</v>
      </c>
      <c r="F266">
        <v>1</v>
      </c>
      <c r="G266" t="str">
        <f t="shared" si="18"/>
        <v/>
      </c>
      <c r="H266" t="str">
        <f t="shared" si="19"/>
        <v>Lakewood</v>
      </c>
      <c r="J266" t="str">
        <f t="shared" si="17"/>
        <v>Colorado State Militias*</v>
      </c>
    </row>
    <row r="267" spans="1:10" x14ac:dyDescent="0.25">
      <c r="A267" t="s">
        <v>620</v>
      </c>
      <c r="B267" t="s">
        <v>7</v>
      </c>
      <c r="C267" s="4" t="s">
        <v>7</v>
      </c>
      <c r="E267" t="str">
        <f t="shared" si="16"/>
        <v>Colorado</v>
      </c>
      <c r="F267">
        <v>0</v>
      </c>
      <c r="G267" t="str">
        <f t="shared" si="18"/>
        <v/>
      </c>
      <c r="H267" t="str">
        <f t="shared" si="19"/>
        <v>Constitution Party</v>
      </c>
      <c r="I267" t="s">
        <v>7</v>
      </c>
      <c r="J267" t="str">
        <f t="shared" si="17"/>
        <v>Constitution Party</v>
      </c>
    </row>
    <row r="268" spans="1:10" x14ac:dyDescent="0.25">
      <c r="A268" t="s">
        <v>620</v>
      </c>
      <c r="B268" t="s">
        <v>7</v>
      </c>
      <c r="C268" s="1" t="s">
        <v>852</v>
      </c>
      <c r="E268" t="str">
        <f t="shared" si="16"/>
        <v>Colorado</v>
      </c>
      <c r="F268">
        <v>1</v>
      </c>
      <c r="G268" t="str">
        <f t="shared" si="18"/>
        <v/>
      </c>
      <c r="H268" t="str">
        <f t="shared" si="19"/>
        <v>Adams County</v>
      </c>
      <c r="J268" t="str">
        <f t="shared" si="17"/>
        <v>Constitution Party</v>
      </c>
    </row>
    <row r="269" spans="1:10" x14ac:dyDescent="0.25">
      <c r="A269" t="s">
        <v>620</v>
      </c>
      <c r="B269" t="s">
        <v>7</v>
      </c>
      <c r="C269" s="1" t="s">
        <v>114</v>
      </c>
      <c r="E269" t="str">
        <f t="shared" si="16"/>
        <v>Colorado</v>
      </c>
      <c r="F269">
        <v>1</v>
      </c>
      <c r="G269" t="str">
        <f t="shared" si="18"/>
        <v/>
      </c>
      <c r="H269" t="str">
        <f t="shared" si="19"/>
        <v>Arvada</v>
      </c>
      <c r="J269" t="str">
        <f t="shared" si="17"/>
        <v>Constitution Party</v>
      </c>
    </row>
    <row r="270" spans="1:10" x14ac:dyDescent="0.25">
      <c r="A270" t="s">
        <v>620</v>
      </c>
      <c r="B270" t="s">
        <v>7</v>
      </c>
      <c r="C270" s="1" t="s">
        <v>122</v>
      </c>
      <c r="E270" t="str">
        <f t="shared" si="16"/>
        <v>Colorado</v>
      </c>
      <c r="F270">
        <v>1</v>
      </c>
      <c r="G270" t="str">
        <f t="shared" si="18"/>
        <v/>
      </c>
      <c r="H270" t="str">
        <f t="shared" si="19"/>
        <v>Douglas County</v>
      </c>
      <c r="J270" t="str">
        <f t="shared" si="17"/>
        <v>Constitution Party</v>
      </c>
    </row>
    <row r="271" spans="1:10" x14ac:dyDescent="0.25">
      <c r="A271" t="s">
        <v>620</v>
      </c>
      <c r="B271" t="s">
        <v>7</v>
      </c>
      <c r="C271" s="1" t="s">
        <v>1400</v>
      </c>
      <c r="E271" t="str">
        <f t="shared" si="16"/>
        <v>Colorado</v>
      </c>
      <c r="F271">
        <v>1</v>
      </c>
      <c r="G271" t="str">
        <f t="shared" si="18"/>
        <v/>
      </c>
      <c r="H271" t="str">
        <f t="shared" si="19"/>
        <v>Elbert County</v>
      </c>
      <c r="J271" t="str">
        <f t="shared" si="17"/>
        <v>Constitution Party</v>
      </c>
    </row>
    <row r="272" spans="1:10" x14ac:dyDescent="0.25">
      <c r="A272" t="s">
        <v>620</v>
      </c>
      <c r="B272" t="s">
        <v>7</v>
      </c>
      <c r="C272" s="1" t="s">
        <v>1401</v>
      </c>
      <c r="E272" t="str">
        <f t="shared" si="16"/>
        <v>Colorado</v>
      </c>
      <c r="F272">
        <v>1</v>
      </c>
      <c r="G272" t="str">
        <f t="shared" si="18"/>
        <v/>
      </c>
      <c r="H272" t="str">
        <f t="shared" si="19"/>
        <v>El Paso County</v>
      </c>
      <c r="J272" t="str">
        <f t="shared" si="17"/>
        <v>Constitution Party</v>
      </c>
    </row>
    <row r="273" spans="1:10" x14ac:dyDescent="0.25">
      <c r="A273" t="s">
        <v>620</v>
      </c>
      <c r="B273" t="s">
        <v>7</v>
      </c>
      <c r="C273" s="1" t="s">
        <v>731</v>
      </c>
      <c r="E273" t="str">
        <f t="shared" si="16"/>
        <v>Colorado</v>
      </c>
      <c r="F273">
        <v>1</v>
      </c>
      <c r="G273" t="str">
        <f t="shared" si="18"/>
        <v/>
      </c>
      <c r="H273" t="str">
        <f t="shared" si="19"/>
        <v>Jefferson County</v>
      </c>
      <c r="J273" t="str">
        <f t="shared" si="17"/>
        <v>Constitution Party</v>
      </c>
    </row>
    <row r="274" spans="1:10" x14ac:dyDescent="0.25">
      <c r="A274" t="s">
        <v>620</v>
      </c>
      <c r="B274" t="s">
        <v>7</v>
      </c>
      <c r="C274" s="1" t="s">
        <v>1402</v>
      </c>
      <c r="E274" t="str">
        <f t="shared" si="16"/>
        <v>Colorado</v>
      </c>
      <c r="F274">
        <v>1</v>
      </c>
      <c r="G274" t="str">
        <f t="shared" si="18"/>
        <v/>
      </c>
      <c r="H274" t="str">
        <f t="shared" si="19"/>
        <v>Platteville</v>
      </c>
      <c r="J274" t="str">
        <f t="shared" si="17"/>
        <v>Constitution Party</v>
      </c>
    </row>
    <row r="275" spans="1:10" x14ac:dyDescent="0.25">
      <c r="A275" t="s">
        <v>620</v>
      </c>
      <c r="B275" t="s">
        <v>787</v>
      </c>
      <c r="C275" s="4" t="s">
        <v>787</v>
      </c>
      <c r="E275" t="str">
        <f t="shared" si="16"/>
        <v>Colorado</v>
      </c>
      <c r="F275">
        <v>0</v>
      </c>
      <c r="G275" t="str">
        <f t="shared" si="18"/>
        <v/>
      </c>
      <c r="H275" t="str">
        <f t="shared" si="19"/>
        <v>Discharge Debt</v>
      </c>
      <c r="I275" t="s">
        <v>787</v>
      </c>
      <c r="J275" t="str">
        <f t="shared" si="17"/>
        <v>Discharge Debt</v>
      </c>
    </row>
    <row r="276" spans="1:10" x14ac:dyDescent="0.25">
      <c r="A276" t="s">
        <v>620</v>
      </c>
      <c r="B276" t="s">
        <v>787</v>
      </c>
      <c r="C276" s="1" t="s">
        <v>788</v>
      </c>
      <c r="E276" t="str">
        <f t="shared" si="16"/>
        <v>Colorado</v>
      </c>
      <c r="F276">
        <v>1</v>
      </c>
      <c r="G276" t="str">
        <f t="shared" si="18"/>
        <v/>
      </c>
      <c r="H276" t="str">
        <f t="shared" si="19"/>
        <v>Broomfield</v>
      </c>
      <c r="J276" t="str">
        <f t="shared" si="17"/>
        <v>Discharge Debt</v>
      </c>
    </row>
    <row r="277" spans="1:10" x14ac:dyDescent="0.25">
      <c r="A277" t="s">
        <v>620</v>
      </c>
      <c r="B277" t="s">
        <v>1403</v>
      </c>
      <c r="C277" s="4" t="s">
        <v>1403</v>
      </c>
      <c r="E277" t="str">
        <f t="shared" si="16"/>
        <v>Colorado</v>
      </c>
      <c r="F277">
        <v>0</v>
      </c>
      <c r="G277" t="str">
        <f t="shared" si="18"/>
        <v/>
      </c>
      <c r="H277" t="str">
        <f t="shared" si="19"/>
        <v>eMilitary Manuals</v>
      </c>
      <c r="I277" t="s">
        <v>1403</v>
      </c>
      <c r="J277" t="str">
        <f t="shared" si="17"/>
        <v>eMilitary Manuals</v>
      </c>
    </row>
    <row r="278" spans="1:10" x14ac:dyDescent="0.25">
      <c r="A278" t="s">
        <v>620</v>
      </c>
      <c r="B278" t="s">
        <v>1403</v>
      </c>
      <c r="C278" s="1" t="s">
        <v>1404</v>
      </c>
      <c r="E278" t="str">
        <f t="shared" si="16"/>
        <v>Colorado</v>
      </c>
      <c r="F278">
        <v>1</v>
      </c>
      <c r="G278" t="str">
        <f t="shared" si="18"/>
        <v/>
      </c>
      <c r="H278" t="str">
        <f t="shared" si="19"/>
        <v>Montrose</v>
      </c>
      <c r="J278" t="str">
        <f t="shared" si="17"/>
        <v>eMilitary Manuals</v>
      </c>
    </row>
    <row r="279" spans="1:10" x14ac:dyDescent="0.25">
      <c r="A279" t="s">
        <v>620</v>
      </c>
      <c r="B279" t="s">
        <v>730</v>
      </c>
      <c r="C279" s="4" t="s">
        <v>730</v>
      </c>
      <c r="E279" t="str">
        <f t="shared" si="16"/>
        <v>Colorado</v>
      </c>
      <c r="F279">
        <v>0</v>
      </c>
      <c r="G279" t="str">
        <f t="shared" si="18"/>
        <v/>
      </c>
      <c r="H279" t="str">
        <f t="shared" si="19"/>
        <v>Get Out Of Our House (GOOOH)</v>
      </c>
      <c r="I279" t="s">
        <v>730</v>
      </c>
      <c r="J279" t="str">
        <f t="shared" si="17"/>
        <v>Get Out Of Our House (GOOOH)</v>
      </c>
    </row>
    <row r="280" spans="1:10" x14ac:dyDescent="0.25">
      <c r="A280" t="s">
        <v>620</v>
      </c>
      <c r="B280" t="s">
        <v>730</v>
      </c>
      <c r="C280" s="1" t="s">
        <v>2</v>
      </c>
      <c r="E280" t="str">
        <f t="shared" si="16"/>
        <v>Colorado</v>
      </c>
      <c r="F280">
        <v>1</v>
      </c>
      <c r="G280" t="str">
        <f t="shared" si="18"/>
        <v/>
      </c>
      <c r="H280" t="str">
        <f t="shared" si="19"/>
        <v>Statewide</v>
      </c>
      <c r="J280" t="str">
        <f t="shared" si="17"/>
        <v>Get Out Of Our House (GOOOH)</v>
      </c>
    </row>
    <row r="281" spans="1:10" x14ac:dyDescent="0.25">
      <c r="A281" t="s">
        <v>620</v>
      </c>
      <c r="B281" t="s">
        <v>1405</v>
      </c>
      <c r="C281" s="4" t="s">
        <v>1405</v>
      </c>
      <c r="E281" t="str">
        <f t="shared" si="16"/>
        <v>Colorado</v>
      </c>
      <c r="F281">
        <v>0</v>
      </c>
      <c r="G281" t="str">
        <f t="shared" si="18"/>
        <v/>
      </c>
      <c r="H281" t="str">
        <f t="shared" si="19"/>
        <v>Javelin Press</v>
      </c>
      <c r="I281" t="s">
        <v>1405</v>
      </c>
      <c r="J281" t="str">
        <f t="shared" si="17"/>
        <v>Javelin Press</v>
      </c>
    </row>
    <row r="282" spans="1:10" x14ac:dyDescent="0.25">
      <c r="A282" t="s">
        <v>620</v>
      </c>
      <c r="B282" t="s">
        <v>1405</v>
      </c>
      <c r="C282" s="1" t="s">
        <v>1406</v>
      </c>
      <c r="E282" t="str">
        <f t="shared" si="16"/>
        <v>Colorado</v>
      </c>
      <c r="F282">
        <v>1</v>
      </c>
      <c r="G282" t="str">
        <f t="shared" si="18"/>
        <v/>
      </c>
      <c r="H282" t="str">
        <f t="shared" si="19"/>
        <v>Ignacio</v>
      </c>
      <c r="J282" t="str">
        <f t="shared" si="17"/>
        <v>Javelin Press</v>
      </c>
    </row>
    <row r="283" spans="1:10" x14ac:dyDescent="0.25">
      <c r="A283" t="s">
        <v>620</v>
      </c>
      <c r="B283" t="s">
        <v>15</v>
      </c>
      <c r="C283" s="4" t="s">
        <v>15</v>
      </c>
      <c r="E283" t="str">
        <f t="shared" si="16"/>
        <v>Colorado</v>
      </c>
      <c r="F283">
        <v>0</v>
      </c>
      <c r="G283" t="str">
        <f t="shared" si="18"/>
        <v/>
      </c>
      <c r="H283" t="str">
        <f t="shared" si="19"/>
        <v>John Birch Society</v>
      </c>
      <c r="I283" t="s">
        <v>15</v>
      </c>
      <c r="J283" t="str">
        <f t="shared" si="17"/>
        <v>John Birch Society</v>
      </c>
    </row>
    <row r="284" spans="1:10" x14ac:dyDescent="0.25">
      <c r="A284" t="s">
        <v>620</v>
      </c>
      <c r="B284" t="s">
        <v>15</v>
      </c>
      <c r="C284" s="1" t="s">
        <v>789</v>
      </c>
      <c r="E284" t="str">
        <f t="shared" si="16"/>
        <v>Colorado</v>
      </c>
      <c r="F284">
        <v>1</v>
      </c>
      <c r="G284" t="str">
        <f t="shared" si="18"/>
        <v/>
      </c>
      <c r="H284" t="str">
        <f t="shared" si="19"/>
        <v>Aurora</v>
      </c>
      <c r="J284" t="str">
        <f t="shared" si="17"/>
        <v>John Birch Society</v>
      </c>
    </row>
    <row r="285" spans="1:10" x14ac:dyDescent="0.25">
      <c r="A285" t="s">
        <v>620</v>
      </c>
      <c r="B285" t="s">
        <v>21</v>
      </c>
      <c r="C285" s="4" t="s">
        <v>21</v>
      </c>
      <c r="E285" t="str">
        <f t="shared" si="16"/>
        <v>Colorado</v>
      </c>
      <c r="F285">
        <v>0</v>
      </c>
      <c r="G285" t="str">
        <f t="shared" si="18"/>
        <v/>
      </c>
      <c r="H285" t="str">
        <f t="shared" si="19"/>
        <v>Oath Keepers</v>
      </c>
      <c r="I285" t="s">
        <v>21</v>
      </c>
      <c r="J285" t="str">
        <f t="shared" si="17"/>
        <v>Oath Keepers</v>
      </c>
    </row>
    <row r="286" spans="1:10" x14ac:dyDescent="0.25">
      <c r="A286" t="s">
        <v>620</v>
      </c>
      <c r="B286" t="s">
        <v>21</v>
      </c>
      <c r="C286" s="1" t="s">
        <v>2</v>
      </c>
      <c r="E286" t="str">
        <f t="shared" si="16"/>
        <v>Colorado</v>
      </c>
      <c r="F286">
        <v>1</v>
      </c>
      <c r="G286" t="str">
        <f t="shared" si="18"/>
        <v/>
      </c>
      <c r="H286" t="str">
        <f t="shared" si="19"/>
        <v>Statewide</v>
      </c>
      <c r="J286" t="str">
        <f t="shared" si="17"/>
        <v>Oath Keepers</v>
      </c>
    </row>
    <row r="287" spans="1:10" x14ac:dyDescent="0.25">
      <c r="A287" t="s">
        <v>620</v>
      </c>
      <c r="B287" t="s">
        <v>1322</v>
      </c>
      <c r="C287" s="4" t="s">
        <v>1322</v>
      </c>
      <c r="E287" t="str">
        <f t="shared" si="16"/>
        <v>Colorado</v>
      </c>
      <c r="F287">
        <v>0</v>
      </c>
      <c r="G287" t="str">
        <f t="shared" si="18"/>
        <v/>
      </c>
      <c r="H287" t="str">
        <f t="shared" si="19"/>
        <v>The Republic for the united States of America</v>
      </c>
      <c r="I287" t="s">
        <v>1322</v>
      </c>
      <c r="J287" t="str">
        <f t="shared" si="17"/>
        <v>The Republic for the united States of America</v>
      </c>
    </row>
    <row r="288" spans="1:10" x14ac:dyDescent="0.25">
      <c r="A288" t="s">
        <v>620</v>
      </c>
      <c r="B288" t="s">
        <v>1322</v>
      </c>
      <c r="C288" s="1" t="s">
        <v>2</v>
      </c>
      <c r="E288" t="str">
        <f t="shared" si="16"/>
        <v>Colorado</v>
      </c>
      <c r="F288">
        <v>1</v>
      </c>
      <c r="G288" t="str">
        <f t="shared" si="18"/>
        <v/>
      </c>
      <c r="H288" t="str">
        <f t="shared" si="19"/>
        <v>Statewide</v>
      </c>
      <c r="J288" t="str">
        <f t="shared" si="17"/>
        <v>The Republic for the united States of America</v>
      </c>
    </row>
    <row r="289" spans="1:10" ht="30" x14ac:dyDescent="0.25">
      <c r="A289" t="s">
        <v>620</v>
      </c>
      <c r="B289" t="s">
        <v>1324</v>
      </c>
      <c r="C289" s="4" t="s">
        <v>1324</v>
      </c>
      <c r="E289" t="str">
        <f t="shared" si="16"/>
        <v>Colorado</v>
      </c>
      <c r="F289">
        <v>0</v>
      </c>
      <c r="G289" t="str">
        <f t="shared" si="18"/>
        <v/>
      </c>
      <c r="H289" t="str">
        <f t="shared" si="19"/>
        <v>The Republic for the united States of America — Republic Congress</v>
      </c>
      <c r="I289" t="s">
        <v>1324</v>
      </c>
      <c r="J289" t="str">
        <f t="shared" si="17"/>
        <v>The Republic for the united States of America — Republic Congress</v>
      </c>
    </row>
    <row r="290" spans="1:10" x14ac:dyDescent="0.25">
      <c r="A290" t="s">
        <v>620</v>
      </c>
      <c r="B290" t="s">
        <v>1324</v>
      </c>
      <c r="C290" s="1" t="s">
        <v>2</v>
      </c>
      <c r="E290" t="str">
        <f t="shared" si="16"/>
        <v>Colorado</v>
      </c>
      <c r="F290">
        <v>1</v>
      </c>
      <c r="G290" t="str">
        <f t="shared" si="18"/>
        <v/>
      </c>
      <c r="H290" t="str">
        <f t="shared" si="19"/>
        <v>Statewide</v>
      </c>
      <c r="J290" t="str">
        <f t="shared" si="17"/>
        <v>The Republic for the united States of America — Republic Congress</v>
      </c>
    </row>
    <row r="291" spans="1:10" x14ac:dyDescent="0.25">
      <c r="A291" t="s">
        <v>620</v>
      </c>
      <c r="B291" t="s">
        <v>120</v>
      </c>
      <c r="C291" s="4" t="s">
        <v>120</v>
      </c>
      <c r="E291" t="str">
        <f t="shared" si="16"/>
        <v>Colorado</v>
      </c>
      <c r="F291">
        <v>0</v>
      </c>
      <c r="G291" t="str">
        <f t="shared" si="18"/>
        <v/>
      </c>
      <c r="H291" t="str">
        <f t="shared" si="19"/>
        <v>Team Law</v>
      </c>
      <c r="I291" t="s">
        <v>120</v>
      </c>
      <c r="J291" t="str">
        <f t="shared" si="17"/>
        <v>Team Law</v>
      </c>
    </row>
    <row r="292" spans="1:10" x14ac:dyDescent="0.25">
      <c r="A292" t="s">
        <v>620</v>
      </c>
      <c r="B292" t="s">
        <v>120</v>
      </c>
      <c r="C292" s="1" t="s">
        <v>121</v>
      </c>
      <c r="E292" t="str">
        <f t="shared" si="16"/>
        <v>Colorado</v>
      </c>
      <c r="F292">
        <v>1</v>
      </c>
      <c r="G292" t="str">
        <f t="shared" si="18"/>
        <v/>
      </c>
      <c r="H292" t="str">
        <f t="shared" si="19"/>
        <v>Grand Junction</v>
      </c>
      <c r="J292" t="str">
        <f t="shared" si="17"/>
        <v>Team Law</v>
      </c>
    </row>
    <row r="293" spans="1:10" x14ac:dyDescent="0.25">
      <c r="A293" t="s">
        <v>620</v>
      </c>
      <c r="B293" t="s">
        <v>105</v>
      </c>
      <c r="C293" s="4" t="s">
        <v>105</v>
      </c>
      <c r="E293" t="str">
        <f t="shared" si="16"/>
        <v>Colorado</v>
      </c>
      <c r="F293">
        <v>0</v>
      </c>
      <c r="G293" t="str">
        <f t="shared" si="18"/>
        <v/>
      </c>
      <c r="H293" t="str">
        <f t="shared" si="19"/>
        <v>Tenth Amendment Center</v>
      </c>
      <c r="I293" t="s">
        <v>105</v>
      </c>
      <c r="J293" t="str">
        <f t="shared" si="17"/>
        <v>Tenth Amendment Center</v>
      </c>
    </row>
    <row r="294" spans="1:10" x14ac:dyDescent="0.25">
      <c r="A294" t="s">
        <v>620</v>
      </c>
      <c r="B294" t="s">
        <v>105</v>
      </c>
      <c r="C294" s="1" t="s">
        <v>2</v>
      </c>
      <c r="E294" t="str">
        <f t="shared" si="16"/>
        <v>Colorado</v>
      </c>
      <c r="F294">
        <v>1</v>
      </c>
      <c r="G294" t="str">
        <f t="shared" si="18"/>
        <v/>
      </c>
      <c r="H294" t="str">
        <f t="shared" si="19"/>
        <v>Statewide</v>
      </c>
      <c r="J294" t="str">
        <f t="shared" si="17"/>
        <v>Tenth Amendment Center</v>
      </c>
    </row>
    <row r="295" spans="1:10" x14ac:dyDescent="0.25">
      <c r="A295" t="s">
        <v>620</v>
      </c>
      <c r="B295" t="s">
        <v>1407</v>
      </c>
      <c r="C295" s="4" t="s">
        <v>1407</v>
      </c>
      <c r="E295" t="str">
        <f t="shared" si="16"/>
        <v>Colorado</v>
      </c>
      <c r="F295">
        <v>0</v>
      </c>
      <c r="G295" t="str">
        <f t="shared" si="18"/>
        <v/>
      </c>
      <c r="H295" t="str">
        <f t="shared" si="19"/>
        <v>Tyranny Response Team</v>
      </c>
      <c r="I295" t="s">
        <v>1407</v>
      </c>
      <c r="J295" t="str">
        <f t="shared" si="17"/>
        <v>Tyranny Response Team</v>
      </c>
    </row>
    <row r="296" spans="1:10" x14ac:dyDescent="0.25">
      <c r="A296" t="s">
        <v>620</v>
      </c>
      <c r="B296" t="s">
        <v>1407</v>
      </c>
      <c r="C296" s="1" t="s">
        <v>116</v>
      </c>
      <c r="E296" t="str">
        <f t="shared" si="16"/>
        <v>Colorado</v>
      </c>
      <c r="F296">
        <v>1</v>
      </c>
      <c r="G296" t="str">
        <f t="shared" si="18"/>
        <v/>
      </c>
      <c r="H296" t="str">
        <f t="shared" si="19"/>
        <v>Johnstown</v>
      </c>
      <c r="J296" t="str">
        <f t="shared" si="17"/>
        <v>Tyranny Response Team</v>
      </c>
    </row>
    <row r="297" spans="1:10" x14ac:dyDescent="0.25">
      <c r="A297" t="s">
        <v>620</v>
      </c>
      <c r="B297" t="s">
        <v>111</v>
      </c>
      <c r="C297" s="4" t="s">
        <v>111</v>
      </c>
      <c r="E297" t="str">
        <f t="shared" si="16"/>
        <v>Colorado</v>
      </c>
      <c r="F297">
        <v>0</v>
      </c>
      <c r="G297" t="str">
        <f t="shared" si="18"/>
        <v/>
      </c>
      <c r="H297" t="str">
        <f t="shared" si="19"/>
        <v>We Are Change</v>
      </c>
      <c r="I297" t="s">
        <v>111</v>
      </c>
      <c r="J297" t="str">
        <f t="shared" si="17"/>
        <v>We Are Change</v>
      </c>
    </row>
    <row r="298" spans="1:10" x14ac:dyDescent="0.25">
      <c r="A298" t="s">
        <v>620</v>
      </c>
      <c r="B298" t="s">
        <v>111</v>
      </c>
      <c r="C298" s="1" t="s">
        <v>119</v>
      </c>
      <c r="E298" t="str">
        <f t="shared" si="16"/>
        <v>Colorado</v>
      </c>
      <c r="F298">
        <v>1</v>
      </c>
      <c r="G298" t="str">
        <f t="shared" si="18"/>
        <v/>
      </c>
      <c r="H298" t="str">
        <f t="shared" si="19"/>
        <v>Colorado Springs</v>
      </c>
      <c r="J298" t="str">
        <f t="shared" si="17"/>
        <v>We Are Change</v>
      </c>
    </row>
    <row r="299" spans="1:10" x14ac:dyDescent="0.25">
      <c r="A299" t="s">
        <v>620</v>
      </c>
      <c r="B299" t="s">
        <v>111</v>
      </c>
      <c r="C299" s="1" t="s">
        <v>1408</v>
      </c>
      <c r="E299" t="str">
        <f t="shared" si="16"/>
        <v>Colorado</v>
      </c>
      <c r="F299">
        <v>1</v>
      </c>
      <c r="G299" t="str">
        <f t="shared" si="18"/>
        <v/>
      </c>
      <c r="H299" t="str">
        <f t="shared" si="19"/>
        <v>Durango</v>
      </c>
      <c r="J299" t="str">
        <f t="shared" si="17"/>
        <v>We Are Change</v>
      </c>
    </row>
    <row r="300" spans="1:10" x14ac:dyDescent="0.25">
      <c r="A300" t="s">
        <v>620</v>
      </c>
      <c r="B300" t="s">
        <v>111</v>
      </c>
      <c r="C300" s="1" t="s">
        <v>791</v>
      </c>
      <c r="E300" t="str">
        <f t="shared" si="16"/>
        <v>Colorado</v>
      </c>
      <c r="F300">
        <v>1</v>
      </c>
      <c r="G300" t="str">
        <f t="shared" si="18"/>
        <v/>
      </c>
      <c r="H300" t="str">
        <f t="shared" si="19"/>
        <v>Fort Collins</v>
      </c>
      <c r="J300" t="str">
        <f t="shared" si="17"/>
        <v>We Are Change</v>
      </c>
    </row>
    <row r="301" spans="1:10" x14ac:dyDescent="0.25">
      <c r="A301" t="s">
        <v>620</v>
      </c>
      <c r="B301" t="s">
        <v>111</v>
      </c>
      <c r="C301" s="1" t="s">
        <v>1409</v>
      </c>
      <c r="E301" t="str">
        <f t="shared" si="16"/>
        <v>Colorado</v>
      </c>
      <c r="F301">
        <v>1</v>
      </c>
      <c r="G301" t="str">
        <f t="shared" si="18"/>
        <v/>
      </c>
      <c r="H301" t="str">
        <f t="shared" si="19"/>
        <v>Huerfano</v>
      </c>
      <c r="J301" t="str">
        <f t="shared" si="17"/>
        <v>We Are Change</v>
      </c>
    </row>
    <row r="302" spans="1:10" x14ac:dyDescent="0.25">
      <c r="A302" t="s">
        <v>620</v>
      </c>
      <c r="B302" t="s">
        <v>111</v>
      </c>
      <c r="C302" s="1" t="s">
        <v>2</v>
      </c>
      <c r="E302" t="str">
        <f t="shared" si="16"/>
        <v>Colorado</v>
      </c>
      <c r="F302">
        <v>1</v>
      </c>
      <c r="G302" t="str">
        <f t="shared" si="18"/>
        <v/>
      </c>
      <c r="H302" t="str">
        <f t="shared" si="19"/>
        <v>Statewide</v>
      </c>
      <c r="J302" t="str">
        <f t="shared" si="17"/>
        <v>We Are Change</v>
      </c>
    </row>
    <row r="303" spans="1:10" x14ac:dyDescent="0.25">
      <c r="A303" t="s">
        <v>620</v>
      </c>
      <c r="B303" t="s">
        <v>401</v>
      </c>
      <c r="C303" s="4" t="s">
        <v>401</v>
      </c>
      <c r="E303" t="str">
        <f t="shared" si="16"/>
        <v>Colorado</v>
      </c>
      <c r="F303">
        <v>0</v>
      </c>
      <c r="G303" t="str">
        <f t="shared" si="18"/>
        <v/>
      </c>
      <c r="H303" t="str">
        <f t="shared" si="19"/>
        <v>We the People</v>
      </c>
      <c r="I303" t="s">
        <v>401</v>
      </c>
      <c r="J303" t="str">
        <f t="shared" si="17"/>
        <v>We the People</v>
      </c>
    </row>
    <row r="304" spans="1:10" x14ac:dyDescent="0.25">
      <c r="A304" t="s">
        <v>620</v>
      </c>
      <c r="B304" t="s">
        <v>401</v>
      </c>
      <c r="C304" s="1" t="s">
        <v>119</v>
      </c>
      <c r="E304" t="str">
        <f t="shared" si="16"/>
        <v>Colorado</v>
      </c>
      <c r="F304">
        <v>1</v>
      </c>
      <c r="G304" t="str">
        <f t="shared" si="18"/>
        <v/>
      </c>
      <c r="H304" t="str">
        <f t="shared" si="19"/>
        <v>Colorado Springs</v>
      </c>
      <c r="J304" t="str">
        <f t="shared" si="17"/>
        <v>We the People</v>
      </c>
    </row>
    <row r="305" spans="1:10" x14ac:dyDescent="0.25">
      <c r="A305" t="s">
        <v>621</v>
      </c>
      <c r="B305" t="s">
        <v>1410</v>
      </c>
      <c r="C305" s="3" t="s">
        <v>1410</v>
      </c>
      <c r="D305" t="s">
        <v>621</v>
      </c>
      <c r="E305" t="str">
        <f t="shared" si="16"/>
        <v>Connecticut</v>
      </c>
      <c r="F305" t="s">
        <v>664</v>
      </c>
      <c r="G305" t="str">
        <f t="shared" si="18"/>
        <v/>
      </c>
      <c r="H305" t="str">
        <f t="shared" si="19"/>
        <v>CONNECTICUT (17)</v>
      </c>
      <c r="I305" t="s">
        <v>1410</v>
      </c>
      <c r="J305" t="str">
        <f t="shared" si="17"/>
        <v>CONNECTICUT (17)</v>
      </c>
    </row>
    <row r="306" spans="1:10" x14ac:dyDescent="0.25">
      <c r="A306" t="s">
        <v>621</v>
      </c>
      <c r="B306" t="s">
        <v>1302</v>
      </c>
      <c r="C306" s="4" t="s">
        <v>1302</v>
      </c>
      <c r="E306" t="str">
        <f t="shared" si="16"/>
        <v>Connecticut</v>
      </c>
      <c r="F306">
        <v>0</v>
      </c>
      <c r="G306" t="str">
        <f t="shared" si="18"/>
        <v/>
      </c>
      <c r="H306" t="str">
        <f t="shared" si="19"/>
        <v>Committees of Safety</v>
      </c>
      <c r="I306" t="s">
        <v>1302</v>
      </c>
      <c r="J306" t="str">
        <f t="shared" si="17"/>
        <v>Committees of Safety</v>
      </c>
    </row>
    <row r="307" spans="1:10" x14ac:dyDescent="0.25">
      <c r="A307" t="s">
        <v>621</v>
      </c>
      <c r="B307" t="s">
        <v>1302</v>
      </c>
      <c r="C307" s="1" t="s">
        <v>1411</v>
      </c>
      <c r="E307" t="str">
        <f t="shared" si="16"/>
        <v>Connecticut</v>
      </c>
      <c r="F307">
        <v>1</v>
      </c>
      <c r="G307" t="str">
        <f t="shared" si="18"/>
        <v/>
      </c>
      <c r="H307" t="str">
        <f t="shared" si="19"/>
        <v>Weston</v>
      </c>
      <c r="J307" t="str">
        <f t="shared" si="17"/>
        <v>Committees of Safety</v>
      </c>
    </row>
    <row r="308" spans="1:10" x14ac:dyDescent="0.25">
      <c r="A308" t="s">
        <v>621</v>
      </c>
      <c r="B308" t="s">
        <v>1412</v>
      </c>
      <c r="C308" s="4" t="s">
        <v>1412</v>
      </c>
      <c r="E308" t="str">
        <f t="shared" si="16"/>
        <v>Connecticut</v>
      </c>
      <c r="F308">
        <v>0</v>
      </c>
      <c r="G308" t="str">
        <f t="shared" si="18"/>
        <v/>
      </c>
      <c r="H308" t="str">
        <f t="shared" si="19"/>
        <v>Connecticut 51st Militia</v>
      </c>
      <c r="I308" t="s">
        <v>1412</v>
      </c>
      <c r="J308" t="str">
        <f t="shared" si="17"/>
        <v>Connecticut 51st Militia</v>
      </c>
    </row>
    <row r="309" spans="1:10" x14ac:dyDescent="0.25">
      <c r="A309" t="s">
        <v>621</v>
      </c>
      <c r="B309" t="s">
        <v>1412</v>
      </c>
      <c r="C309" s="1" t="s">
        <v>1413</v>
      </c>
      <c r="E309" t="str">
        <f t="shared" si="16"/>
        <v>Connecticut</v>
      </c>
      <c r="F309">
        <v>1</v>
      </c>
      <c r="G309" t="str">
        <f t="shared" si="18"/>
        <v/>
      </c>
      <c r="H309" t="str">
        <f t="shared" si="19"/>
        <v>Terryville</v>
      </c>
      <c r="J309" t="str">
        <f t="shared" si="17"/>
        <v>Connecticut 51st Militia</v>
      </c>
    </row>
    <row r="310" spans="1:10" x14ac:dyDescent="0.25">
      <c r="A310" t="s">
        <v>621</v>
      </c>
      <c r="B310" t="s">
        <v>1414</v>
      </c>
      <c r="C310" s="4" t="s">
        <v>1414</v>
      </c>
      <c r="E310" t="str">
        <f t="shared" si="16"/>
        <v>Connecticut</v>
      </c>
      <c r="F310">
        <v>0</v>
      </c>
      <c r="G310" t="str">
        <f t="shared" si="18"/>
        <v/>
      </c>
      <c r="H310" t="str">
        <f t="shared" si="19"/>
        <v>Connecticut Patriot Alliance</v>
      </c>
      <c r="I310" t="s">
        <v>1414</v>
      </c>
      <c r="J310" t="str">
        <f t="shared" si="17"/>
        <v>Connecticut Patriot Alliance</v>
      </c>
    </row>
    <row r="311" spans="1:10" x14ac:dyDescent="0.25">
      <c r="A311" t="s">
        <v>621</v>
      </c>
      <c r="B311" t="s">
        <v>1414</v>
      </c>
      <c r="C311" s="1" t="s">
        <v>1415</v>
      </c>
      <c r="E311" t="str">
        <f t="shared" si="16"/>
        <v>Connecticut</v>
      </c>
      <c r="F311">
        <v>1</v>
      </c>
      <c r="G311" t="str">
        <f t="shared" si="18"/>
        <v/>
      </c>
      <c r="H311" t="str">
        <f t="shared" si="19"/>
        <v>Canterbury</v>
      </c>
      <c r="J311" t="str">
        <f t="shared" si="17"/>
        <v>Connecticut Patriot Alliance</v>
      </c>
    </row>
    <row r="312" spans="1:10" x14ac:dyDescent="0.25">
      <c r="A312" t="s">
        <v>621</v>
      </c>
      <c r="B312" t="s">
        <v>1414</v>
      </c>
      <c r="C312" s="1" t="s">
        <v>1416</v>
      </c>
      <c r="E312" t="str">
        <f t="shared" si="16"/>
        <v>Connecticut</v>
      </c>
      <c r="F312">
        <v>1</v>
      </c>
      <c r="G312" t="str">
        <f t="shared" si="18"/>
        <v/>
      </c>
      <c r="H312" t="str">
        <f t="shared" si="19"/>
        <v>Poquonock</v>
      </c>
      <c r="J312" t="str">
        <f t="shared" si="17"/>
        <v>Connecticut Patriot Alliance</v>
      </c>
    </row>
    <row r="313" spans="1:10" x14ac:dyDescent="0.25">
      <c r="A313" t="s">
        <v>621</v>
      </c>
      <c r="B313" t="s">
        <v>796</v>
      </c>
      <c r="C313" s="4" t="s">
        <v>796</v>
      </c>
      <c r="E313" t="str">
        <f t="shared" si="16"/>
        <v>Connecticut</v>
      </c>
      <c r="F313">
        <v>0</v>
      </c>
      <c r="G313" t="str">
        <f t="shared" si="18"/>
        <v/>
      </c>
      <c r="H313" t="str">
        <f t="shared" si="19"/>
        <v>Connecticut Survivalist Alliance</v>
      </c>
      <c r="I313" t="s">
        <v>796</v>
      </c>
      <c r="J313" t="str">
        <f t="shared" si="17"/>
        <v>Connecticut Survivalist Alliance</v>
      </c>
    </row>
    <row r="314" spans="1:10" x14ac:dyDescent="0.25">
      <c r="A314" t="s">
        <v>621</v>
      </c>
      <c r="B314" t="s">
        <v>796</v>
      </c>
      <c r="C314" s="1" t="s">
        <v>797</v>
      </c>
      <c r="E314" t="str">
        <f t="shared" si="16"/>
        <v>Connecticut</v>
      </c>
      <c r="F314">
        <v>1</v>
      </c>
      <c r="G314" t="str">
        <f t="shared" si="18"/>
        <v/>
      </c>
      <c r="H314" t="str">
        <f t="shared" si="19"/>
        <v>Middlefield</v>
      </c>
      <c r="J314" t="str">
        <f t="shared" si="17"/>
        <v>Connecticut Survivalist Alliance</v>
      </c>
    </row>
    <row r="315" spans="1:10" x14ac:dyDescent="0.25">
      <c r="A315" t="s">
        <v>621</v>
      </c>
      <c r="B315" t="s">
        <v>7</v>
      </c>
      <c r="C315" s="4" t="s">
        <v>7</v>
      </c>
      <c r="E315" t="str">
        <f t="shared" si="16"/>
        <v>Connecticut</v>
      </c>
      <c r="F315">
        <v>0</v>
      </c>
      <c r="G315" t="str">
        <f t="shared" si="18"/>
        <v/>
      </c>
      <c r="H315" t="str">
        <f t="shared" si="19"/>
        <v>Constitution Party</v>
      </c>
      <c r="I315" t="s">
        <v>7</v>
      </c>
      <c r="J315" t="str">
        <f t="shared" si="17"/>
        <v>Constitution Party</v>
      </c>
    </row>
    <row r="316" spans="1:10" x14ac:dyDescent="0.25">
      <c r="A316" t="s">
        <v>621</v>
      </c>
      <c r="B316" t="s">
        <v>7</v>
      </c>
      <c r="C316" s="1" t="s">
        <v>1417</v>
      </c>
      <c r="E316" t="str">
        <f t="shared" si="16"/>
        <v>Connecticut</v>
      </c>
      <c r="F316">
        <v>1</v>
      </c>
      <c r="G316" t="str">
        <f t="shared" si="18"/>
        <v/>
      </c>
      <c r="H316" t="str">
        <f t="shared" si="19"/>
        <v>Plantsville</v>
      </c>
      <c r="J316" t="str">
        <f t="shared" si="17"/>
        <v>Constitution Party</v>
      </c>
    </row>
    <row r="317" spans="1:10" x14ac:dyDescent="0.25">
      <c r="A317" t="s">
        <v>621</v>
      </c>
      <c r="B317" t="s">
        <v>730</v>
      </c>
      <c r="C317" s="4" t="s">
        <v>730</v>
      </c>
      <c r="E317" t="str">
        <f t="shared" si="16"/>
        <v>Connecticut</v>
      </c>
      <c r="F317">
        <v>0</v>
      </c>
      <c r="G317" t="str">
        <f t="shared" si="18"/>
        <v/>
      </c>
      <c r="H317" t="str">
        <f t="shared" si="19"/>
        <v>Get Out Of Our House (GOOOH)</v>
      </c>
      <c r="I317" t="s">
        <v>730</v>
      </c>
      <c r="J317" t="str">
        <f t="shared" si="17"/>
        <v>Get Out Of Our House (GOOOH)</v>
      </c>
    </row>
    <row r="318" spans="1:10" x14ac:dyDescent="0.25">
      <c r="A318" t="s">
        <v>621</v>
      </c>
      <c r="B318" t="s">
        <v>730</v>
      </c>
      <c r="C318" s="1" t="s">
        <v>2</v>
      </c>
      <c r="E318" t="str">
        <f t="shared" si="16"/>
        <v>Connecticut</v>
      </c>
      <c r="F318">
        <v>1</v>
      </c>
      <c r="G318" t="str">
        <f t="shared" si="18"/>
        <v/>
      </c>
      <c r="H318" t="str">
        <f t="shared" si="19"/>
        <v>Statewide</v>
      </c>
      <c r="J318" t="str">
        <f t="shared" si="17"/>
        <v>Get Out Of Our House (GOOOH)</v>
      </c>
    </row>
    <row r="319" spans="1:10" x14ac:dyDescent="0.25">
      <c r="A319" t="s">
        <v>621</v>
      </c>
      <c r="B319" t="s">
        <v>15</v>
      </c>
      <c r="C319" s="4" t="s">
        <v>15</v>
      </c>
      <c r="E319" t="str">
        <f t="shared" si="16"/>
        <v>Connecticut</v>
      </c>
      <c r="F319">
        <v>0</v>
      </c>
      <c r="G319" t="str">
        <f t="shared" si="18"/>
        <v/>
      </c>
      <c r="H319" t="str">
        <f t="shared" si="19"/>
        <v>John Birch Society</v>
      </c>
      <c r="I319" t="s">
        <v>15</v>
      </c>
      <c r="J319" t="str">
        <f t="shared" si="17"/>
        <v>John Birch Society</v>
      </c>
    </row>
    <row r="320" spans="1:10" x14ac:dyDescent="0.25">
      <c r="A320" t="s">
        <v>621</v>
      </c>
      <c r="B320" t="s">
        <v>15</v>
      </c>
      <c r="C320" s="1" t="s">
        <v>1418</v>
      </c>
      <c r="E320" t="str">
        <f t="shared" si="16"/>
        <v>Connecticut</v>
      </c>
      <c r="F320">
        <v>1</v>
      </c>
      <c r="G320" t="str">
        <f t="shared" si="18"/>
        <v/>
      </c>
      <c r="H320" t="str">
        <f t="shared" si="19"/>
        <v>Shelton</v>
      </c>
      <c r="J320" t="str">
        <f t="shared" si="17"/>
        <v>John Birch Society</v>
      </c>
    </row>
    <row r="321" spans="1:10" x14ac:dyDescent="0.25">
      <c r="A321" t="s">
        <v>621</v>
      </c>
      <c r="B321" t="s">
        <v>21</v>
      </c>
      <c r="C321" s="4" t="s">
        <v>21</v>
      </c>
      <c r="E321" t="str">
        <f t="shared" si="16"/>
        <v>Connecticut</v>
      </c>
      <c r="F321">
        <v>0</v>
      </c>
      <c r="G321" t="str">
        <f t="shared" si="18"/>
        <v/>
      </c>
      <c r="H321" t="str">
        <f t="shared" si="19"/>
        <v>Oath Keepers</v>
      </c>
      <c r="I321" t="s">
        <v>21</v>
      </c>
      <c r="J321" t="str">
        <f t="shared" si="17"/>
        <v>Oath Keepers</v>
      </c>
    </row>
    <row r="322" spans="1:10" x14ac:dyDescent="0.25">
      <c r="A322" t="s">
        <v>621</v>
      </c>
      <c r="B322" t="s">
        <v>21</v>
      </c>
      <c r="C322" s="1" t="s">
        <v>2</v>
      </c>
      <c r="E322" t="str">
        <f t="shared" ref="E322:E385" si="20">IF(ISBLANK(D322),E321,D322)</f>
        <v>Connecticut</v>
      </c>
      <c r="F322">
        <v>1</v>
      </c>
      <c r="G322" t="str">
        <f t="shared" si="18"/>
        <v/>
      </c>
      <c r="H322" t="str">
        <f t="shared" si="19"/>
        <v>Statewide</v>
      </c>
      <c r="J322" t="str">
        <f t="shared" ref="J322:J385" si="21">IF(ISBLANK(I322),IF(ISBLANK(I321),J321,I321),I322)</f>
        <v>Oath Keepers</v>
      </c>
    </row>
    <row r="323" spans="1:10" x14ac:dyDescent="0.25">
      <c r="A323" t="s">
        <v>621</v>
      </c>
      <c r="B323" t="s">
        <v>1419</v>
      </c>
      <c r="C323" s="4" t="s">
        <v>1419</v>
      </c>
      <c r="E323" t="str">
        <f t="shared" si="20"/>
        <v>Connecticut</v>
      </c>
      <c r="F323">
        <v>0</v>
      </c>
      <c r="G323" t="str">
        <f t="shared" ref="G323:G386" si="22">IF(AND(F323=0,F322=0),"HELP!","")</f>
        <v/>
      </c>
      <c r="H323" t="str">
        <f t="shared" ref="H323:H386" si="23">C323</f>
        <v>The Post &amp; Email</v>
      </c>
      <c r="I323" t="s">
        <v>1419</v>
      </c>
      <c r="J323" t="str">
        <f t="shared" si="21"/>
        <v>The Post &amp; Email</v>
      </c>
    </row>
    <row r="324" spans="1:10" x14ac:dyDescent="0.25">
      <c r="A324" t="s">
        <v>621</v>
      </c>
      <c r="B324" t="s">
        <v>1419</v>
      </c>
      <c r="C324" s="1" t="s">
        <v>1420</v>
      </c>
      <c r="E324" t="str">
        <f t="shared" si="20"/>
        <v>Connecticut</v>
      </c>
      <c r="F324">
        <v>1</v>
      </c>
      <c r="G324" t="str">
        <f t="shared" si="22"/>
        <v/>
      </c>
      <c r="H324" t="str">
        <f t="shared" si="23"/>
        <v>Stafford Springs</v>
      </c>
      <c r="J324" t="str">
        <f t="shared" si="21"/>
        <v>The Post &amp; Email</v>
      </c>
    </row>
    <row r="325" spans="1:10" x14ac:dyDescent="0.25">
      <c r="A325" t="s">
        <v>621</v>
      </c>
      <c r="B325" t="s">
        <v>1322</v>
      </c>
      <c r="C325" s="4" t="s">
        <v>1322</v>
      </c>
      <c r="E325" t="str">
        <f t="shared" si="20"/>
        <v>Connecticut</v>
      </c>
      <c r="F325">
        <v>0</v>
      </c>
      <c r="G325" t="str">
        <f t="shared" si="22"/>
        <v/>
      </c>
      <c r="H325" t="str">
        <f t="shared" si="23"/>
        <v>The Republic for the united States of America</v>
      </c>
      <c r="I325" t="s">
        <v>1322</v>
      </c>
      <c r="J325" t="str">
        <f t="shared" si="21"/>
        <v>The Republic for the united States of America</v>
      </c>
    </row>
    <row r="326" spans="1:10" x14ac:dyDescent="0.25">
      <c r="A326" t="s">
        <v>621</v>
      </c>
      <c r="B326" t="s">
        <v>1322</v>
      </c>
      <c r="C326" s="1" t="s">
        <v>2</v>
      </c>
      <c r="E326" t="str">
        <f t="shared" si="20"/>
        <v>Connecticut</v>
      </c>
      <c r="F326">
        <v>1</v>
      </c>
      <c r="G326" t="str">
        <f t="shared" si="22"/>
        <v/>
      </c>
      <c r="H326" t="str">
        <f t="shared" si="23"/>
        <v>Statewide</v>
      </c>
      <c r="J326" t="str">
        <f t="shared" si="21"/>
        <v>The Republic for the united States of America</v>
      </c>
    </row>
    <row r="327" spans="1:10" ht="30" x14ac:dyDescent="0.25">
      <c r="A327" t="s">
        <v>621</v>
      </c>
      <c r="B327" t="s">
        <v>1324</v>
      </c>
      <c r="C327" s="4" t="s">
        <v>1324</v>
      </c>
      <c r="E327" t="str">
        <f t="shared" si="20"/>
        <v>Connecticut</v>
      </c>
      <c r="F327">
        <v>0</v>
      </c>
      <c r="G327" t="str">
        <f t="shared" si="22"/>
        <v/>
      </c>
      <c r="H327" t="str">
        <f t="shared" si="23"/>
        <v>The Republic for the united States of America — Republic Congress</v>
      </c>
      <c r="I327" t="s">
        <v>1324</v>
      </c>
      <c r="J327" t="str">
        <f t="shared" si="21"/>
        <v>The Republic for the united States of America — Republic Congress</v>
      </c>
    </row>
    <row r="328" spans="1:10" x14ac:dyDescent="0.25">
      <c r="A328" t="s">
        <v>621</v>
      </c>
      <c r="B328" t="s">
        <v>1324</v>
      </c>
      <c r="C328" s="1" t="s">
        <v>2</v>
      </c>
      <c r="E328" t="str">
        <f t="shared" si="20"/>
        <v>Connecticut</v>
      </c>
      <c r="F328">
        <v>1</v>
      </c>
      <c r="G328" t="str">
        <f t="shared" si="22"/>
        <v/>
      </c>
      <c r="H328" t="str">
        <f t="shared" si="23"/>
        <v>Statewide</v>
      </c>
      <c r="J328" t="str">
        <f t="shared" si="21"/>
        <v>The Republic for the united States of America — Republic Congress</v>
      </c>
    </row>
    <row r="329" spans="1:10" x14ac:dyDescent="0.25">
      <c r="A329" t="s">
        <v>621</v>
      </c>
      <c r="B329" t="s">
        <v>105</v>
      </c>
      <c r="C329" s="4" t="s">
        <v>105</v>
      </c>
      <c r="E329" t="str">
        <f t="shared" si="20"/>
        <v>Connecticut</v>
      </c>
      <c r="F329">
        <v>0</v>
      </c>
      <c r="G329" t="str">
        <f t="shared" si="22"/>
        <v/>
      </c>
      <c r="H329" t="str">
        <f t="shared" si="23"/>
        <v>Tenth Amendment Center</v>
      </c>
      <c r="I329" t="s">
        <v>105</v>
      </c>
      <c r="J329" t="str">
        <f t="shared" si="21"/>
        <v>Tenth Amendment Center</v>
      </c>
    </row>
    <row r="330" spans="1:10" x14ac:dyDescent="0.25">
      <c r="A330" t="s">
        <v>621</v>
      </c>
      <c r="B330" t="s">
        <v>105</v>
      </c>
      <c r="C330" s="1" t="s">
        <v>2</v>
      </c>
      <c r="E330" t="str">
        <f t="shared" si="20"/>
        <v>Connecticut</v>
      </c>
      <c r="F330">
        <v>1</v>
      </c>
      <c r="G330" t="str">
        <f t="shared" si="22"/>
        <v/>
      </c>
      <c r="H330" t="str">
        <f t="shared" si="23"/>
        <v>Statewide</v>
      </c>
      <c r="J330" t="str">
        <f t="shared" si="21"/>
        <v>Tenth Amendment Center</v>
      </c>
    </row>
    <row r="331" spans="1:10" x14ac:dyDescent="0.25">
      <c r="A331" t="s">
        <v>621</v>
      </c>
      <c r="B331" t="s">
        <v>111</v>
      </c>
      <c r="C331" s="4" t="s">
        <v>111</v>
      </c>
      <c r="E331" t="str">
        <f t="shared" si="20"/>
        <v>Connecticut</v>
      </c>
      <c r="F331">
        <v>0</v>
      </c>
      <c r="G331" t="str">
        <f t="shared" si="22"/>
        <v/>
      </c>
      <c r="H331" t="str">
        <f t="shared" si="23"/>
        <v>We Are Change</v>
      </c>
      <c r="I331" t="s">
        <v>111</v>
      </c>
      <c r="J331" t="str">
        <f t="shared" si="21"/>
        <v>We Are Change</v>
      </c>
    </row>
    <row r="332" spans="1:10" x14ac:dyDescent="0.25">
      <c r="A332" t="s">
        <v>621</v>
      </c>
      <c r="B332" t="s">
        <v>111</v>
      </c>
      <c r="C332" s="1" t="s">
        <v>798</v>
      </c>
      <c r="E332" t="str">
        <f t="shared" si="20"/>
        <v>Connecticut</v>
      </c>
      <c r="F332">
        <v>1</v>
      </c>
      <c r="G332" t="str">
        <f t="shared" si="22"/>
        <v/>
      </c>
      <c r="H332" t="str">
        <f t="shared" si="23"/>
        <v>Wallingford</v>
      </c>
      <c r="J332" t="str">
        <f t="shared" si="21"/>
        <v>We Are Change</v>
      </c>
    </row>
    <row r="333" spans="1:10" x14ac:dyDescent="0.25">
      <c r="A333" t="s">
        <v>621</v>
      </c>
      <c r="B333" t="s">
        <v>111</v>
      </c>
      <c r="C333" s="1" t="s">
        <v>131</v>
      </c>
      <c r="E333" t="str">
        <f t="shared" si="20"/>
        <v>Connecticut</v>
      </c>
      <c r="F333">
        <v>1</v>
      </c>
      <c r="G333" t="str">
        <f t="shared" si="22"/>
        <v/>
      </c>
      <c r="H333" t="str">
        <f t="shared" si="23"/>
        <v>Waterbury</v>
      </c>
      <c r="J333" t="str">
        <f t="shared" si="21"/>
        <v>We Are Change</v>
      </c>
    </row>
    <row r="334" spans="1:10" x14ac:dyDescent="0.25">
      <c r="A334" t="s">
        <v>621</v>
      </c>
      <c r="B334" t="s">
        <v>401</v>
      </c>
      <c r="C334" s="4" t="s">
        <v>401</v>
      </c>
      <c r="E334" t="str">
        <f t="shared" si="20"/>
        <v>Connecticut</v>
      </c>
      <c r="F334">
        <v>0</v>
      </c>
      <c r="G334" t="str">
        <f t="shared" si="22"/>
        <v/>
      </c>
      <c r="H334" t="str">
        <f t="shared" si="23"/>
        <v>We the People</v>
      </c>
      <c r="I334" t="s">
        <v>401</v>
      </c>
      <c r="J334" t="str">
        <f t="shared" si="21"/>
        <v>We the People</v>
      </c>
    </row>
    <row r="335" spans="1:10" x14ac:dyDescent="0.25">
      <c r="A335" t="s">
        <v>621</v>
      </c>
      <c r="B335" t="s">
        <v>401</v>
      </c>
      <c r="C335" s="1" t="s">
        <v>2</v>
      </c>
      <c r="E335" t="str">
        <f t="shared" si="20"/>
        <v>Connecticut</v>
      </c>
      <c r="F335">
        <v>1</v>
      </c>
      <c r="G335" t="str">
        <f t="shared" si="22"/>
        <v/>
      </c>
      <c r="H335" t="str">
        <f t="shared" si="23"/>
        <v>Statewide</v>
      </c>
      <c r="J335" t="str">
        <f t="shared" si="21"/>
        <v>We the People</v>
      </c>
    </row>
    <row r="336" spans="1:10" x14ac:dyDescent="0.25">
      <c r="A336" t="s">
        <v>621</v>
      </c>
      <c r="B336" t="s">
        <v>1421</v>
      </c>
      <c r="C336" s="4" t="s">
        <v>1421</v>
      </c>
      <c r="E336" t="str">
        <f t="shared" si="20"/>
        <v>Connecticut</v>
      </c>
      <c r="F336">
        <v>0</v>
      </c>
      <c r="G336" t="str">
        <f t="shared" si="22"/>
        <v/>
      </c>
      <c r="H336" t="str">
        <f t="shared" si="23"/>
        <v>We the People — Constitution Lobby of Connecticut</v>
      </c>
      <c r="I336" t="s">
        <v>1421</v>
      </c>
      <c r="J336" t="str">
        <f t="shared" si="21"/>
        <v>We the People — Constitution Lobby of Connecticut</v>
      </c>
    </row>
    <row r="337" spans="1:10" x14ac:dyDescent="0.25">
      <c r="A337" t="s">
        <v>621</v>
      </c>
      <c r="B337" t="s">
        <v>1421</v>
      </c>
      <c r="C337" s="1" t="s">
        <v>131</v>
      </c>
      <c r="E337" t="str">
        <f t="shared" si="20"/>
        <v>Connecticut</v>
      </c>
      <c r="F337">
        <v>1</v>
      </c>
      <c r="G337" t="str">
        <f t="shared" si="22"/>
        <v/>
      </c>
      <c r="H337" t="str">
        <f t="shared" si="23"/>
        <v>Waterbury</v>
      </c>
      <c r="J337" t="str">
        <f t="shared" si="21"/>
        <v>We the People — Constitution Lobby of Connecticut</v>
      </c>
    </row>
    <row r="338" spans="1:10" x14ac:dyDescent="0.25">
      <c r="A338" t="s">
        <v>622</v>
      </c>
      <c r="B338" t="s">
        <v>1422</v>
      </c>
      <c r="C338" s="3" t="s">
        <v>1422</v>
      </c>
      <c r="D338" t="s">
        <v>622</v>
      </c>
      <c r="E338" t="str">
        <f t="shared" si="20"/>
        <v>Delaware</v>
      </c>
      <c r="F338" t="s">
        <v>664</v>
      </c>
      <c r="G338" t="str">
        <f t="shared" si="22"/>
        <v/>
      </c>
      <c r="H338" t="str">
        <f t="shared" si="23"/>
        <v>DELAWARE (10)</v>
      </c>
      <c r="I338" t="s">
        <v>1422</v>
      </c>
      <c r="J338" t="str">
        <f t="shared" si="21"/>
        <v>DELAWARE (10)</v>
      </c>
    </row>
    <row r="339" spans="1:10" x14ac:dyDescent="0.25">
      <c r="A339" t="s">
        <v>622</v>
      </c>
      <c r="B339" t="s">
        <v>7</v>
      </c>
      <c r="C339" s="4" t="s">
        <v>7</v>
      </c>
      <c r="E339" t="str">
        <f t="shared" si="20"/>
        <v>Delaware</v>
      </c>
      <c r="F339">
        <v>0</v>
      </c>
      <c r="G339" t="str">
        <f t="shared" si="22"/>
        <v/>
      </c>
      <c r="H339" t="str">
        <f t="shared" si="23"/>
        <v>Constitution Party</v>
      </c>
      <c r="I339" t="s">
        <v>7</v>
      </c>
      <c r="J339" t="str">
        <f t="shared" si="21"/>
        <v>Constitution Party</v>
      </c>
    </row>
    <row r="340" spans="1:10" x14ac:dyDescent="0.25">
      <c r="A340" t="s">
        <v>622</v>
      </c>
      <c r="B340" t="s">
        <v>7</v>
      </c>
      <c r="C340" s="1" t="s">
        <v>800</v>
      </c>
      <c r="E340" t="str">
        <f t="shared" si="20"/>
        <v>Delaware</v>
      </c>
      <c r="F340">
        <v>1</v>
      </c>
      <c r="G340" t="str">
        <f t="shared" si="22"/>
        <v/>
      </c>
      <c r="H340" t="str">
        <f t="shared" si="23"/>
        <v>Bear</v>
      </c>
      <c r="J340" t="str">
        <f t="shared" si="21"/>
        <v>Constitution Party</v>
      </c>
    </row>
    <row r="341" spans="1:10" x14ac:dyDescent="0.25">
      <c r="A341" t="s">
        <v>622</v>
      </c>
      <c r="B341" t="s">
        <v>7</v>
      </c>
      <c r="C341" s="1" t="s">
        <v>1423</v>
      </c>
      <c r="E341" t="str">
        <f t="shared" si="20"/>
        <v>Delaware</v>
      </c>
      <c r="F341">
        <v>1</v>
      </c>
      <c r="G341" t="str">
        <f t="shared" si="22"/>
        <v/>
      </c>
      <c r="H341" t="str">
        <f t="shared" si="23"/>
        <v>Clayton</v>
      </c>
      <c r="J341" t="str">
        <f t="shared" si="21"/>
        <v>Constitution Party</v>
      </c>
    </row>
    <row r="342" spans="1:10" x14ac:dyDescent="0.25">
      <c r="A342" t="s">
        <v>622</v>
      </c>
      <c r="B342" t="s">
        <v>730</v>
      </c>
      <c r="C342" s="4" t="s">
        <v>730</v>
      </c>
      <c r="E342" t="str">
        <f t="shared" si="20"/>
        <v>Delaware</v>
      </c>
      <c r="F342">
        <v>0</v>
      </c>
      <c r="G342" t="str">
        <f t="shared" si="22"/>
        <v/>
      </c>
      <c r="H342" t="str">
        <f t="shared" si="23"/>
        <v>Get Out Of Our House (GOOOH)</v>
      </c>
      <c r="I342" t="s">
        <v>730</v>
      </c>
      <c r="J342" t="str">
        <f t="shared" si="21"/>
        <v>Get Out Of Our House (GOOOH)</v>
      </c>
    </row>
    <row r="343" spans="1:10" x14ac:dyDescent="0.25">
      <c r="A343" t="s">
        <v>622</v>
      </c>
      <c r="B343" t="s">
        <v>730</v>
      </c>
      <c r="C343" s="1" t="s">
        <v>2</v>
      </c>
      <c r="E343" t="str">
        <f t="shared" si="20"/>
        <v>Delaware</v>
      </c>
      <c r="F343">
        <v>1</v>
      </c>
      <c r="G343" t="str">
        <f t="shared" si="22"/>
        <v/>
      </c>
      <c r="H343" t="str">
        <f t="shared" si="23"/>
        <v>Statewide</v>
      </c>
      <c r="J343" t="str">
        <f t="shared" si="21"/>
        <v>Get Out Of Our House (GOOOH)</v>
      </c>
    </row>
    <row r="344" spans="1:10" x14ac:dyDescent="0.25">
      <c r="A344" t="s">
        <v>622</v>
      </c>
      <c r="B344" t="s">
        <v>15</v>
      </c>
      <c r="C344" s="4" t="s">
        <v>15</v>
      </c>
      <c r="E344" t="str">
        <f t="shared" si="20"/>
        <v>Delaware</v>
      </c>
      <c r="F344">
        <v>0</v>
      </c>
      <c r="G344" t="str">
        <f t="shared" si="22"/>
        <v/>
      </c>
      <c r="H344" t="str">
        <f t="shared" si="23"/>
        <v>John Birch Society</v>
      </c>
      <c r="I344" t="s">
        <v>15</v>
      </c>
      <c r="J344" t="str">
        <f t="shared" si="21"/>
        <v>John Birch Society</v>
      </c>
    </row>
    <row r="345" spans="1:10" x14ac:dyDescent="0.25">
      <c r="A345" t="s">
        <v>622</v>
      </c>
      <c r="B345" t="s">
        <v>15</v>
      </c>
      <c r="C345" s="1" t="s">
        <v>2</v>
      </c>
      <c r="E345" t="str">
        <f t="shared" si="20"/>
        <v>Delaware</v>
      </c>
      <c r="F345">
        <v>1</v>
      </c>
      <c r="G345" t="str">
        <f t="shared" si="22"/>
        <v/>
      </c>
      <c r="H345" t="str">
        <f t="shared" si="23"/>
        <v>Statewide</v>
      </c>
      <c r="J345" t="str">
        <f t="shared" si="21"/>
        <v>John Birch Society</v>
      </c>
    </row>
    <row r="346" spans="1:10" x14ac:dyDescent="0.25">
      <c r="A346" t="s">
        <v>622</v>
      </c>
      <c r="B346" t="s">
        <v>1424</v>
      </c>
      <c r="C346" s="4" t="s">
        <v>1424</v>
      </c>
      <c r="E346" t="str">
        <f t="shared" si="20"/>
        <v>Delaware</v>
      </c>
      <c r="F346">
        <v>0</v>
      </c>
      <c r="G346" t="str">
        <f t="shared" si="22"/>
        <v/>
      </c>
      <c r="H346" t="str">
        <f t="shared" si="23"/>
        <v>Mid-Atlantic Trustees and Administrators</v>
      </c>
      <c r="I346" t="s">
        <v>1424</v>
      </c>
      <c r="J346" t="str">
        <f t="shared" si="21"/>
        <v>Mid-Atlantic Trustees and Administrators</v>
      </c>
    </row>
    <row r="347" spans="1:10" x14ac:dyDescent="0.25">
      <c r="A347" t="s">
        <v>622</v>
      </c>
      <c r="B347" t="s">
        <v>1424</v>
      </c>
      <c r="C347" s="1" t="s">
        <v>1425</v>
      </c>
      <c r="E347" t="str">
        <f t="shared" si="20"/>
        <v>Delaware</v>
      </c>
      <c r="F347">
        <v>1</v>
      </c>
      <c r="G347" t="str">
        <f t="shared" si="22"/>
        <v/>
      </c>
      <c r="H347" t="str">
        <f t="shared" si="23"/>
        <v>Rehoboth Beach</v>
      </c>
      <c r="J347" t="str">
        <f t="shared" si="21"/>
        <v>Mid-Atlantic Trustees and Administrators</v>
      </c>
    </row>
    <row r="348" spans="1:10" x14ac:dyDescent="0.25">
      <c r="A348" t="s">
        <v>622</v>
      </c>
      <c r="B348" t="s">
        <v>21</v>
      </c>
      <c r="C348" s="4" t="s">
        <v>21</v>
      </c>
      <c r="E348" t="str">
        <f t="shared" si="20"/>
        <v>Delaware</v>
      </c>
      <c r="F348">
        <v>0</v>
      </c>
      <c r="G348" t="str">
        <f t="shared" si="22"/>
        <v/>
      </c>
      <c r="H348" t="str">
        <f t="shared" si="23"/>
        <v>Oath Keepers</v>
      </c>
      <c r="I348" t="s">
        <v>21</v>
      </c>
      <c r="J348" t="str">
        <f t="shared" si="21"/>
        <v>Oath Keepers</v>
      </c>
    </row>
    <row r="349" spans="1:10" x14ac:dyDescent="0.25">
      <c r="A349" t="s">
        <v>622</v>
      </c>
      <c r="B349" t="s">
        <v>21</v>
      </c>
      <c r="C349" s="1" t="s">
        <v>2</v>
      </c>
      <c r="E349" t="str">
        <f t="shared" si="20"/>
        <v>Delaware</v>
      </c>
      <c r="F349">
        <v>1</v>
      </c>
      <c r="G349" t="str">
        <f t="shared" si="22"/>
        <v/>
      </c>
      <c r="H349" t="str">
        <f t="shared" si="23"/>
        <v>Statewide</v>
      </c>
      <c r="J349" t="str">
        <f t="shared" si="21"/>
        <v>Oath Keepers</v>
      </c>
    </row>
    <row r="350" spans="1:10" x14ac:dyDescent="0.25">
      <c r="A350" t="s">
        <v>622</v>
      </c>
      <c r="B350" t="s">
        <v>1322</v>
      </c>
      <c r="C350" s="4" t="s">
        <v>1322</v>
      </c>
      <c r="E350" t="str">
        <f t="shared" si="20"/>
        <v>Delaware</v>
      </c>
      <c r="F350">
        <v>0</v>
      </c>
      <c r="G350" t="str">
        <f t="shared" si="22"/>
        <v/>
      </c>
      <c r="H350" t="str">
        <f t="shared" si="23"/>
        <v>The Republic for the united States of America</v>
      </c>
      <c r="I350" t="s">
        <v>1322</v>
      </c>
      <c r="J350" t="str">
        <f t="shared" si="21"/>
        <v>The Republic for the united States of America</v>
      </c>
    </row>
    <row r="351" spans="1:10" x14ac:dyDescent="0.25">
      <c r="A351" t="s">
        <v>622</v>
      </c>
      <c r="B351" t="s">
        <v>1322</v>
      </c>
      <c r="C351" s="1" t="s">
        <v>2</v>
      </c>
      <c r="E351" t="str">
        <f t="shared" si="20"/>
        <v>Delaware</v>
      </c>
      <c r="F351">
        <v>1</v>
      </c>
      <c r="G351" t="str">
        <f t="shared" si="22"/>
        <v/>
      </c>
      <c r="H351" t="str">
        <f t="shared" si="23"/>
        <v>Statewide</v>
      </c>
      <c r="J351" t="str">
        <f t="shared" si="21"/>
        <v>The Republic for the united States of America</v>
      </c>
    </row>
    <row r="352" spans="1:10" x14ac:dyDescent="0.25">
      <c r="A352" t="s">
        <v>622</v>
      </c>
      <c r="B352" t="s">
        <v>1426</v>
      </c>
      <c r="C352" s="4" t="s">
        <v>1426</v>
      </c>
      <c r="E352" t="str">
        <f t="shared" si="20"/>
        <v>Delaware</v>
      </c>
      <c r="F352">
        <v>0</v>
      </c>
      <c r="G352" t="str">
        <f t="shared" si="22"/>
        <v/>
      </c>
      <c r="H352" t="str">
        <f t="shared" si="23"/>
        <v>Sovereign State Depository</v>
      </c>
      <c r="I352" t="s">
        <v>1426</v>
      </c>
      <c r="J352" t="str">
        <f t="shared" si="21"/>
        <v>Sovereign State Depository</v>
      </c>
    </row>
    <row r="353" spans="1:10" x14ac:dyDescent="0.25">
      <c r="A353" t="s">
        <v>622</v>
      </c>
      <c r="B353" t="s">
        <v>1426</v>
      </c>
      <c r="C353" s="1" t="s">
        <v>1427</v>
      </c>
      <c r="E353" t="str">
        <f t="shared" si="20"/>
        <v>Delaware</v>
      </c>
      <c r="F353">
        <v>1</v>
      </c>
      <c r="G353" t="str">
        <f t="shared" si="22"/>
        <v/>
      </c>
      <c r="H353" t="str">
        <f t="shared" si="23"/>
        <v>Wilmington</v>
      </c>
      <c r="J353" t="str">
        <f t="shared" si="21"/>
        <v>Sovereign State Depository</v>
      </c>
    </row>
    <row r="354" spans="1:10" x14ac:dyDescent="0.25">
      <c r="A354" t="s">
        <v>622</v>
      </c>
      <c r="B354" t="s">
        <v>111</v>
      </c>
      <c r="C354" s="4" t="s">
        <v>111</v>
      </c>
      <c r="E354" t="str">
        <f t="shared" si="20"/>
        <v>Delaware</v>
      </c>
      <c r="F354">
        <v>0</v>
      </c>
      <c r="G354" t="str">
        <f t="shared" si="22"/>
        <v/>
      </c>
      <c r="H354" t="str">
        <f t="shared" si="23"/>
        <v>We Are Change</v>
      </c>
      <c r="I354" t="s">
        <v>111</v>
      </c>
      <c r="J354" t="str">
        <f t="shared" si="21"/>
        <v>We Are Change</v>
      </c>
    </row>
    <row r="355" spans="1:10" x14ac:dyDescent="0.25">
      <c r="A355" t="s">
        <v>622</v>
      </c>
      <c r="B355" t="s">
        <v>111</v>
      </c>
      <c r="C355" s="1" t="s">
        <v>2</v>
      </c>
      <c r="E355" t="str">
        <f t="shared" si="20"/>
        <v>Delaware</v>
      </c>
      <c r="F355">
        <v>1</v>
      </c>
      <c r="G355" t="str">
        <f t="shared" si="22"/>
        <v/>
      </c>
      <c r="H355" t="str">
        <f t="shared" si="23"/>
        <v>Statewide</v>
      </c>
      <c r="J355" t="str">
        <f t="shared" si="21"/>
        <v>We Are Change</v>
      </c>
    </row>
    <row r="356" spans="1:10" x14ac:dyDescent="0.25">
      <c r="A356" t="s">
        <v>622</v>
      </c>
      <c r="B356" t="s">
        <v>401</v>
      </c>
      <c r="C356" s="4" t="s">
        <v>401</v>
      </c>
      <c r="E356" t="str">
        <f t="shared" si="20"/>
        <v>Delaware</v>
      </c>
      <c r="F356">
        <v>0</v>
      </c>
      <c r="G356" t="str">
        <f t="shared" si="22"/>
        <v/>
      </c>
      <c r="H356" t="str">
        <f t="shared" si="23"/>
        <v>We the People</v>
      </c>
      <c r="I356" t="s">
        <v>401</v>
      </c>
      <c r="J356" t="str">
        <f t="shared" si="21"/>
        <v>We the People</v>
      </c>
    </row>
    <row r="357" spans="1:10" x14ac:dyDescent="0.25">
      <c r="A357" t="s">
        <v>622</v>
      </c>
      <c r="B357" t="s">
        <v>401</v>
      </c>
      <c r="C357" s="1" t="s">
        <v>1428</v>
      </c>
      <c r="E357" t="str">
        <f t="shared" si="20"/>
        <v>Delaware</v>
      </c>
      <c r="F357">
        <v>1</v>
      </c>
      <c r="G357" t="str">
        <f t="shared" si="22"/>
        <v/>
      </c>
      <c r="H357" t="str">
        <f t="shared" si="23"/>
        <v>Smyrna</v>
      </c>
      <c r="J357" t="str">
        <f t="shared" si="21"/>
        <v>We the People</v>
      </c>
    </row>
    <row r="358" spans="1:10" x14ac:dyDescent="0.25">
      <c r="A358" t="s">
        <v>623</v>
      </c>
      <c r="B358" t="s">
        <v>802</v>
      </c>
      <c r="C358" s="3" t="s">
        <v>802</v>
      </c>
      <c r="D358" t="s">
        <v>623</v>
      </c>
      <c r="E358" t="str">
        <f t="shared" si="20"/>
        <v>District Of Columbia</v>
      </c>
      <c r="F358" t="s">
        <v>664</v>
      </c>
      <c r="G358" t="str">
        <f t="shared" si="22"/>
        <v/>
      </c>
      <c r="H358" t="str">
        <f t="shared" si="23"/>
        <v>DISTRICT OF COLUMBIA (7)</v>
      </c>
      <c r="I358" t="s">
        <v>802</v>
      </c>
      <c r="J358" t="str">
        <f t="shared" si="21"/>
        <v>DISTRICT OF COLUMBIA (7)</v>
      </c>
    </row>
    <row r="359" spans="1:10" x14ac:dyDescent="0.25">
      <c r="A359" t="s">
        <v>623</v>
      </c>
      <c r="B359" t="s">
        <v>15</v>
      </c>
      <c r="C359" s="4" t="s">
        <v>15</v>
      </c>
      <c r="E359" t="str">
        <f t="shared" si="20"/>
        <v>District Of Columbia</v>
      </c>
      <c r="F359">
        <v>0</v>
      </c>
      <c r="G359" t="str">
        <f t="shared" si="22"/>
        <v/>
      </c>
      <c r="H359" t="str">
        <f t="shared" si="23"/>
        <v>John Birch Society</v>
      </c>
      <c r="I359" t="s">
        <v>15</v>
      </c>
      <c r="J359" t="str">
        <f t="shared" si="21"/>
        <v>John Birch Society</v>
      </c>
    </row>
    <row r="360" spans="1:10" x14ac:dyDescent="0.25">
      <c r="A360" t="s">
        <v>623</v>
      </c>
      <c r="B360" t="s">
        <v>15</v>
      </c>
      <c r="C360" s="1" t="s">
        <v>136</v>
      </c>
      <c r="E360" t="str">
        <f t="shared" si="20"/>
        <v>District Of Columbia</v>
      </c>
      <c r="F360">
        <v>1</v>
      </c>
      <c r="G360" t="str">
        <f t="shared" si="22"/>
        <v/>
      </c>
      <c r="H360" t="str">
        <f t="shared" si="23"/>
        <v>Washington, DC</v>
      </c>
      <c r="J360" t="str">
        <f t="shared" si="21"/>
        <v>John Birch Society</v>
      </c>
    </row>
    <row r="361" spans="1:10" x14ac:dyDescent="0.25">
      <c r="A361" t="s">
        <v>623</v>
      </c>
      <c r="B361" t="s">
        <v>21</v>
      </c>
      <c r="C361" s="4" t="s">
        <v>21</v>
      </c>
      <c r="E361" t="str">
        <f t="shared" si="20"/>
        <v>District Of Columbia</v>
      </c>
      <c r="F361">
        <v>0</v>
      </c>
      <c r="G361" t="str">
        <f t="shared" si="22"/>
        <v/>
      </c>
      <c r="H361" t="str">
        <f t="shared" si="23"/>
        <v>Oath Keepers</v>
      </c>
      <c r="I361" t="s">
        <v>21</v>
      </c>
      <c r="J361" t="str">
        <f t="shared" si="21"/>
        <v>Oath Keepers</v>
      </c>
    </row>
    <row r="362" spans="1:10" x14ac:dyDescent="0.25">
      <c r="A362" t="s">
        <v>623</v>
      </c>
      <c r="B362" t="s">
        <v>21</v>
      </c>
      <c r="C362" s="1" t="s">
        <v>136</v>
      </c>
      <c r="E362" t="str">
        <f t="shared" si="20"/>
        <v>District Of Columbia</v>
      </c>
      <c r="F362">
        <v>1</v>
      </c>
      <c r="G362" t="str">
        <f t="shared" si="22"/>
        <v/>
      </c>
      <c r="H362" t="str">
        <f t="shared" si="23"/>
        <v>Washington, DC</v>
      </c>
      <c r="J362" t="str">
        <f t="shared" si="21"/>
        <v>Oath Keepers</v>
      </c>
    </row>
    <row r="363" spans="1:10" x14ac:dyDescent="0.25">
      <c r="A363" t="s">
        <v>623</v>
      </c>
      <c r="B363" t="s">
        <v>1407</v>
      </c>
      <c r="C363" s="4" t="s">
        <v>1407</v>
      </c>
      <c r="E363" t="str">
        <f t="shared" si="20"/>
        <v>District Of Columbia</v>
      </c>
      <c r="F363">
        <v>0</v>
      </c>
      <c r="G363" t="str">
        <f t="shared" si="22"/>
        <v/>
      </c>
      <c r="H363" t="str">
        <f t="shared" si="23"/>
        <v>Tyranny Response Team</v>
      </c>
      <c r="I363" t="s">
        <v>1407</v>
      </c>
      <c r="J363" t="str">
        <f t="shared" si="21"/>
        <v>Tyranny Response Team</v>
      </c>
    </row>
    <row r="364" spans="1:10" x14ac:dyDescent="0.25">
      <c r="A364" t="s">
        <v>623</v>
      </c>
      <c r="B364" t="s">
        <v>1407</v>
      </c>
      <c r="C364" s="1" t="s">
        <v>136</v>
      </c>
      <c r="E364" t="str">
        <f t="shared" si="20"/>
        <v>District Of Columbia</v>
      </c>
      <c r="F364">
        <v>1</v>
      </c>
      <c r="G364" t="str">
        <f t="shared" si="22"/>
        <v/>
      </c>
      <c r="H364" t="str">
        <f t="shared" si="23"/>
        <v>Washington, DC</v>
      </c>
      <c r="J364" t="str">
        <f t="shared" si="21"/>
        <v>Tyranny Response Team</v>
      </c>
    </row>
    <row r="365" spans="1:10" x14ac:dyDescent="0.25">
      <c r="A365" t="s">
        <v>623</v>
      </c>
      <c r="B365" t="s">
        <v>111</v>
      </c>
      <c r="C365" s="4" t="s">
        <v>111</v>
      </c>
      <c r="E365" t="str">
        <f t="shared" si="20"/>
        <v>District Of Columbia</v>
      </c>
      <c r="F365">
        <v>0</v>
      </c>
      <c r="G365" t="str">
        <f t="shared" si="22"/>
        <v/>
      </c>
      <c r="H365" t="str">
        <f t="shared" si="23"/>
        <v>We Are Change</v>
      </c>
      <c r="I365" t="s">
        <v>111</v>
      </c>
      <c r="J365" t="str">
        <f t="shared" si="21"/>
        <v>We Are Change</v>
      </c>
    </row>
    <row r="366" spans="1:10" x14ac:dyDescent="0.25">
      <c r="A366" t="s">
        <v>623</v>
      </c>
      <c r="B366" t="s">
        <v>111</v>
      </c>
      <c r="C366" s="1" t="s">
        <v>136</v>
      </c>
      <c r="E366" t="str">
        <f t="shared" si="20"/>
        <v>District Of Columbia</v>
      </c>
      <c r="F366">
        <v>1</v>
      </c>
      <c r="G366" t="str">
        <f t="shared" si="22"/>
        <v/>
      </c>
      <c r="H366" t="str">
        <f t="shared" si="23"/>
        <v>Washington, DC</v>
      </c>
      <c r="J366" t="str">
        <f t="shared" si="21"/>
        <v>We Are Change</v>
      </c>
    </row>
    <row r="367" spans="1:10" x14ac:dyDescent="0.25">
      <c r="A367" t="s">
        <v>623</v>
      </c>
      <c r="B367" t="s">
        <v>401</v>
      </c>
      <c r="C367" s="4" t="s">
        <v>401</v>
      </c>
      <c r="E367" t="str">
        <f t="shared" si="20"/>
        <v>District Of Columbia</v>
      </c>
      <c r="F367">
        <v>0</v>
      </c>
      <c r="G367" t="str">
        <f t="shared" si="22"/>
        <v/>
      </c>
      <c r="H367" t="str">
        <f t="shared" si="23"/>
        <v>We the People</v>
      </c>
      <c r="I367" t="s">
        <v>401</v>
      </c>
      <c r="J367" t="str">
        <f t="shared" si="21"/>
        <v>We the People</v>
      </c>
    </row>
    <row r="368" spans="1:10" x14ac:dyDescent="0.25">
      <c r="A368" t="s">
        <v>623</v>
      </c>
      <c r="B368" t="s">
        <v>401</v>
      </c>
      <c r="C368" s="1" t="s">
        <v>136</v>
      </c>
      <c r="E368" t="str">
        <f t="shared" si="20"/>
        <v>District Of Columbia</v>
      </c>
      <c r="F368">
        <v>1</v>
      </c>
      <c r="G368" t="str">
        <f t="shared" si="22"/>
        <v/>
      </c>
      <c r="H368" t="str">
        <f t="shared" si="23"/>
        <v>Washington, DC</v>
      </c>
      <c r="J368" t="str">
        <f t="shared" si="21"/>
        <v>We the People</v>
      </c>
    </row>
    <row r="369" spans="1:10" x14ac:dyDescent="0.25">
      <c r="A369" t="s">
        <v>623</v>
      </c>
      <c r="B369" t="s">
        <v>138</v>
      </c>
      <c r="C369" s="4" t="s">
        <v>138</v>
      </c>
      <c r="E369" t="str">
        <f t="shared" si="20"/>
        <v>District Of Columbia</v>
      </c>
      <c r="F369">
        <v>0</v>
      </c>
      <c r="G369" t="str">
        <f t="shared" si="22"/>
        <v/>
      </c>
      <c r="H369" t="str">
        <f t="shared" si="23"/>
        <v>WND Books</v>
      </c>
      <c r="I369" t="s">
        <v>138</v>
      </c>
      <c r="J369" t="str">
        <f t="shared" si="21"/>
        <v>WND Books</v>
      </c>
    </row>
    <row r="370" spans="1:10" x14ac:dyDescent="0.25">
      <c r="A370" t="s">
        <v>623</v>
      </c>
      <c r="B370" t="s">
        <v>138</v>
      </c>
      <c r="C370" s="1" t="s">
        <v>136</v>
      </c>
      <c r="E370" t="str">
        <f t="shared" si="20"/>
        <v>District Of Columbia</v>
      </c>
      <c r="F370">
        <v>1</v>
      </c>
      <c r="G370" t="str">
        <f t="shared" si="22"/>
        <v/>
      </c>
      <c r="H370" t="str">
        <f t="shared" si="23"/>
        <v>Washington, DC</v>
      </c>
      <c r="J370" t="str">
        <f t="shared" si="21"/>
        <v>WND Books</v>
      </c>
    </row>
    <row r="371" spans="1:10" x14ac:dyDescent="0.25">
      <c r="A371" t="s">
        <v>623</v>
      </c>
      <c r="B371" t="s">
        <v>139</v>
      </c>
      <c r="C371" s="4" t="s">
        <v>139</v>
      </c>
      <c r="E371" t="str">
        <f t="shared" si="20"/>
        <v>District Of Columbia</v>
      </c>
      <c r="F371">
        <v>0</v>
      </c>
      <c r="G371" t="str">
        <f t="shared" si="22"/>
        <v/>
      </c>
      <c r="H371" t="str">
        <f t="shared" si="23"/>
        <v>WorldNetDaily</v>
      </c>
      <c r="I371" t="s">
        <v>139</v>
      </c>
      <c r="J371" t="str">
        <f t="shared" si="21"/>
        <v>WorldNetDaily</v>
      </c>
    </row>
    <row r="372" spans="1:10" x14ac:dyDescent="0.25">
      <c r="A372" t="s">
        <v>623</v>
      </c>
      <c r="B372" t="s">
        <v>139</v>
      </c>
      <c r="C372" s="1" t="s">
        <v>136</v>
      </c>
      <c r="E372" t="str">
        <f t="shared" si="20"/>
        <v>District Of Columbia</v>
      </c>
      <c r="F372">
        <v>1</v>
      </c>
      <c r="G372" t="str">
        <f t="shared" si="22"/>
        <v/>
      </c>
      <c r="H372" t="str">
        <f t="shared" si="23"/>
        <v>Washington, DC</v>
      </c>
      <c r="J372" t="str">
        <f t="shared" si="21"/>
        <v>WorldNetDaily</v>
      </c>
    </row>
    <row r="373" spans="1:10" x14ac:dyDescent="0.25">
      <c r="A373" t="s">
        <v>624</v>
      </c>
      <c r="B373" t="s">
        <v>1429</v>
      </c>
      <c r="C373" s="3" t="s">
        <v>1429</v>
      </c>
      <c r="D373" t="s">
        <v>624</v>
      </c>
      <c r="E373" t="str">
        <f t="shared" si="20"/>
        <v>Florida</v>
      </c>
      <c r="F373" t="s">
        <v>664</v>
      </c>
      <c r="G373" t="str">
        <f t="shared" si="22"/>
        <v/>
      </c>
      <c r="H373" t="str">
        <f t="shared" si="23"/>
        <v>FLORIDA (50)</v>
      </c>
      <c r="I373" t="s">
        <v>1429</v>
      </c>
      <c r="J373" t="str">
        <f t="shared" si="21"/>
        <v>FLORIDA (50)</v>
      </c>
    </row>
    <row r="374" spans="1:10" x14ac:dyDescent="0.25">
      <c r="A374" t="s">
        <v>624</v>
      </c>
      <c r="B374" t="s">
        <v>1316</v>
      </c>
      <c r="C374" s="4" t="s">
        <v>1316</v>
      </c>
      <c r="E374" t="str">
        <f t="shared" si="20"/>
        <v>Florida</v>
      </c>
      <c r="F374">
        <v>0</v>
      </c>
      <c r="G374" t="str">
        <f t="shared" si="22"/>
        <v/>
      </c>
      <c r="H374" t="str">
        <f t="shared" si="23"/>
        <v>Alarm &amp; Muster: The Modern Day Alarm Riders</v>
      </c>
      <c r="I374" t="s">
        <v>1316</v>
      </c>
      <c r="J374" t="str">
        <f t="shared" si="21"/>
        <v>Alarm &amp; Muster: The Modern Day Alarm Riders</v>
      </c>
    </row>
    <row r="375" spans="1:10" x14ac:dyDescent="0.25">
      <c r="A375" t="s">
        <v>624</v>
      </c>
      <c r="B375" t="s">
        <v>1316</v>
      </c>
      <c r="C375" s="1" t="s">
        <v>2</v>
      </c>
      <c r="E375" t="str">
        <f t="shared" si="20"/>
        <v>Florida</v>
      </c>
      <c r="F375">
        <v>1</v>
      </c>
      <c r="G375" t="str">
        <f t="shared" si="22"/>
        <v/>
      </c>
      <c r="H375" t="str">
        <f t="shared" si="23"/>
        <v>Statewide</v>
      </c>
      <c r="J375" t="str">
        <f t="shared" si="21"/>
        <v>Alarm &amp; Muster: The Modern Day Alarm Riders</v>
      </c>
    </row>
    <row r="376" spans="1:10" x14ac:dyDescent="0.25">
      <c r="A376" t="s">
        <v>624</v>
      </c>
      <c r="B376" t="s">
        <v>1430</v>
      </c>
      <c r="C376" s="4" t="s">
        <v>1430</v>
      </c>
      <c r="E376" t="str">
        <f t="shared" si="20"/>
        <v>Florida</v>
      </c>
      <c r="F376">
        <v>0</v>
      </c>
      <c r="G376" t="str">
        <f t="shared" si="22"/>
        <v/>
      </c>
      <c r="H376" t="str">
        <f t="shared" si="23"/>
        <v>America First Party of Florida</v>
      </c>
      <c r="I376" t="s">
        <v>1430</v>
      </c>
      <c r="J376" t="str">
        <f t="shared" si="21"/>
        <v>America First Party of Florida</v>
      </c>
    </row>
    <row r="377" spans="1:10" x14ac:dyDescent="0.25">
      <c r="A377" t="s">
        <v>624</v>
      </c>
      <c r="B377" t="s">
        <v>1430</v>
      </c>
      <c r="C377" s="1" t="s">
        <v>1431</v>
      </c>
      <c r="E377" t="str">
        <f t="shared" si="20"/>
        <v>Florida</v>
      </c>
      <c r="F377">
        <v>1</v>
      </c>
      <c r="G377" t="str">
        <f t="shared" si="22"/>
        <v/>
      </c>
      <c r="H377" t="str">
        <f t="shared" si="23"/>
        <v>Fort White</v>
      </c>
      <c r="J377" t="str">
        <f t="shared" si="21"/>
        <v>America First Party of Florida</v>
      </c>
    </row>
    <row r="378" spans="1:10" x14ac:dyDescent="0.25">
      <c r="A378" t="s">
        <v>624</v>
      </c>
      <c r="B378" t="s">
        <v>7</v>
      </c>
      <c r="C378" s="4" t="s">
        <v>7</v>
      </c>
      <c r="E378" t="str">
        <f t="shared" si="20"/>
        <v>Florida</v>
      </c>
      <c r="F378">
        <v>0</v>
      </c>
      <c r="G378" t="str">
        <f t="shared" si="22"/>
        <v/>
      </c>
      <c r="H378" t="str">
        <f t="shared" si="23"/>
        <v>Constitution Party</v>
      </c>
      <c r="I378" t="s">
        <v>7</v>
      </c>
      <c r="J378" t="str">
        <f t="shared" si="21"/>
        <v>Constitution Party</v>
      </c>
    </row>
    <row r="379" spans="1:10" x14ac:dyDescent="0.25">
      <c r="A379" t="s">
        <v>624</v>
      </c>
      <c r="B379" t="s">
        <v>7</v>
      </c>
      <c r="C379" s="1" t="s">
        <v>1432</v>
      </c>
      <c r="E379" t="str">
        <f t="shared" si="20"/>
        <v>Florida</v>
      </c>
      <c r="F379">
        <v>1</v>
      </c>
      <c r="G379" t="str">
        <f t="shared" si="22"/>
        <v/>
      </c>
      <c r="H379" t="str">
        <f t="shared" si="23"/>
        <v>Deltona</v>
      </c>
      <c r="J379" t="str">
        <f t="shared" si="21"/>
        <v>Constitution Party</v>
      </c>
    </row>
    <row r="380" spans="1:10" x14ac:dyDescent="0.25">
      <c r="A380" t="s">
        <v>624</v>
      </c>
      <c r="B380" t="s">
        <v>7</v>
      </c>
      <c r="C380" s="1" t="s">
        <v>1433</v>
      </c>
      <c r="E380" t="str">
        <f t="shared" si="20"/>
        <v>Florida</v>
      </c>
      <c r="F380">
        <v>1</v>
      </c>
      <c r="G380" t="str">
        <f t="shared" si="22"/>
        <v/>
      </c>
      <c r="H380" t="str">
        <f t="shared" si="23"/>
        <v>Fort Myers</v>
      </c>
      <c r="J380" t="str">
        <f t="shared" si="21"/>
        <v>Constitution Party</v>
      </c>
    </row>
    <row r="381" spans="1:10" x14ac:dyDescent="0.25">
      <c r="A381" t="s">
        <v>624</v>
      </c>
      <c r="B381" t="s">
        <v>7</v>
      </c>
      <c r="C381" s="1" t="s">
        <v>1386</v>
      </c>
      <c r="E381" t="str">
        <f t="shared" si="20"/>
        <v>Florida</v>
      </c>
      <c r="F381">
        <v>1</v>
      </c>
      <c r="G381" t="str">
        <f t="shared" si="22"/>
        <v/>
      </c>
      <c r="H381" t="str">
        <f t="shared" si="23"/>
        <v>Hollywood</v>
      </c>
      <c r="J381" t="str">
        <f t="shared" si="21"/>
        <v>Constitution Party</v>
      </c>
    </row>
    <row r="382" spans="1:10" x14ac:dyDescent="0.25">
      <c r="A382" t="s">
        <v>624</v>
      </c>
      <c r="B382" t="s">
        <v>7</v>
      </c>
      <c r="C382" s="1" t="s">
        <v>1434</v>
      </c>
      <c r="E382" t="str">
        <f t="shared" si="20"/>
        <v>Florida</v>
      </c>
      <c r="F382">
        <v>1</v>
      </c>
      <c r="G382" t="str">
        <f t="shared" si="22"/>
        <v/>
      </c>
      <c r="H382" t="str">
        <f t="shared" si="23"/>
        <v>Lake Worth</v>
      </c>
      <c r="J382" t="str">
        <f t="shared" si="21"/>
        <v>Constitution Party</v>
      </c>
    </row>
    <row r="383" spans="1:10" x14ac:dyDescent="0.25">
      <c r="A383" t="s">
        <v>624</v>
      </c>
      <c r="B383" t="s">
        <v>7</v>
      </c>
      <c r="C383" s="1" t="s">
        <v>1435</v>
      </c>
      <c r="E383" t="str">
        <f t="shared" si="20"/>
        <v>Florida</v>
      </c>
      <c r="F383">
        <v>1</v>
      </c>
      <c r="G383" t="str">
        <f t="shared" si="22"/>
        <v/>
      </c>
      <c r="H383" t="str">
        <f t="shared" si="23"/>
        <v>Ocala</v>
      </c>
      <c r="J383" t="str">
        <f t="shared" si="21"/>
        <v>Constitution Party</v>
      </c>
    </row>
    <row r="384" spans="1:10" x14ac:dyDescent="0.25">
      <c r="A384" t="s">
        <v>624</v>
      </c>
      <c r="B384" t="s">
        <v>7</v>
      </c>
      <c r="C384" s="1" t="s">
        <v>1436</v>
      </c>
      <c r="E384" t="str">
        <f t="shared" si="20"/>
        <v>Florida</v>
      </c>
      <c r="F384">
        <v>1</v>
      </c>
      <c r="G384" t="str">
        <f t="shared" si="22"/>
        <v/>
      </c>
      <c r="H384" t="str">
        <f t="shared" si="23"/>
        <v>St. Johns County</v>
      </c>
      <c r="J384" t="str">
        <f t="shared" si="21"/>
        <v>Constitution Party</v>
      </c>
    </row>
    <row r="385" spans="1:10" x14ac:dyDescent="0.25">
      <c r="A385" t="s">
        <v>624</v>
      </c>
      <c r="B385" t="s">
        <v>1437</v>
      </c>
      <c r="C385" s="4" t="s">
        <v>1437</v>
      </c>
      <c r="E385" t="str">
        <f t="shared" si="20"/>
        <v>Florida</v>
      </c>
      <c r="F385">
        <v>0</v>
      </c>
      <c r="G385" t="str">
        <f t="shared" si="22"/>
        <v/>
      </c>
      <c r="H385" t="str">
        <f t="shared" si="23"/>
        <v>Florida Constitution Guard*</v>
      </c>
      <c r="I385" t="s">
        <v>1437</v>
      </c>
      <c r="J385" t="str">
        <f t="shared" si="21"/>
        <v>Florida Constitution Guard*</v>
      </c>
    </row>
    <row r="386" spans="1:10" x14ac:dyDescent="0.25">
      <c r="A386" t="s">
        <v>624</v>
      </c>
      <c r="B386" t="s">
        <v>1437</v>
      </c>
      <c r="C386" s="1" t="s">
        <v>168</v>
      </c>
      <c r="E386" t="str">
        <f t="shared" ref="E386:E449" si="24">IF(ISBLANK(D386),E385,D386)</f>
        <v>Florida</v>
      </c>
      <c r="F386">
        <v>1</v>
      </c>
      <c r="G386" t="str">
        <f t="shared" si="22"/>
        <v/>
      </c>
      <c r="H386" t="str">
        <f t="shared" si="23"/>
        <v>Orlando</v>
      </c>
      <c r="J386" t="str">
        <f t="shared" ref="J386:J449" si="25">IF(ISBLANK(I386),IF(ISBLANK(I385),J385,I385),I386)</f>
        <v>Florida Constitution Guard*</v>
      </c>
    </row>
    <row r="387" spans="1:10" x14ac:dyDescent="0.25">
      <c r="A387" t="s">
        <v>624</v>
      </c>
      <c r="B387" t="s">
        <v>1438</v>
      </c>
      <c r="C387" s="4" t="s">
        <v>1438</v>
      </c>
      <c r="E387" t="str">
        <f t="shared" si="24"/>
        <v>Florida</v>
      </c>
      <c r="F387">
        <v>0</v>
      </c>
      <c r="G387" t="str">
        <f t="shared" ref="G387:G450" si="26">IF(AND(F387=0,F386=0),"HELP!","")</f>
        <v/>
      </c>
      <c r="H387" t="str">
        <f t="shared" ref="H387:H450" si="27">C387</f>
        <v>Florida Free Militia*</v>
      </c>
      <c r="I387" t="s">
        <v>1438</v>
      </c>
      <c r="J387" t="str">
        <f t="shared" si="25"/>
        <v>Florida Free Militia*</v>
      </c>
    </row>
    <row r="388" spans="1:10" x14ac:dyDescent="0.25">
      <c r="A388" t="s">
        <v>624</v>
      </c>
      <c r="B388" t="s">
        <v>1438</v>
      </c>
      <c r="C388" s="1" t="s">
        <v>1439</v>
      </c>
      <c r="E388" t="str">
        <f t="shared" si="24"/>
        <v>Florida</v>
      </c>
      <c r="F388">
        <v>1</v>
      </c>
      <c r="G388" t="str">
        <f t="shared" si="26"/>
        <v/>
      </c>
      <c r="H388" t="str">
        <f t="shared" si="27"/>
        <v>Palm Coast</v>
      </c>
      <c r="J388" t="str">
        <f t="shared" si="25"/>
        <v>Florida Free Militia*</v>
      </c>
    </row>
    <row r="389" spans="1:10" x14ac:dyDescent="0.25">
      <c r="A389" t="s">
        <v>624</v>
      </c>
      <c r="B389" t="s">
        <v>1440</v>
      </c>
      <c r="C389" s="4" t="s">
        <v>1440</v>
      </c>
      <c r="E389" t="str">
        <f t="shared" si="24"/>
        <v>Florida</v>
      </c>
      <c r="F389">
        <v>0</v>
      </c>
      <c r="G389" t="str">
        <f t="shared" si="26"/>
        <v/>
      </c>
      <c r="H389" t="str">
        <f t="shared" si="27"/>
        <v>Florida Preparedness Group*</v>
      </c>
      <c r="I389" t="s">
        <v>1440</v>
      </c>
      <c r="J389" t="str">
        <f t="shared" si="25"/>
        <v>Florida Preparedness Group*</v>
      </c>
    </row>
    <row r="390" spans="1:10" x14ac:dyDescent="0.25">
      <c r="A390" t="s">
        <v>624</v>
      </c>
      <c r="B390" t="s">
        <v>1440</v>
      </c>
      <c r="C390" s="1" t="s">
        <v>1441</v>
      </c>
      <c r="E390" t="str">
        <f t="shared" si="24"/>
        <v>Florida</v>
      </c>
      <c r="F390">
        <v>1</v>
      </c>
      <c r="G390" t="str">
        <f t="shared" si="26"/>
        <v/>
      </c>
      <c r="H390" t="str">
        <f t="shared" si="27"/>
        <v>Daytona</v>
      </c>
      <c r="J390" t="str">
        <f t="shared" si="25"/>
        <v>Florida Preparedness Group*</v>
      </c>
    </row>
    <row r="391" spans="1:10" x14ac:dyDescent="0.25">
      <c r="A391" t="s">
        <v>624</v>
      </c>
      <c r="B391" t="s">
        <v>1440</v>
      </c>
      <c r="C391" s="1" t="s">
        <v>148</v>
      </c>
      <c r="E391" t="str">
        <f t="shared" si="24"/>
        <v>Florida</v>
      </c>
      <c r="F391">
        <v>1</v>
      </c>
      <c r="G391" t="str">
        <f t="shared" si="26"/>
        <v/>
      </c>
      <c r="H391" t="str">
        <f t="shared" si="27"/>
        <v>Gainesville</v>
      </c>
      <c r="J391" t="str">
        <f t="shared" si="25"/>
        <v>Florida Preparedness Group*</v>
      </c>
    </row>
    <row r="392" spans="1:10" x14ac:dyDescent="0.25">
      <c r="A392" t="s">
        <v>624</v>
      </c>
      <c r="B392" t="s">
        <v>1440</v>
      </c>
      <c r="C392" s="1" t="s">
        <v>1442</v>
      </c>
      <c r="E392" t="str">
        <f t="shared" si="24"/>
        <v>Florida</v>
      </c>
      <c r="F392">
        <v>1</v>
      </c>
      <c r="G392" t="str">
        <f t="shared" si="26"/>
        <v/>
      </c>
      <c r="H392" t="str">
        <f t="shared" si="27"/>
        <v>Miami</v>
      </c>
      <c r="J392" t="str">
        <f t="shared" si="25"/>
        <v>Florida Preparedness Group*</v>
      </c>
    </row>
    <row r="393" spans="1:10" x14ac:dyDescent="0.25">
      <c r="A393" t="s">
        <v>624</v>
      </c>
      <c r="B393" t="s">
        <v>1440</v>
      </c>
      <c r="C393" s="1" t="s">
        <v>168</v>
      </c>
      <c r="E393" t="str">
        <f t="shared" si="24"/>
        <v>Florida</v>
      </c>
      <c r="F393">
        <v>1</v>
      </c>
      <c r="G393" t="str">
        <f t="shared" si="26"/>
        <v/>
      </c>
      <c r="H393" t="str">
        <f t="shared" si="27"/>
        <v>Orlando</v>
      </c>
      <c r="J393" t="str">
        <f t="shared" si="25"/>
        <v>Florida Preparedness Group*</v>
      </c>
    </row>
    <row r="394" spans="1:10" x14ac:dyDescent="0.25">
      <c r="A394" t="s">
        <v>624</v>
      </c>
      <c r="B394" t="s">
        <v>1440</v>
      </c>
      <c r="C394" s="1" t="s">
        <v>1443</v>
      </c>
      <c r="E394" t="str">
        <f t="shared" si="24"/>
        <v>Florida</v>
      </c>
      <c r="F394">
        <v>1</v>
      </c>
      <c r="G394" t="str">
        <f t="shared" si="26"/>
        <v/>
      </c>
      <c r="H394" t="str">
        <f t="shared" si="27"/>
        <v>Palm Beach County</v>
      </c>
      <c r="J394" t="str">
        <f t="shared" si="25"/>
        <v>Florida Preparedness Group*</v>
      </c>
    </row>
    <row r="395" spans="1:10" x14ac:dyDescent="0.25">
      <c r="A395" t="s">
        <v>624</v>
      </c>
      <c r="B395" t="s">
        <v>1440</v>
      </c>
      <c r="C395" s="1" t="s">
        <v>2</v>
      </c>
      <c r="E395" t="str">
        <f t="shared" si="24"/>
        <v>Florida</v>
      </c>
      <c r="F395">
        <v>1</v>
      </c>
      <c r="G395" t="str">
        <f t="shared" si="26"/>
        <v/>
      </c>
      <c r="H395" t="str">
        <f t="shared" si="27"/>
        <v>Statewide</v>
      </c>
      <c r="J395" t="str">
        <f t="shared" si="25"/>
        <v>Florida Preparedness Group*</v>
      </c>
    </row>
    <row r="396" spans="1:10" x14ac:dyDescent="0.25">
      <c r="A396" t="s">
        <v>624</v>
      </c>
      <c r="B396" t="s">
        <v>1440</v>
      </c>
      <c r="C396" s="1" t="s">
        <v>1444</v>
      </c>
      <c r="E396" t="str">
        <f t="shared" si="24"/>
        <v>Florida</v>
      </c>
      <c r="F396">
        <v>1</v>
      </c>
      <c r="G396" t="str">
        <f t="shared" si="26"/>
        <v/>
      </c>
      <c r="H396" t="str">
        <f t="shared" si="27"/>
        <v>St. Augustine</v>
      </c>
      <c r="J396" t="str">
        <f t="shared" si="25"/>
        <v>Florida Preparedness Group*</v>
      </c>
    </row>
    <row r="397" spans="1:10" x14ac:dyDescent="0.25">
      <c r="A397" t="s">
        <v>624</v>
      </c>
      <c r="B397" t="s">
        <v>1440</v>
      </c>
      <c r="C397" s="1" t="s">
        <v>1445</v>
      </c>
      <c r="E397" t="str">
        <f t="shared" si="24"/>
        <v>Florida</v>
      </c>
      <c r="F397">
        <v>1</v>
      </c>
      <c r="G397" t="str">
        <f t="shared" si="26"/>
        <v/>
      </c>
      <c r="H397" t="str">
        <f t="shared" si="27"/>
        <v>St. Lucie County</v>
      </c>
      <c r="J397" t="str">
        <f t="shared" si="25"/>
        <v>Florida Preparedness Group*</v>
      </c>
    </row>
    <row r="398" spans="1:10" x14ac:dyDescent="0.25">
      <c r="A398" t="s">
        <v>624</v>
      </c>
      <c r="B398" t="s">
        <v>1440</v>
      </c>
      <c r="C398" s="1" t="s">
        <v>170</v>
      </c>
      <c r="E398" t="str">
        <f t="shared" si="24"/>
        <v>Florida</v>
      </c>
      <c r="F398">
        <v>1</v>
      </c>
      <c r="G398" t="str">
        <f t="shared" si="26"/>
        <v/>
      </c>
      <c r="H398" t="str">
        <f t="shared" si="27"/>
        <v>Tampa</v>
      </c>
      <c r="J398" t="str">
        <f t="shared" si="25"/>
        <v>Florida Preparedness Group*</v>
      </c>
    </row>
    <row r="399" spans="1:10" x14ac:dyDescent="0.25">
      <c r="A399" t="s">
        <v>624</v>
      </c>
      <c r="B399" t="s">
        <v>730</v>
      </c>
      <c r="C399" s="4" t="s">
        <v>730</v>
      </c>
      <c r="E399" t="str">
        <f t="shared" si="24"/>
        <v>Florida</v>
      </c>
      <c r="F399">
        <v>0</v>
      </c>
      <c r="G399" t="str">
        <f t="shared" si="26"/>
        <v/>
      </c>
      <c r="H399" t="str">
        <f t="shared" si="27"/>
        <v>Get Out Of Our House (GOOOH)</v>
      </c>
      <c r="I399" t="s">
        <v>730</v>
      </c>
      <c r="J399" t="str">
        <f t="shared" si="25"/>
        <v>Get Out Of Our House (GOOOH)</v>
      </c>
    </row>
    <row r="400" spans="1:10" x14ac:dyDescent="0.25">
      <c r="A400" t="s">
        <v>624</v>
      </c>
      <c r="B400" t="s">
        <v>730</v>
      </c>
      <c r="C400" s="1" t="s">
        <v>2</v>
      </c>
      <c r="E400" t="str">
        <f t="shared" si="24"/>
        <v>Florida</v>
      </c>
      <c r="F400">
        <v>1</v>
      </c>
      <c r="G400" t="str">
        <f t="shared" si="26"/>
        <v/>
      </c>
      <c r="H400" t="str">
        <f t="shared" si="27"/>
        <v>Statewide</v>
      </c>
      <c r="J400" t="str">
        <f t="shared" si="25"/>
        <v>Get Out Of Our House (GOOOH)</v>
      </c>
    </row>
    <row r="401" spans="1:10" x14ac:dyDescent="0.25">
      <c r="A401" t="s">
        <v>624</v>
      </c>
      <c r="B401" t="s">
        <v>15</v>
      </c>
      <c r="C401" s="4" t="s">
        <v>15</v>
      </c>
      <c r="E401" t="str">
        <f t="shared" si="24"/>
        <v>Florida</v>
      </c>
      <c r="F401">
        <v>0</v>
      </c>
      <c r="G401" t="str">
        <f t="shared" si="26"/>
        <v/>
      </c>
      <c r="H401" t="str">
        <f t="shared" si="27"/>
        <v>John Birch Society</v>
      </c>
      <c r="I401" t="s">
        <v>15</v>
      </c>
      <c r="J401" t="str">
        <f t="shared" si="25"/>
        <v>John Birch Society</v>
      </c>
    </row>
    <row r="402" spans="1:10" x14ac:dyDescent="0.25">
      <c r="A402" t="s">
        <v>624</v>
      </c>
      <c r="B402" t="s">
        <v>15</v>
      </c>
      <c r="C402" s="1" t="s">
        <v>148</v>
      </c>
      <c r="E402" t="str">
        <f t="shared" si="24"/>
        <v>Florida</v>
      </c>
      <c r="F402">
        <v>1</v>
      </c>
      <c r="G402" t="str">
        <f t="shared" si="26"/>
        <v/>
      </c>
      <c r="H402" t="str">
        <f t="shared" si="27"/>
        <v>Gainesville</v>
      </c>
      <c r="J402" t="str">
        <f t="shared" si="25"/>
        <v>John Birch Society</v>
      </c>
    </row>
    <row r="403" spans="1:10" x14ac:dyDescent="0.25">
      <c r="A403" t="s">
        <v>624</v>
      </c>
      <c r="B403" t="s">
        <v>15</v>
      </c>
      <c r="C403" s="1" t="s">
        <v>160</v>
      </c>
      <c r="E403" t="str">
        <f t="shared" si="24"/>
        <v>Florida</v>
      </c>
      <c r="F403">
        <v>1</v>
      </c>
      <c r="G403" t="str">
        <f t="shared" si="26"/>
        <v/>
      </c>
      <c r="H403" t="str">
        <f t="shared" si="27"/>
        <v>Jacksonville</v>
      </c>
      <c r="J403" t="str">
        <f t="shared" si="25"/>
        <v>John Birch Society</v>
      </c>
    </row>
    <row r="404" spans="1:10" x14ac:dyDescent="0.25">
      <c r="A404" t="s">
        <v>624</v>
      </c>
      <c r="B404" t="s">
        <v>15</v>
      </c>
      <c r="C404" s="1" t="s">
        <v>1446</v>
      </c>
      <c r="E404" t="str">
        <f t="shared" si="24"/>
        <v>Florida</v>
      </c>
      <c r="F404">
        <v>1</v>
      </c>
      <c r="G404" t="str">
        <f t="shared" si="26"/>
        <v/>
      </c>
      <c r="H404" t="str">
        <f t="shared" si="27"/>
        <v>Volusia County</v>
      </c>
      <c r="J404" t="str">
        <f t="shared" si="25"/>
        <v>John Birch Society</v>
      </c>
    </row>
    <row r="405" spans="1:10" x14ac:dyDescent="0.25">
      <c r="A405" t="s">
        <v>624</v>
      </c>
      <c r="B405" t="s">
        <v>15</v>
      </c>
      <c r="C405" s="1" t="s">
        <v>1447</v>
      </c>
      <c r="E405" t="str">
        <f t="shared" si="24"/>
        <v>Florida</v>
      </c>
      <c r="F405">
        <v>1</v>
      </c>
      <c r="G405" t="str">
        <f t="shared" si="26"/>
        <v/>
      </c>
      <c r="H405" t="str">
        <f t="shared" si="27"/>
        <v>Winter Garden</v>
      </c>
      <c r="J405" t="str">
        <f t="shared" si="25"/>
        <v>John Birch Society</v>
      </c>
    </row>
    <row r="406" spans="1:10" x14ac:dyDescent="0.25">
      <c r="A406" t="s">
        <v>624</v>
      </c>
      <c r="B406" t="s">
        <v>1448</v>
      </c>
      <c r="C406" s="4" t="s">
        <v>1448</v>
      </c>
      <c r="E406" t="str">
        <f t="shared" si="24"/>
        <v>Florida</v>
      </c>
      <c r="F406">
        <v>0</v>
      </c>
      <c r="G406" t="str">
        <f t="shared" si="26"/>
        <v/>
      </c>
      <c r="H406" t="str">
        <f t="shared" si="27"/>
        <v>Northeast Florida Preparedness Group*</v>
      </c>
      <c r="I406" t="s">
        <v>1448</v>
      </c>
      <c r="J406" t="str">
        <f t="shared" si="25"/>
        <v>Northeast Florida Preparedness Group*</v>
      </c>
    </row>
    <row r="407" spans="1:10" x14ac:dyDescent="0.25">
      <c r="A407" t="s">
        <v>624</v>
      </c>
      <c r="B407" t="s">
        <v>1448</v>
      </c>
      <c r="C407" s="1" t="s">
        <v>1449</v>
      </c>
      <c r="E407" t="str">
        <f t="shared" si="24"/>
        <v>Florida</v>
      </c>
      <c r="F407">
        <v>1</v>
      </c>
      <c r="G407" t="str">
        <f t="shared" si="26"/>
        <v/>
      </c>
      <c r="H407" t="str">
        <f t="shared" si="27"/>
        <v>Avondale</v>
      </c>
      <c r="J407" t="str">
        <f t="shared" si="25"/>
        <v>Northeast Florida Preparedness Group*</v>
      </c>
    </row>
    <row r="408" spans="1:10" x14ac:dyDescent="0.25">
      <c r="A408" t="s">
        <v>624</v>
      </c>
      <c r="B408" t="s">
        <v>1450</v>
      </c>
      <c r="C408" s="4" t="s">
        <v>1450</v>
      </c>
      <c r="E408" t="str">
        <f t="shared" si="24"/>
        <v>Florida</v>
      </c>
      <c r="F408">
        <v>0</v>
      </c>
      <c r="G408" t="str">
        <f t="shared" si="26"/>
        <v/>
      </c>
      <c r="H408" t="str">
        <f t="shared" si="27"/>
        <v>North Florida Survival Group*</v>
      </c>
      <c r="I408" t="s">
        <v>1450</v>
      </c>
      <c r="J408" t="str">
        <f t="shared" si="25"/>
        <v>North Florida Survival Group*</v>
      </c>
    </row>
    <row r="409" spans="1:10" x14ac:dyDescent="0.25">
      <c r="A409" t="s">
        <v>624</v>
      </c>
      <c r="B409" t="s">
        <v>1450</v>
      </c>
      <c r="C409" s="1" t="s">
        <v>233</v>
      </c>
      <c r="E409" t="str">
        <f t="shared" si="24"/>
        <v>Florida</v>
      </c>
      <c r="F409">
        <v>1</v>
      </c>
      <c r="G409" t="str">
        <f t="shared" si="26"/>
        <v/>
      </c>
      <c r="H409" t="str">
        <f t="shared" si="27"/>
        <v>North</v>
      </c>
      <c r="J409" t="str">
        <f t="shared" si="25"/>
        <v>North Florida Survival Group*</v>
      </c>
    </row>
    <row r="410" spans="1:10" x14ac:dyDescent="0.25">
      <c r="A410" t="s">
        <v>624</v>
      </c>
      <c r="B410" t="s">
        <v>1451</v>
      </c>
      <c r="C410" s="4" t="s">
        <v>1451</v>
      </c>
      <c r="E410" t="str">
        <f t="shared" si="24"/>
        <v>Florida</v>
      </c>
      <c r="F410">
        <v>0</v>
      </c>
      <c r="G410" t="str">
        <f t="shared" si="26"/>
        <v/>
      </c>
      <c r="H410" t="str">
        <f t="shared" si="27"/>
        <v>North West Florida Militia — The Fighting 1st*</v>
      </c>
      <c r="I410" t="s">
        <v>1451</v>
      </c>
      <c r="J410" t="str">
        <f t="shared" si="25"/>
        <v>North West Florida Militia — The Fighting 1st*</v>
      </c>
    </row>
    <row r="411" spans="1:10" x14ac:dyDescent="0.25">
      <c r="A411" t="s">
        <v>624</v>
      </c>
      <c r="B411" t="s">
        <v>1451</v>
      </c>
      <c r="C411" s="1" t="s">
        <v>1452</v>
      </c>
      <c r="E411" t="str">
        <f t="shared" si="24"/>
        <v>Florida</v>
      </c>
      <c r="F411">
        <v>1</v>
      </c>
      <c r="G411" t="str">
        <f t="shared" si="26"/>
        <v/>
      </c>
      <c r="H411" t="str">
        <f t="shared" si="27"/>
        <v>Gulf Breeze</v>
      </c>
      <c r="J411" t="str">
        <f t="shared" si="25"/>
        <v>North West Florida Militia — The Fighting 1st*</v>
      </c>
    </row>
    <row r="412" spans="1:10" x14ac:dyDescent="0.25">
      <c r="A412" t="s">
        <v>624</v>
      </c>
      <c r="B412" t="s">
        <v>21</v>
      </c>
      <c r="C412" s="4" t="s">
        <v>21</v>
      </c>
      <c r="E412" t="str">
        <f t="shared" si="24"/>
        <v>Florida</v>
      </c>
      <c r="F412">
        <v>0</v>
      </c>
      <c r="G412" t="str">
        <f t="shared" si="26"/>
        <v/>
      </c>
      <c r="H412" t="str">
        <f t="shared" si="27"/>
        <v>Oath Keepers</v>
      </c>
      <c r="I412" t="s">
        <v>21</v>
      </c>
      <c r="J412" t="str">
        <f t="shared" si="25"/>
        <v>Oath Keepers</v>
      </c>
    </row>
    <row r="413" spans="1:10" x14ac:dyDescent="0.25">
      <c r="A413" t="s">
        <v>624</v>
      </c>
      <c r="B413" t="s">
        <v>21</v>
      </c>
      <c r="C413" s="1" t="s">
        <v>2</v>
      </c>
      <c r="E413" t="str">
        <f t="shared" si="24"/>
        <v>Florida</v>
      </c>
      <c r="F413">
        <v>1</v>
      </c>
      <c r="G413" t="str">
        <f t="shared" si="26"/>
        <v/>
      </c>
      <c r="H413" t="str">
        <f t="shared" si="27"/>
        <v>Statewide</v>
      </c>
      <c r="J413" t="str">
        <f t="shared" si="25"/>
        <v>Oath Keepers</v>
      </c>
    </row>
    <row r="414" spans="1:10" x14ac:dyDescent="0.25">
      <c r="A414" t="s">
        <v>624</v>
      </c>
      <c r="B414" t="s">
        <v>1322</v>
      </c>
      <c r="C414" s="4" t="s">
        <v>1322</v>
      </c>
      <c r="E414" t="str">
        <f t="shared" si="24"/>
        <v>Florida</v>
      </c>
      <c r="F414">
        <v>0</v>
      </c>
      <c r="G414" t="str">
        <f t="shared" si="26"/>
        <v/>
      </c>
      <c r="H414" t="str">
        <f t="shared" si="27"/>
        <v>The Republic for the united States of America</v>
      </c>
      <c r="I414" t="s">
        <v>1322</v>
      </c>
      <c r="J414" t="str">
        <f t="shared" si="25"/>
        <v>The Republic for the united States of America</v>
      </c>
    </row>
    <row r="415" spans="1:10" x14ac:dyDescent="0.25">
      <c r="A415" t="s">
        <v>624</v>
      </c>
      <c r="B415" t="s">
        <v>1322</v>
      </c>
      <c r="C415" s="1" t="s">
        <v>1453</v>
      </c>
      <c r="E415" t="str">
        <f t="shared" si="24"/>
        <v>Florida</v>
      </c>
      <c r="F415">
        <v>1</v>
      </c>
      <c r="G415" t="str">
        <f t="shared" si="26"/>
        <v/>
      </c>
      <c r="H415" t="str">
        <f t="shared" si="27"/>
        <v>Brevard County</v>
      </c>
      <c r="J415" t="str">
        <f t="shared" si="25"/>
        <v>The Republic for the united States of America</v>
      </c>
    </row>
    <row r="416" spans="1:10" x14ac:dyDescent="0.25">
      <c r="A416" t="s">
        <v>624</v>
      </c>
      <c r="B416" t="s">
        <v>1322</v>
      </c>
      <c r="C416" s="1" t="s">
        <v>458</v>
      </c>
      <c r="E416" t="str">
        <f t="shared" si="24"/>
        <v>Florida</v>
      </c>
      <c r="F416">
        <v>1</v>
      </c>
      <c r="G416" t="str">
        <f t="shared" si="26"/>
        <v/>
      </c>
      <c r="H416" t="str">
        <f t="shared" si="27"/>
        <v>Marion County</v>
      </c>
      <c r="J416" t="str">
        <f t="shared" si="25"/>
        <v>The Republic for the united States of America</v>
      </c>
    </row>
    <row r="417" spans="1:10" x14ac:dyDescent="0.25">
      <c r="A417" t="s">
        <v>624</v>
      </c>
      <c r="B417" t="s">
        <v>1322</v>
      </c>
      <c r="C417" s="1" t="s">
        <v>817</v>
      </c>
      <c r="E417" t="str">
        <f t="shared" si="24"/>
        <v>Florida</v>
      </c>
      <c r="F417">
        <v>1</v>
      </c>
      <c r="G417" t="str">
        <f t="shared" si="26"/>
        <v/>
      </c>
      <c r="H417" t="str">
        <f t="shared" si="27"/>
        <v>Naples</v>
      </c>
      <c r="J417" t="str">
        <f t="shared" si="25"/>
        <v>The Republic for the united States of America</v>
      </c>
    </row>
    <row r="418" spans="1:10" x14ac:dyDescent="0.25">
      <c r="A418" t="s">
        <v>624</v>
      </c>
      <c r="B418" t="s">
        <v>1322</v>
      </c>
      <c r="C418" s="1" t="s">
        <v>2</v>
      </c>
      <c r="E418" t="str">
        <f t="shared" si="24"/>
        <v>Florida</v>
      </c>
      <c r="F418">
        <v>1</v>
      </c>
      <c r="G418" t="str">
        <f t="shared" si="26"/>
        <v/>
      </c>
      <c r="H418" t="str">
        <f t="shared" si="27"/>
        <v>Statewide</v>
      </c>
      <c r="J418" t="str">
        <f t="shared" si="25"/>
        <v>The Republic for the united States of America</v>
      </c>
    </row>
    <row r="419" spans="1:10" x14ac:dyDescent="0.25">
      <c r="A419" t="s">
        <v>624</v>
      </c>
      <c r="B419" t="s">
        <v>1322</v>
      </c>
      <c r="C419" s="1" t="s">
        <v>1454</v>
      </c>
      <c r="E419" t="str">
        <f t="shared" si="24"/>
        <v>Florida</v>
      </c>
      <c r="F419">
        <v>1</v>
      </c>
      <c r="G419" t="str">
        <f t="shared" si="26"/>
        <v/>
      </c>
      <c r="H419" t="str">
        <f t="shared" si="27"/>
        <v>Venice</v>
      </c>
      <c r="J419" t="str">
        <f t="shared" si="25"/>
        <v>The Republic for the united States of America</v>
      </c>
    </row>
    <row r="420" spans="1:10" x14ac:dyDescent="0.25">
      <c r="A420" t="s">
        <v>624</v>
      </c>
      <c r="B420" t="s">
        <v>1322</v>
      </c>
      <c r="C420" s="1" t="s">
        <v>1455</v>
      </c>
      <c r="E420" t="str">
        <f t="shared" si="24"/>
        <v>Florida</v>
      </c>
      <c r="F420">
        <v>1</v>
      </c>
      <c r="G420" t="str">
        <f t="shared" si="26"/>
        <v/>
      </c>
      <c r="H420" t="str">
        <f t="shared" si="27"/>
        <v>Wildwood</v>
      </c>
      <c r="J420" t="str">
        <f t="shared" si="25"/>
        <v>The Republic for the united States of America</v>
      </c>
    </row>
    <row r="421" spans="1:10" ht="30" x14ac:dyDescent="0.25">
      <c r="A421" t="s">
        <v>624</v>
      </c>
      <c r="B421" t="s">
        <v>1324</v>
      </c>
      <c r="C421" s="4" t="s">
        <v>1324</v>
      </c>
      <c r="E421" t="str">
        <f t="shared" si="24"/>
        <v>Florida</v>
      </c>
      <c r="F421">
        <v>0</v>
      </c>
      <c r="G421" t="str">
        <f t="shared" si="26"/>
        <v/>
      </c>
      <c r="H421" t="str">
        <f t="shared" si="27"/>
        <v>The Republic for the united States of America — Republic Congress</v>
      </c>
      <c r="I421" t="s">
        <v>1324</v>
      </c>
      <c r="J421" t="str">
        <f t="shared" si="25"/>
        <v>The Republic for the united States of America — Republic Congress</v>
      </c>
    </row>
    <row r="422" spans="1:10" x14ac:dyDescent="0.25">
      <c r="A422" t="s">
        <v>624</v>
      </c>
      <c r="B422" t="s">
        <v>1324</v>
      </c>
      <c r="C422" s="1" t="s">
        <v>2</v>
      </c>
      <c r="E422" t="str">
        <f t="shared" si="24"/>
        <v>Florida</v>
      </c>
      <c r="F422">
        <v>1</v>
      </c>
      <c r="G422" t="str">
        <f t="shared" si="26"/>
        <v/>
      </c>
      <c r="H422" t="str">
        <f t="shared" si="27"/>
        <v>Statewide</v>
      </c>
      <c r="J422" t="str">
        <f t="shared" si="25"/>
        <v>The Republic for the united States of America — Republic Congress</v>
      </c>
    </row>
    <row r="423" spans="1:10" x14ac:dyDescent="0.25">
      <c r="A423" t="s">
        <v>624</v>
      </c>
      <c r="B423" t="s">
        <v>164</v>
      </c>
      <c r="C423" s="4" t="s">
        <v>164</v>
      </c>
      <c r="E423" t="str">
        <f t="shared" si="24"/>
        <v>Florida</v>
      </c>
      <c r="F423">
        <v>0</v>
      </c>
      <c r="G423" t="str">
        <f t="shared" si="26"/>
        <v/>
      </c>
      <c r="H423" t="str">
        <f t="shared" si="27"/>
        <v>Southeast Constitutional Militia*</v>
      </c>
      <c r="I423" t="s">
        <v>164</v>
      </c>
      <c r="J423" t="str">
        <f t="shared" si="25"/>
        <v>Southeast Constitutional Militia*</v>
      </c>
    </row>
    <row r="424" spans="1:10" x14ac:dyDescent="0.25">
      <c r="A424" t="s">
        <v>624</v>
      </c>
      <c r="B424" t="s">
        <v>164</v>
      </c>
      <c r="C424" s="1" t="s">
        <v>163</v>
      </c>
      <c r="E424" t="str">
        <f t="shared" si="24"/>
        <v>Florida</v>
      </c>
      <c r="F424">
        <v>1</v>
      </c>
      <c r="G424" t="str">
        <f t="shared" si="26"/>
        <v/>
      </c>
      <c r="H424" t="str">
        <f t="shared" si="27"/>
        <v>Sarasota</v>
      </c>
      <c r="J424" t="str">
        <f t="shared" si="25"/>
        <v>Southeast Constitutional Militia*</v>
      </c>
    </row>
    <row r="425" spans="1:10" x14ac:dyDescent="0.25">
      <c r="A425" t="s">
        <v>624</v>
      </c>
      <c r="B425" t="s">
        <v>105</v>
      </c>
      <c r="C425" s="4" t="s">
        <v>105</v>
      </c>
      <c r="E425" t="str">
        <f t="shared" si="24"/>
        <v>Florida</v>
      </c>
      <c r="F425">
        <v>0</v>
      </c>
      <c r="G425" t="str">
        <f t="shared" si="26"/>
        <v/>
      </c>
      <c r="H425" t="str">
        <f t="shared" si="27"/>
        <v>Tenth Amendment Center</v>
      </c>
      <c r="I425" t="s">
        <v>105</v>
      </c>
      <c r="J425" t="str">
        <f t="shared" si="25"/>
        <v>Tenth Amendment Center</v>
      </c>
    </row>
    <row r="426" spans="1:10" x14ac:dyDescent="0.25">
      <c r="A426" t="s">
        <v>624</v>
      </c>
      <c r="B426" t="s">
        <v>105</v>
      </c>
      <c r="C426" s="1" t="s">
        <v>160</v>
      </c>
      <c r="E426" t="str">
        <f t="shared" si="24"/>
        <v>Florida</v>
      </c>
      <c r="F426">
        <v>1</v>
      </c>
      <c r="G426" t="str">
        <f t="shared" si="26"/>
        <v/>
      </c>
      <c r="H426" t="str">
        <f t="shared" si="27"/>
        <v>Jacksonville</v>
      </c>
      <c r="J426" t="str">
        <f t="shared" si="25"/>
        <v>Tenth Amendment Center</v>
      </c>
    </row>
    <row r="427" spans="1:10" x14ac:dyDescent="0.25">
      <c r="A427" t="s">
        <v>624</v>
      </c>
      <c r="B427" t="s">
        <v>105</v>
      </c>
      <c r="C427" s="1" t="s">
        <v>809</v>
      </c>
      <c r="E427" t="str">
        <f t="shared" si="24"/>
        <v>Florida</v>
      </c>
      <c r="F427">
        <v>1</v>
      </c>
      <c r="G427" t="str">
        <f t="shared" si="26"/>
        <v/>
      </c>
      <c r="H427" t="str">
        <f t="shared" si="27"/>
        <v>Pensacola</v>
      </c>
      <c r="J427" t="str">
        <f t="shared" si="25"/>
        <v>Tenth Amendment Center</v>
      </c>
    </row>
    <row r="428" spans="1:10" x14ac:dyDescent="0.25">
      <c r="A428" t="s">
        <v>624</v>
      </c>
      <c r="B428" t="s">
        <v>105</v>
      </c>
      <c r="C428" s="1" t="s">
        <v>1456</v>
      </c>
      <c r="E428" t="str">
        <f t="shared" si="24"/>
        <v>Florida</v>
      </c>
      <c r="F428">
        <v>1</v>
      </c>
      <c r="G428" t="str">
        <f t="shared" si="26"/>
        <v/>
      </c>
      <c r="H428" t="str">
        <f t="shared" si="27"/>
        <v>Tampa Bay</v>
      </c>
      <c r="J428" t="str">
        <f t="shared" si="25"/>
        <v>Tenth Amendment Center</v>
      </c>
    </row>
    <row r="429" spans="1:10" x14ac:dyDescent="0.25">
      <c r="A429" t="s">
        <v>624</v>
      </c>
      <c r="B429" t="s">
        <v>1407</v>
      </c>
      <c r="C429" s="4" t="s">
        <v>1407</v>
      </c>
      <c r="E429" t="str">
        <f t="shared" si="24"/>
        <v>Florida</v>
      </c>
      <c r="F429">
        <v>0</v>
      </c>
      <c r="G429" t="str">
        <f t="shared" si="26"/>
        <v/>
      </c>
      <c r="H429" t="str">
        <f t="shared" si="27"/>
        <v>Tyranny Response Team</v>
      </c>
      <c r="I429" t="s">
        <v>1407</v>
      </c>
      <c r="J429" t="str">
        <f t="shared" si="25"/>
        <v>Tyranny Response Team</v>
      </c>
    </row>
    <row r="430" spans="1:10" x14ac:dyDescent="0.25">
      <c r="A430" t="s">
        <v>624</v>
      </c>
      <c r="B430" t="s">
        <v>1407</v>
      </c>
      <c r="C430" s="1" t="s">
        <v>2</v>
      </c>
      <c r="E430" t="str">
        <f t="shared" si="24"/>
        <v>Florida</v>
      </c>
      <c r="F430">
        <v>1</v>
      </c>
      <c r="G430" t="str">
        <f t="shared" si="26"/>
        <v/>
      </c>
      <c r="H430" t="str">
        <f t="shared" si="27"/>
        <v>Statewide</v>
      </c>
      <c r="J430" t="str">
        <f t="shared" si="25"/>
        <v>Tyranny Response Team</v>
      </c>
    </row>
    <row r="431" spans="1:10" x14ac:dyDescent="0.25">
      <c r="A431" t="s">
        <v>624</v>
      </c>
      <c r="B431" t="s">
        <v>1457</v>
      </c>
      <c r="C431" s="4" t="s">
        <v>1457</v>
      </c>
      <c r="E431" t="str">
        <f t="shared" si="24"/>
        <v>Florida</v>
      </c>
      <c r="F431">
        <v>0</v>
      </c>
      <c r="G431" t="str">
        <f t="shared" si="26"/>
        <v/>
      </c>
      <c r="H431" t="str">
        <f t="shared" si="27"/>
        <v>Watchmen of Florida*</v>
      </c>
      <c r="I431" t="s">
        <v>1457</v>
      </c>
      <c r="J431" t="str">
        <f t="shared" si="25"/>
        <v>Watchmen of Florida*</v>
      </c>
    </row>
    <row r="432" spans="1:10" x14ac:dyDescent="0.25">
      <c r="A432" t="s">
        <v>624</v>
      </c>
      <c r="B432" t="s">
        <v>1457</v>
      </c>
      <c r="C432" s="1" t="s">
        <v>2</v>
      </c>
      <c r="E432" t="str">
        <f t="shared" si="24"/>
        <v>Florida</v>
      </c>
      <c r="F432">
        <v>1</v>
      </c>
      <c r="G432" t="str">
        <f t="shared" si="26"/>
        <v/>
      </c>
      <c r="H432" t="str">
        <f t="shared" si="27"/>
        <v>Statewide</v>
      </c>
      <c r="J432" t="str">
        <f t="shared" si="25"/>
        <v>Watchmen of Florida*</v>
      </c>
    </row>
    <row r="433" spans="1:10" x14ac:dyDescent="0.25">
      <c r="A433" t="s">
        <v>624</v>
      </c>
      <c r="B433" t="s">
        <v>111</v>
      </c>
      <c r="C433" s="4" t="s">
        <v>111</v>
      </c>
      <c r="E433" t="str">
        <f t="shared" si="24"/>
        <v>Florida</v>
      </c>
      <c r="F433">
        <v>0</v>
      </c>
      <c r="G433" t="str">
        <f t="shared" si="26"/>
        <v/>
      </c>
      <c r="H433" t="str">
        <f t="shared" si="27"/>
        <v>We Are Change</v>
      </c>
      <c r="I433" t="s">
        <v>111</v>
      </c>
      <c r="J433" t="str">
        <f t="shared" si="25"/>
        <v>We Are Change</v>
      </c>
    </row>
    <row r="434" spans="1:10" x14ac:dyDescent="0.25">
      <c r="A434" t="s">
        <v>624</v>
      </c>
      <c r="B434" t="s">
        <v>111</v>
      </c>
      <c r="C434" s="1" t="s">
        <v>1433</v>
      </c>
      <c r="E434" t="str">
        <f t="shared" si="24"/>
        <v>Florida</v>
      </c>
      <c r="F434">
        <v>1</v>
      </c>
      <c r="G434" t="str">
        <f t="shared" si="26"/>
        <v/>
      </c>
      <c r="H434" t="str">
        <f t="shared" si="27"/>
        <v>Fort Myers</v>
      </c>
      <c r="J434" t="str">
        <f t="shared" si="25"/>
        <v>We Are Change</v>
      </c>
    </row>
    <row r="435" spans="1:10" x14ac:dyDescent="0.25">
      <c r="A435" t="s">
        <v>624</v>
      </c>
      <c r="B435" t="s">
        <v>111</v>
      </c>
      <c r="C435" s="1" t="s">
        <v>1442</v>
      </c>
      <c r="E435" t="str">
        <f t="shared" si="24"/>
        <v>Florida</v>
      </c>
      <c r="F435">
        <v>1</v>
      </c>
      <c r="G435" t="str">
        <f t="shared" si="26"/>
        <v/>
      </c>
      <c r="H435" t="str">
        <f t="shared" si="27"/>
        <v>Miami</v>
      </c>
      <c r="J435" t="str">
        <f t="shared" si="25"/>
        <v>We Are Change</v>
      </c>
    </row>
    <row r="436" spans="1:10" x14ac:dyDescent="0.25">
      <c r="A436" t="s">
        <v>624</v>
      </c>
      <c r="B436" t="s">
        <v>111</v>
      </c>
      <c r="C436" s="1" t="s">
        <v>168</v>
      </c>
      <c r="E436" t="str">
        <f t="shared" si="24"/>
        <v>Florida</v>
      </c>
      <c r="F436">
        <v>1</v>
      </c>
      <c r="G436" t="str">
        <f t="shared" si="26"/>
        <v/>
      </c>
      <c r="H436" t="str">
        <f t="shared" si="27"/>
        <v>Orlando</v>
      </c>
      <c r="J436" t="str">
        <f t="shared" si="25"/>
        <v>We Are Change</v>
      </c>
    </row>
    <row r="437" spans="1:10" x14ac:dyDescent="0.25">
      <c r="A437" t="s">
        <v>624</v>
      </c>
      <c r="B437" t="s">
        <v>111</v>
      </c>
      <c r="C437" s="1" t="s">
        <v>169</v>
      </c>
      <c r="E437" t="str">
        <f t="shared" si="24"/>
        <v>Florida</v>
      </c>
      <c r="F437">
        <v>1</v>
      </c>
      <c r="G437" t="str">
        <f t="shared" si="26"/>
        <v/>
      </c>
      <c r="H437" t="str">
        <f t="shared" si="27"/>
        <v>Palm Beach</v>
      </c>
      <c r="J437" t="str">
        <f t="shared" si="25"/>
        <v>We Are Change</v>
      </c>
    </row>
    <row r="438" spans="1:10" x14ac:dyDescent="0.25">
      <c r="A438" t="s">
        <v>624</v>
      </c>
      <c r="B438" t="s">
        <v>111</v>
      </c>
      <c r="C438" s="1" t="s">
        <v>1458</v>
      </c>
      <c r="E438" t="str">
        <f t="shared" si="24"/>
        <v>Florida</v>
      </c>
      <c r="F438">
        <v>1</v>
      </c>
      <c r="G438" t="str">
        <f t="shared" si="26"/>
        <v/>
      </c>
      <c r="H438" t="str">
        <f t="shared" si="27"/>
        <v>Port St. Lucie</v>
      </c>
      <c r="J438" t="str">
        <f t="shared" si="25"/>
        <v>We Are Change</v>
      </c>
    </row>
    <row r="439" spans="1:10" x14ac:dyDescent="0.25">
      <c r="A439" t="s">
        <v>624</v>
      </c>
      <c r="B439" t="s">
        <v>111</v>
      </c>
      <c r="C439" s="1" t="s">
        <v>163</v>
      </c>
      <c r="E439" t="str">
        <f t="shared" si="24"/>
        <v>Florida</v>
      </c>
      <c r="F439">
        <v>1</v>
      </c>
      <c r="G439" t="str">
        <f t="shared" si="26"/>
        <v/>
      </c>
      <c r="H439" t="str">
        <f t="shared" si="27"/>
        <v>Sarasota</v>
      </c>
      <c r="J439" t="str">
        <f t="shared" si="25"/>
        <v>We Are Change</v>
      </c>
    </row>
    <row r="440" spans="1:10" x14ac:dyDescent="0.25">
      <c r="A440" t="s">
        <v>624</v>
      </c>
      <c r="B440" t="s">
        <v>111</v>
      </c>
      <c r="C440" s="1" t="s">
        <v>1459</v>
      </c>
      <c r="E440" t="str">
        <f t="shared" si="24"/>
        <v>Florida</v>
      </c>
      <c r="F440">
        <v>1</v>
      </c>
      <c r="G440" t="str">
        <f t="shared" si="26"/>
        <v/>
      </c>
      <c r="H440" t="str">
        <f t="shared" si="27"/>
        <v>Tallahassee</v>
      </c>
      <c r="J440" t="str">
        <f t="shared" si="25"/>
        <v>We Are Change</v>
      </c>
    </row>
    <row r="441" spans="1:10" x14ac:dyDescent="0.25">
      <c r="A441" t="s">
        <v>624</v>
      </c>
      <c r="B441" t="s">
        <v>111</v>
      </c>
      <c r="C441" s="1" t="s">
        <v>170</v>
      </c>
      <c r="E441" t="str">
        <f t="shared" si="24"/>
        <v>Florida</v>
      </c>
      <c r="F441">
        <v>1</v>
      </c>
      <c r="G441" t="str">
        <f t="shared" si="26"/>
        <v/>
      </c>
      <c r="H441" t="str">
        <f t="shared" si="27"/>
        <v>Tampa</v>
      </c>
      <c r="J441" t="str">
        <f t="shared" si="25"/>
        <v>We Are Change</v>
      </c>
    </row>
    <row r="442" spans="1:10" x14ac:dyDescent="0.25">
      <c r="A442" t="s">
        <v>624</v>
      </c>
      <c r="B442" t="s">
        <v>401</v>
      </c>
      <c r="C442" s="4" t="s">
        <v>401</v>
      </c>
      <c r="E442" t="str">
        <f t="shared" si="24"/>
        <v>Florida</v>
      </c>
      <c r="F442">
        <v>0</v>
      </c>
      <c r="G442" t="str">
        <f t="shared" si="26"/>
        <v/>
      </c>
      <c r="H442" t="str">
        <f t="shared" si="27"/>
        <v>We the People</v>
      </c>
      <c r="I442" t="s">
        <v>401</v>
      </c>
      <c r="J442" t="str">
        <f t="shared" si="25"/>
        <v>We the People</v>
      </c>
    </row>
    <row r="443" spans="1:10" x14ac:dyDescent="0.25">
      <c r="A443" t="s">
        <v>624</v>
      </c>
      <c r="B443" t="s">
        <v>401</v>
      </c>
      <c r="C443" s="1" t="s">
        <v>1460</v>
      </c>
      <c r="E443" t="str">
        <f t="shared" si="24"/>
        <v>Florida</v>
      </c>
      <c r="F443">
        <v>1</v>
      </c>
      <c r="G443" t="str">
        <f t="shared" si="26"/>
        <v/>
      </c>
      <c r="H443" t="str">
        <f t="shared" si="27"/>
        <v>Tamarac</v>
      </c>
      <c r="J443" t="str">
        <f t="shared" si="25"/>
        <v>We the People</v>
      </c>
    </row>
    <row r="444" spans="1:10" x14ac:dyDescent="0.25">
      <c r="A444" t="s">
        <v>625</v>
      </c>
      <c r="B444" t="s">
        <v>821</v>
      </c>
      <c r="C444" s="3" t="s">
        <v>821</v>
      </c>
      <c r="D444" t="s">
        <v>625</v>
      </c>
      <c r="E444" t="str">
        <f t="shared" si="24"/>
        <v>Georgia</v>
      </c>
      <c r="F444" t="s">
        <v>664</v>
      </c>
      <c r="G444" t="str">
        <f t="shared" si="26"/>
        <v/>
      </c>
      <c r="H444" t="str">
        <f t="shared" si="27"/>
        <v>GEORGIA (22)</v>
      </c>
      <c r="I444" t="s">
        <v>821</v>
      </c>
      <c r="J444" t="str">
        <f t="shared" si="25"/>
        <v>GEORGIA (22)</v>
      </c>
    </row>
    <row r="445" spans="1:10" x14ac:dyDescent="0.25">
      <c r="A445" t="s">
        <v>625</v>
      </c>
      <c r="B445" t="s">
        <v>1316</v>
      </c>
      <c r="C445" s="4" t="s">
        <v>1316</v>
      </c>
      <c r="E445" t="str">
        <f t="shared" si="24"/>
        <v>Georgia</v>
      </c>
      <c r="F445">
        <v>0</v>
      </c>
      <c r="G445" t="str">
        <f t="shared" si="26"/>
        <v/>
      </c>
      <c r="H445" t="str">
        <f t="shared" si="27"/>
        <v>Alarm &amp; Muster: The Modern Day Alarm Riders</v>
      </c>
      <c r="I445" t="s">
        <v>1316</v>
      </c>
      <c r="J445" t="str">
        <f t="shared" si="25"/>
        <v>Alarm &amp; Muster: The Modern Day Alarm Riders</v>
      </c>
    </row>
    <row r="446" spans="1:10" x14ac:dyDescent="0.25">
      <c r="A446" t="s">
        <v>625</v>
      </c>
      <c r="B446" t="s">
        <v>1316</v>
      </c>
      <c r="C446" s="1" t="s">
        <v>2</v>
      </c>
      <c r="E446" t="str">
        <f t="shared" si="24"/>
        <v>Georgia</v>
      </c>
      <c r="F446">
        <v>1</v>
      </c>
      <c r="G446" t="str">
        <f t="shared" si="26"/>
        <v/>
      </c>
      <c r="H446" t="str">
        <f t="shared" si="27"/>
        <v>Statewide</v>
      </c>
      <c r="J446" t="str">
        <f t="shared" si="25"/>
        <v>Alarm &amp; Muster: The Modern Day Alarm Riders</v>
      </c>
    </row>
    <row r="447" spans="1:10" x14ac:dyDescent="0.25">
      <c r="A447" t="s">
        <v>625</v>
      </c>
      <c r="B447" t="s">
        <v>1461</v>
      </c>
      <c r="C447" s="4" t="s">
        <v>1461</v>
      </c>
      <c r="E447" t="str">
        <f t="shared" si="24"/>
        <v>Georgia</v>
      </c>
      <c r="F447">
        <v>0</v>
      </c>
      <c r="G447" t="str">
        <f t="shared" si="26"/>
        <v/>
      </c>
      <c r="H447" t="str">
        <f t="shared" si="27"/>
        <v>American Resistance Radio</v>
      </c>
      <c r="I447" t="s">
        <v>1461</v>
      </c>
      <c r="J447" t="str">
        <f t="shared" si="25"/>
        <v>American Resistance Radio</v>
      </c>
    </row>
    <row r="448" spans="1:10" x14ac:dyDescent="0.25">
      <c r="A448" t="s">
        <v>625</v>
      </c>
      <c r="B448" t="s">
        <v>1461</v>
      </c>
      <c r="C448" s="1" t="s">
        <v>179</v>
      </c>
      <c r="E448" t="str">
        <f t="shared" si="24"/>
        <v>Georgia</v>
      </c>
      <c r="F448">
        <v>1</v>
      </c>
      <c r="G448" t="str">
        <f t="shared" si="26"/>
        <v/>
      </c>
      <c r="H448" t="str">
        <f t="shared" si="27"/>
        <v>Martinez</v>
      </c>
      <c r="J448" t="str">
        <f t="shared" si="25"/>
        <v>American Resistance Radio</v>
      </c>
    </row>
    <row r="449" spans="1:10" x14ac:dyDescent="0.25">
      <c r="A449" t="s">
        <v>625</v>
      </c>
      <c r="B449" t="s">
        <v>1462</v>
      </c>
      <c r="C449" s="4" t="s">
        <v>1462</v>
      </c>
      <c r="E449" t="str">
        <f t="shared" si="24"/>
        <v>Georgia</v>
      </c>
      <c r="F449">
        <v>0</v>
      </c>
      <c r="G449" t="str">
        <f t="shared" si="26"/>
        <v/>
      </c>
      <c r="H449" t="str">
        <f t="shared" si="27"/>
        <v>Confederate States Home Guard*</v>
      </c>
      <c r="I449" t="s">
        <v>1462</v>
      </c>
      <c r="J449" t="str">
        <f t="shared" si="25"/>
        <v>Confederate States Home Guard*</v>
      </c>
    </row>
    <row r="450" spans="1:10" x14ac:dyDescent="0.25">
      <c r="A450" t="s">
        <v>625</v>
      </c>
      <c r="B450" t="s">
        <v>1462</v>
      </c>
      <c r="C450" s="1" t="s">
        <v>1463</v>
      </c>
      <c r="E450" t="str">
        <f t="shared" ref="E450:E513" si="28">IF(ISBLANK(D450),E449,D450)</f>
        <v>Georgia</v>
      </c>
      <c r="F450">
        <v>1</v>
      </c>
      <c r="G450" t="str">
        <f t="shared" si="26"/>
        <v/>
      </c>
      <c r="H450" t="str">
        <f t="shared" si="27"/>
        <v>Tate</v>
      </c>
      <c r="J450" t="str">
        <f t="shared" ref="J450:J513" si="29">IF(ISBLANK(I450),IF(ISBLANK(I449),J449,I449),I450)</f>
        <v>Confederate States Home Guard*</v>
      </c>
    </row>
    <row r="451" spans="1:10" x14ac:dyDescent="0.25">
      <c r="A451" t="s">
        <v>625</v>
      </c>
      <c r="B451" t="s">
        <v>7</v>
      </c>
      <c r="C451" s="4" t="s">
        <v>7</v>
      </c>
      <c r="E451" t="str">
        <f t="shared" si="28"/>
        <v>Georgia</v>
      </c>
      <c r="F451">
        <v>0</v>
      </c>
      <c r="G451" t="str">
        <f t="shared" ref="G451:G514" si="30">IF(AND(F451=0,F450=0),"HELP!","")</f>
        <v/>
      </c>
      <c r="H451" t="str">
        <f t="shared" ref="H451:H514" si="31">C451</f>
        <v>Constitution Party</v>
      </c>
      <c r="I451" t="s">
        <v>7</v>
      </c>
      <c r="J451" t="str">
        <f t="shared" si="29"/>
        <v>Constitution Party</v>
      </c>
    </row>
    <row r="452" spans="1:10" x14ac:dyDescent="0.25">
      <c r="A452" t="s">
        <v>625</v>
      </c>
      <c r="B452" t="s">
        <v>7</v>
      </c>
      <c r="C452" s="1" t="s">
        <v>180</v>
      </c>
      <c r="E452" t="str">
        <f t="shared" si="28"/>
        <v>Georgia</v>
      </c>
      <c r="F452">
        <v>1</v>
      </c>
      <c r="G452" t="str">
        <f t="shared" si="30"/>
        <v/>
      </c>
      <c r="H452" t="str">
        <f t="shared" si="31"/>
        <v>Barnesville</v>
      </c>
      <c r="J452" t="str">
        <f t="shared" si="29"/>
        <v>Constitution Party</v>
      </c>
    </row>
    <row r="453" spans="1:10" x14ac:dyDescent="0.25">
      <c r="A453" t="s">
        <v>625</v>
      </c>
      <c r="B453" t="s">
        <v>7</v>
      </c>
      <c r="C453" s="1" t="s">
        <v>1464</v>
      </c>
      <c r="E453" t="str">
        <f t="shared" si="28"/>
        <v>Georgia</v>
      </c>
      <c r="F453">
        <v>1</v>
      </c>
      <c r="G453" t="str">
        <f t="shared" si="30"/>
        <v/>
      </c>
      <c r="H453" t="str">
        <f t="shared" si="31"/>
        <v>Lawrenceville</v>
      </c>
      <c r="J453" t="str">
        <f t="shared" si="29"/>
        <v>Constitution Party</v>
      </c>
    </row>
    <row r="454" spans="1:10" x14ac:dyDescent="0.25">
      <c r="A454" t="s">
        <v>625</v>
      </c>
      <c r="B454" t="s">
        <v>7</v>
      </c>
      <c r="C454" s="1" t="s">
        <v>1465</v>
      </c>
      <c r="E454" t="str">
        <f t="shared" si="28"/>
        <v>Georgia</v>
      </c>
      <c r="F454">
        <v>1</v>
      </c>
      <c r="G454" t="str">
        <f t="shared" si="30"/>
        <v/>
      </c>
      <c r="H454" t="str">
        <f t="shared" si="31"/>
        <v>Pooler</v>
      </c>
      <c r="J454" t="str">
        <f t="shared" si="29"/>
        <v>Constitution Party</v>
      </c>
    </row>
    <row r="455" spans="1:10" x14ac:dyDescent="0.25">
      <c r="A455" t="s">
        <v>625</v>
      </c>
      <c r="B455" t="s">
        <v>7</v>
      </c>
      <c r="C455" s="1" t="s">
        <v>174</v>
      </c>
      <c r="E455" t="str">
        <f t="shared" si="28"/>
        <v>Georgia</v>
      </c>
      <c r="F455">
        <v>1</v>
      </c>
      <c r="G455" t="str">
        <f t="shared" si="30"/>
        <v/>
      </c>
      <c r="H455" t="str">
        <f t="shared" si="31"/>
        <v>Woodstock</v>
      </c>
      <c r="J455" t="str">
        <f t="shared" si="29"/>
        <v>Constitution Party</v>
      </c>
    </row>
    <row r="456" spans="1:10" x14ac:dyDescent="0.25">
      <c r="A456" t="s">
        <v>625</v>
      </c>
      <c r="B456" t="s">
        <v>175</v>
      </c>
      <c r="C456" s="4" t="s">
        <v>175</v>
      </c>
      <c r="E456" t="str">
        <f t="shared" si="28"/>
        <v>Georgia</v>
      </c>
      <c r="F456">
        <v>0</v>
      </c>
      <c r="G456" t="str">
        <f t="shared" si="30"/>
        <v/>
      </c>
      <c r="H456" t="str">
        <f t="shared" si="31"/>
        <v>Discount Book Distributors/The Patriot Depot</v>
      </c>
      <c r="I456" t="s">
        <v>175</v>
      </c>
      <c r="J456" t="str">
        <f t="shared" si="29"/>
        <v>Discount Book Distributors/The Patriot Depot</v>
      </c>
    </row>
    <row r="457" spans="1:10" x14ac:dyDescent="0.25">
      <c r="A457" t="s">
        <v>625</v>
      </c>
      <c r="B457" t="s">
        <v>175</v>
      </c>
      <c r="C457" s="1" t="s">
        <v>176</v>
      </c>
      <c r="E457" t="str">
        <f t="shared" si="28"/>
        <v>Georgia</v>
      </c>
      <c r="F457">
        <v>1</v>
      </c>
      <c r="G457" t="str">
        <f t="shared" si="30"/>
        <v/>
      </c>
      <c r="H457" t="str">
        <f t="shared" si="31"/>
        <v>Powder Springs</v>
      </c>
      <c r="J457" t="str">
        <f t="shared" si="29"/>
        <v>Discount Book Distributors/The Patriot Depot</v>
      </c>
    </row>
    <row r="458" spans="1:10" x14ac:dyDescent="0.25">
      <c r="A458" t="s">
        <v>625</v>
      </c>
      <c r="B458" t="s">
        <v>730</v>
      </c>
      <c r="C458" s="4" t="s">
        <v>730</v>
      </c>
      <c r="E458" t="str">
        <f t="shared" si="28"/>
        <v>Georgia</v>
      </c>
      <c r="F458">
        <v>0</v>
      </c>
      <c r="G458" t="str">
        <f t="shared" si="30"/>
        <v/>
      </c>
      <c r="H458" t="str">
        <f t="shared" si="31"/>
        <v>Get Out Of Our House (GOOOH)</v>
      </c>
      <c r="I458" t="s">
        <v>730</v>
      </c>
      <c r="J458" t="str">
        <f t="shared" si="29"/>
        <v>Get Out Of Our House (GOOOH)</v>
      </c>
    </row>
    <row r="459" spans="1:10" x14ac:dyDescent="0.25">
      <c r="A459" t="s">
        <v>625</v>
      </c>
      <c r="B459" t="s">
        <v>730</v>
      </c>
      <c r="C459" s="1" t="s">
        <v>2</v>
      </c>
      <c r="E459" t="str">
        <f t="shared" si="28"/>
        <v>Georgia</v>
      </c>
      <c r="F459">
        <v>1</v>
      </c>
      <c r="G459" t="str">
        <f t="shared" si="30"/>
        <v/>
      </c>
      <c r="H459" t="str">
        <f t="shared" si="31"/>
        <v>Statewide</v>
      </c>
      <c r="J459" t="str">
        <f t="shared" si="29"/>
        <v>Get Out Of Our House (GOOOH)</v>
      </c>
    </row>
    <row r="460" spans="1:10" x14ac:dyDescent="0.25">
      <c r="A460" t="s">
        <v>625</v>
      </c>
      <c r="B460" t="s">
        <v>15</v>
      </c>
      <c r="C460" s="4" t="s">
        <v>15</v>
      </c>
      <c r="E460" t="str">
        <f t="shared" si="28"/>
        <v>Georgia</v>
      </c>
      <c r="F460">
        <v>0</v>
      </c>
      <c r="G460" t="str">
        <f t="shared" si="30"/>
        <v/>
      </c>
      <c r="H460" t="str">
        <f t="shared" si="31"/>
        <v>John Birch Society</v>
      </c>
      <c r="I460" t="s">
        <v>15</v>
      </c>
      <c r="J460" t="str">
        <f t="shared" si="29"/>
        <v>John Birch Society</v>
      </c>
    </row>
    <row r="461" spans="1:10" x14ac:dyDescent="0.25">
      <c r="A461" t="s">
        <v>625</v>
      </c>
      <c r="B461" t="s">
        <v>15</v>
      </c>
      <c r="C461" s="1" t="s">
        <v>2</v>
      </c>
      <c r="E461" t="str">
        <f t="shared" si="28"/>
        <v>Georgia</v>
      </c>
      <c r="F461">
        <v>1</v>
      </c>
      <c r="G461" t="str">
        <f t="shared" si="30"/>
        <v/>
      </c>
      <c r="H461" t="str">
        <f t="shared" si="31"/>
        <v>Statewide</v>
      </c>
      <c r="J461" t="str">
        <f t="shared" si="29"/>
        <v>John Birch Society</v>
      </c>
    </row>
    <row r="462" spans="1:10" x14ac:dyDescent="0.25">
      <c r="A462" t="s">
        <v>625</v>
      </c>
      <c r="B462" t="s">
        <v>181</v>
      </c>
      <c r="C462" s="4" t="s">
        <v>181</v>
      </c>
      <c r="E462" t="str">
        <f t="shared" si="28"/>
        <v>Georgia</v>
      </c>
      <c r="F462">
        <v>0</v>
      </c>
      <c r="G462" t="str">
        <f t="shared" si="30"/>
        <v/>
      </c>
      <c r="H462" t="str">
        <f t="shared" si="31"/>
        <v>Liberty Alliance</v>
      </c>
      <c r="I462" t="s">
        <v>181</v>
      </c>
      <c r="J462" t="str">
        <f t="shared" si="29"/>
        <v>Liberty Alliance</v>
      </c>
    </row>
    <row r="463" spans="1:10" x14ac:dyDescent="0.25">
      <c r="A463" t="s">
        <v>625</v>
      </c>
      <c r="B463" t="s">
        <v>181</v>
      </c>
      <c r="C463" s="1" t="s">
        <v>176</v>
      </c>
      <c r="E463" t="str">
        <f t="shared" si="28"/>
        <v>Georgia</v>
      </c>
      <c r="F463">
        <v>1</v>
      </c>
      <c r="G463" t="str">
        <f t="shared" si="30"/>
        <v/>
      </c>
      <c r="H463" t="str">
        <f t="shared" si="31"/>
        <v>Powder Springs</v>
      </c>
      <c r="J463" t="str">
        <f t="shared" si="29"/>
        <v>Liberty Alliance</v>
      </c>
    </row>
    <row r="464" spans="1:10" x14ac:dyDescent="0.25">
      <c r="A464" t="s">
        <v>625</v>
      </c>
      <c r="B464" t="s">
        <v>1466</v>
      </c>
      <c r="C464" s="4" t="s">
        <v>1466</v>
      </c>
      <c r="E464" t="str">
        <f t="shared" si="28"/>
        <v>Georgia</v>
      </c>
      <c r="F464">
        <v>0</v>
      </c>
      <c r="G464" t="str">
        <f t="shared" si="30"/>
        <v/>
      </c>
      <c r="H464" t="str">
        <f t="shared" si="31"/>
        <v>Militia of Georgia*</v>
      </c>
      <c r="I464" t="s">
        <v>1466</v>
      </c>
      <c r="J464" t="str">
        <f t="shared" si="29"/>
        <v>Militia of Georgia*</v>
      </c>
    </row>
    <row r="465" spans="1:10" x14ac:dyDescent="0.25">
      <c r="A465" t="s">
        <v>625</v>
      </c>
      <c r="B465" t="s">
        <v>1466</v>
      </c>
      <c r="C465" s="1" t="s">
        <v>1464</v>
      </c>
      <c r="E465" t="str">
        <f t="shared" si="28"/>
        <v>Georgia</v>
      </c>
      <c r="F465">
        <v>1</v>
      </c>
      <c r="G465" t="str">
        <f t="shared" si="30"/>
        <v/>
      </c>
      <c r="H465" t="str">
        <f t="shared" si="31"/>
        <v>Lawrenceville</v>
      </c>
      <c r="J465" t="str">
        <f t="shared" si="29"/>
        <v>Militia of Georgia*</v>
      </c>
    </row>
    <row r="466" spans="1:10" x14ac:dyDescent="0.25">
      <c r="A466" t="s">
        <v>625</v>
      </c>
      <c r="B466" t="s">
        <v>1467</v>
      </c>
      <c r="C466" s="4" t="s">
        <v>1467</v>
      </c>
      <c r="E466" t="str">
        <f t="shared" si="28"/>
        <v>Georgia</v>
      </c>
      <c r="F466">
        <v>0</v>
      </c>
      <c r="G466" t="str">
        <f t="shared" si="30"/>
        <v/>
      </c>
      <c r="H466" t="str">
        <f t="shared" si="31"/>
        <v>The Moorish Science Temple of America 1928</v>
      </c>
      <c r="I466" t="s">
        <v>1467</v>
      </c>
      <c r="J466" t="str">
        <f t="shared" si="29"/>
        <v>The Moorish Science Temple of America 1928</v>
      </c>
    </row>
    <row r="467" spans="1:10" x14ac:dyDescent="0.25">
      <c r="A467" t="s">
        <v>625</v>
      </c>
      <c r="B467" t="s">
        <v>1467</v>
      </c>
      <c r="C467" s="1" t="s">
        <v>825</v>
      </c>
      <c r="E467" t="str">
        <f t="shared" si="28"/>
        <v>Georgia</v>
      </c>
      <c r="F467">
        <v>1</v>
      </c>
      <c r="G467" t="str">
        <f t="shared" si="30"/>
        <v/>
      </c>
      <c r="H467" t="str">
        <f t="shared" si="31"/>
        <v>Atlanta</v>
      </c>
      <c r="J467" t="str">
        <f t="shared" si="29"/>
        <v>The Moorish Science Temple of America 1928</v>
      </c>
    </row>
    <row r="468" spans="1:10" x14ac:dyDescent="0.25">
      <c r="A468" t="s">
        <v>625</v>
      </c>
      <c r="B468" t="s">
        <v>21</v>
      </c>
      <c r="C468" s="4" t="s">
        <v>21</v>
      </c>
      <c r="E468" t="str">
        <f t="shared" si="28"/>
        <v>Georgia</v>
      </c>
      <c r="F468">
        <v>0</v>
      </c>
      <c r="G468" t="str">
        <f t="shared" si="30"/>
        <v/>
      </c>
      <c r="H468" t="str">
        <f t="shared" si="31"/>
        <v>Oath Keepers</v>
      </c>
      <c r="I468" t="s">
        <v>21</v>
      </c>
      <c r="J468" t="str">
        <f t="shared" si="29"/>
        <v>Oath Keepers</v>
      </c>
    </row>
    <row r="469" spans="1:10" x14ac:dyDescent="0.25">
      <c r="A469" t="s">
        <v>625</v>
      </c>
      <c r="B469" t="s">
        <v>21</v>
      </c>
      <c r="C469" s="1" t="s">
        <v>2</v>
      </c>
      <c r="E469" t="str">
        <f t="shared" si="28"/>
        <v>Georgia</v>
      </c>
      <c r="F469">
        <v>1</v>
      </c>
      <c r="G469" t="str">
        <f t="shared" si="30"/>
        <v/>
      </c>
      <c r="H469" t="str">
        <f t="shared" si="31"/>
        <v>Statewide</v>
      </c>
      <c r="J469" t="str">
        <f t="shared" si="29"/>
        <v>Oath Keepers</v>
      </c>
    </row>
    <row r="470" spans="1:10" x14ac:dyDescent="0.25">
      <c r="A470" t="s">
        <v>625</v>
      </c>
      <c r="B470" t="s">
        <v>1468</v>
      </c>
      <c r="C470" s="4" t="s">
        <v>1468</v>
      </c>
      <c r="E470" t="str">
        <f t="shared" si="28"/>
        <v>Georgia</v>
      </c>
      <c r="F470">
        <v>0</v>
      </c>
      <c r="G470" t="str">
        <f t="shared" si="30"/>
        <v/>
      </c>
      <c r="H470" t="str">
        <f t="shared" si="31"/>
        <v>Preamble Trust</v>
      </c>
      <c r="I470" t="s">
        <v>1468</v>
      </c>
      <c r="J470" t="str">
        <f t="shared" si="29"/>
        <v>Preamble Trust</v>
      </c>
    </row>
    <row r="471" spans="1:10" x14ac:dyDescent="0.25">
      <c r="A471" t="s">
        <v>625</v>
      </c>
      <c r="B471" t="s">
        <v>1468</v>
      </c>
      <c r="C471" s="1" t="s">
        <v>825</v>
      </c>
      <c r="E471" t="str">
        <f t="shared" si="28"/>
        <v>Georgia</v>
      </c>
      <c r="F471">
        <v>1</v>
      </c>
      <c r="G471" t="str">
        <f t="shared" si="30"/>
        <v/>
      </c>
      <c r="H471" t="str">
        <f t="shared" si="31"/>
        <v>Atlanta</v>
      </c>
      <c r="J471" t="str">
        <f t="shared" si="29"/>
        <v>Preamble Trust</v>
      </c>
    </row>
    <row r="472" spans="1:10" x14ac:dyDescent="0.25">
      <c r="A472" t="s">
        <v>625</v>
      </c>
      <c r="B472" t="s">
        <v>1322</v>
      </c>
      <c r="C472" s="4" t="s">
        <v>1322</v>
      </c>
      <c r="E472" t="str">
        <f t="shared" si="28"/>
        <v>Georgia</v>
      </c>
      <c r="F472">
        <v>0</v>
      </c>
      <c r="G472" t="str">
        <f t="shared" si="30"/>
        <v/>
      </c>
      <c r="H472" t="str">
        <f t="shared" si="31"/>
        <v>The Republic for the united States of America</v>
      </c>
      <c r="I472" t="s">
        <v>1322</v>
      </c>
      <c r="J472" t="str">
        <f t="shared" si="29"/>
        <v>The Republic for the united States of America</v>
      </c>
    </row>
    <row r="473" spans="1:10" x14ac:dyDescent="0.25">
      <c r="A473" t="s">
        <v>625</v>
      </c>
      <c r="B473" t="s">
        <v>1322</v>
      </c>
      <c r="C473" s="1" t="s">
        <v>2</v>
      </c>
      <c r="E473" t="str">
        <f t="shared" si="28"/>
        <v>Georgia</v>
      </c>
      <c r="F473">
        <v>1</v>
      </c>
      <c r="G473" t="str">
        <f t="shared" si="30"/>
        <v/>
      </c>
      <c r="H473" t="str">
        <f t="shared" si="31"/>
        <v>Statewide</v>
      </c>
      <c r="J473" t="str">
        <f t="shared" si="29"/>
        <v>The Republic for the united States of America</v>
      </c>
    </row>
    <row r="474" spans="1:10" ht="30" x14ac:dyDescent="0.25">
      <c r="A474" t="s">
        <v>625</v>
      </c>
      <c r="B474" t="s">
        <v>1324</v>
      </c>
      <c r="C474" s="4" t="s">
        <v>1324</v>
      </c>
      <c r="E474" t="str">
        <f t="shared" si="28"/>
        <v>Georgia</v>
      </c>
      <c r="F474">
        <v>0</v>
      </c>
      <c r="G474" t="str">
        <f t="shared" si="30"/>
        <v/>
      </c>
      <c r="H474" t="str">
        <f t="shared" si="31"/>
        <v>The Republic for the united States of America — Republic Congress</v>
      </c>
      <c r="I474" t="s">
        <v>1324</v>
      </c>
      <c r="J474" t="str">
        <f t="shared" si="29"/>
        <v>The Republic for the united States of America — Republic Congress</v>
      </c>
    </row>
    <row r="475" spans="1:10" x14ac:dyDescent="0.25">
      <c r="A475" t="s">
        <v>625</v>
      </c>
      <c r="B475" t="s">
        <v>1324</v>
      </c>
      <c r="C475" s="1" t="s">
        <v>2</v>
      </c>
      <c r="E475" t="str">
        <f t="shared" si="28"/>
        <v>Georgia</v>
      </c>
      <c r="F475">
        <v>1</v>
      </c>
      <c r="G475" t="str">
        <f t="shared" si="30"/>
        <v/>
      </c>
      <c r="H475" t="str">
        <f t="shared" si="31"/>
        <v>Statewide</v>
      </c>
      <c r="J475" t="str">
        <f t="shared" si="29"/>
        <v>The Republic for the united States of America — Republic Congress</v>
      </c>
    </row>
    <row r="476" spans="1:10" x14ac:dyDescent="0.25">
      <c r="A476" t="s">
        <v>625</v>
      </c>
      <c r="B476" t="s">
        <v>164</v>
      </c>
      <c r="C476" s="4" t="s">
        <v>164</v>
      </c>
      <c r="E476" t="str">
        <f t="shared" si="28"/>
        <v>Georgia</v>
      </c>
      <c r="F476">
        <v>0</v>
      </c>
      <c r="G476" t="str">
        <f t="shared" si="30"/>
        <v/>
      </c>
      <c r="H476" t="str">
        <f t="shared" si="31"/>
        <v>Southeast Constitutional Militia*</v>
      </c>
      <c r="I476" t="s">
        <v>164</v>
      </c>
      <c r="J476" t="str">
        <f t="shared" si="29"/>
        <v>Southeast Constitutional Militia*</v>
      </c>
    </row>
    <row r="477" spans="1:10" x14ac:dyDescent="0.25">
      <c r="A477" t="s">
        <v>625</v>
      </c>
      <c r="B477" t="s">
        <v>164</v>
      </c>
      <c r="C477" s="1" t="s">
        <v>2</v>
      </c>
      <c r="E477" t="str">
        <f t="shared" si="28"/>
        <v>Georgia</v>
      </c>
      <c r="F477">
        <v>1</v>
      </c>
      <c r="G477" t="str">
        <f t="shared" si="30"/>
        <v/>
      </c>
      <c r="H477" t="str">
        <f t="shared" si="31"/>
        <v>Statewide</v>
      </c>
      <c r="J477" t="str">
        <f t="shared" si="29"/>
        <v>Southeast Constitutional Militia*</v>
      </c>
    </row>
    <row r="478" spans="1:10" x14ac:dyDescent="0.25">
      <c r="A478" t="s">
        <v>625</v>
      </c>
      <c r="B478" t="s">
        <v>105</v>
      </c>
      <c r="C478" s="4" t="s">
        <v>105</v>
      </c>
      <c r="E478" t="str">
        <f t="shared" si="28"/>
        <v>Georgia</v>
      </c>
      <c r="F478">
        <v>0</v>
      </c>
      <c r="G478" t="str">
        <f t="shared" si="30"/>
        <v/>
      </c>
      <c r="H478" t="str">
        <f t="shared" si="31"/>
        <v>Tenth Amendment Center</v>
      </c>
      <c r="I478" t="s">
        <v>105</v>
      </c>
      <c r="J478" t="str">
        <f t="shared" si="29"/>
        <v>Tenth Amendment Center</v>
      </c>
    </row>
    <row r="479" spans="1:10" x14ac:dyDescent="0.25">
      <c r="A479" t="s">
        <v>625</v>
      </c>
      <c r="B479" t="s">
        <v>105</v>
      </c>
      <c r="C479" s="1" t="s">
        <v>2</v>
      </c>
      <c r="E479" t="str">
        <f t="shared" si="28"/>
        <v>Georgia</v>
      </c>
      <c r="F479">
        <v>1</v>
      </c>
      <c r="G479" t="str">
        <f t="shared" si="30"/>
        <v/>
      </c>
      <c r="H479" t="str">
        <f t="shared" si="31"/>
        <v>Statewide</v>
      </c>
      <c r="J479" t="str">
        <f t="shared" si="29"/>
        <v>Tenth Amendment Center</v>
      </c>
    </row>
    <row r="480" spans="1:10" x14ac:dyDescent="0.25">
      <c r="A480" t="s">
        <v>625</v>
      </c>
      <c r="B480" t="s">
        <v>111</v>
      </c>
      <c r="C480" s="4" t="s">
        <v>111</v>
      </c>
      <c r="E480" t="str">
        <f t="shared" si="28"/>
        <v>Georgia</v>
      </c>
      <c r="F480">
        <v>0</v>
      </c>
      <c r="G480" t="str">
        <f t="shared" si="30"/>
        <v/>
      </c>
      <c r="H480" t="str">
        <f t="shared" si="31"/>
        <v>We Are Change</v>
      </c>
      <c r="I480" t="s">
        <v>111</v>
      </c>
      <c r="J480" t="str">
        <f t="shared" si="29"/>
        <v>We Are Change</v>
      </c>
    </row>
    <row r="481" spans="1:10" x14ac:dyDescent="0.25">
      <c r="A481" t="s">
        <v>625</v>
      </c>
      <c r="B481" t="s">
        <v>111</v>
      </c>
      <c r="C481" s="1" t="s">
        <v>825</v>
      </c>
      <c r="E481" t="str">
        <f t="shared" si="28"/>
        <v>Georgia</v>
      </c>
      <c r="F481">
        <v>1</v>
      </c>
      <c r="G481" t="str">
        <f t="shared" si="30"/>
        <v/>
      </c>
      <c r="H481" t="str">
        <f t="shared" si="31"/>
        <v>Atlanta</v>
      </c>
      <c r="J481" t="str">
        <f t="shared" si="29"/>
        <v>We Are Change</v>
      </c>
    </row>
    <row r="482" spans="1:10" x14ac:dyDescent="0.25">
      <c r="A482" t="s">
        <v>625</v>
      </c>
      <c r="B482" t="s">
        <v>111</v>
      </c>
      <c r="C482" s="1" t="s">
        <v>1469</v>
      </c>
      <c r="E482" t="str">
        <f t="shared" si="28"/>
        <v>Georgia</v>
      </c>
      <c r="F482">
        <v>1</v>
      </c>
      <c r="G482" t="str">
        <f t="shared" si="30"/>
        <v/>
      </c>
      <c r="H482" t="str">
        <f t="shared" si="31"/>
        <v>LaGrange</v>
      </c>
      <c r="J482" t="str">
        <f t="shared" si="29"/>
        <v>We Are Change</v>
      </c>
    </row>
    <row r="483" spans="1:10" x14ac:dyDescent="0.25">
      <c r="A483" t="s">
        <v>625</v>
      </c>
      <c r="B483" t="s">
        <v>111</v>
      </c>
      <c r="C483" s="1" t="s">
        <v>1193</v>
      </c>
      <c r="E483" t="str">
        <f t="shared" si="28"/>
        <v>Georgia</v>
      </c>
      <c r="F483">
        <v>1</v>
      </c>
      <c r="G483" t="str">
        <f t="shared" si="30"/>
        <v/>
      </c>
      <c r="H483" t="str">
        <f t="shared" si="31"/>
        <v>Savannah</v>
      </c>
      <c r="J483" t="str">
        <f t="shared" si="29"/>
        <v>We Are Change</v>
      </c>
    </row>
    <row r="484" spans="1:10" x14ac:dyDescent="0.25">
      <c r="A484" t="s">
        <v>626</v>
      </c>
      <c r="B484" t="s">
        <v>1470</v>
      </c>
      <c r="C484" s="3" t="s">
        <v>1470</v>
      </c>
      <c r="D484" t="s">
        <v>626</v>
      </c>
      <c r="E484" t="str">
        <f t="shared" si="28"/>
        <v>Hawaii</v>
      </c>
      <c r="F484" t="s">
        <v>664</v>
      </c>
      <c r="G484" t="str">
        <f t="shared" si="30"/>
        <v/>
      </c>
      <c r="H484" t="str">
        <f t="shared" si="31"/>
        <v>HAWAII (8)</v>
      </c>
      <c r="I484" t="s">
        <v>1470</v>
      </c>
      <c r="J484" t="str">
        <f t="shared" si="29"/>
        <v>HAWAII (8)</v>
      </c>
    </row>
    <row r="485" spans="1:10" x14ac:dyDescent="0.25">
      <c r="A485" t="s">
        <v>626</v>
      </c>
      <c r="B485" t="s">
        <v>7</v>
      </c>
      <c r="C485" s="4" t="s">
        <v>7</v>
      </c>
      <c r="E485" t="str">
        <f t="shared" si="28"/>
        <v>Hawaii</v>
      </c>
      <c r="F485">
        <v>0</v>
      </c>
      <c r="G485" t="str">
        <f t="shared" si="30"/>
        <v/>
      </c>
      <c r="H485" t="str">
        <f t="shared" si="31"/>
        <v>Constitution Party</v>
      </c>
      <c r="I485" t="s">
        <v>7</v>
      </c>
      <c r="J485" t="str">
        <f t="shared" si="29"/>
        <v>Constitution Party</v>
      </c>
    </row>
    <row r="486" spans="1:10" x14ac:dyDescent="0.25">
      <c r="A486" t="s">
        <v>626</v>
      </c>
      <c r="B486" t="s">
        <v>7</v>
      </c>
      <c r="C486" s="1" t="s">
        <v>830</v>
      </c>
      <c r="E486" t="str">
        <f t="shared" si="28"/>
        <v>Hawaii</v>
      </c>
      <c r="F486">
        <v>1</v>
      </c>
      <c r="G486" t="str">
        <f t="shared" si="30"/>
        <v/>
      </c>
      <c r="H486" t="str">
        <f t="shared" si="31"/>
        <v>Honolulu</v>
      </c>
      <c r="J486" t="str">
        <f t="shared" si="29"/>
        <v>Constitution Party</v>
      </c>
    </row>
    <row r="487" spans="1:10" x14ac:dyDescent="0.25">
      <c r="A487" t="s">
        <v>626</v>
      </c>
      <c r="B487" t="s">
        <v>1471</v>
      </c>
      <c r="C487" s="4" t="s">
        <v>1471</v>
      </c>
      <c r="E487" t="str">
        <f t="shared" si="28"/>
        <v>Hawaii</v>
      </c>
      <c r="F487">
        <v>0</v>
      </c>
      <c r="G487" t="str">
        <f t="shared" si="30"/>
        <v/>
      </c>
      <c r="H487" t="str">
        <f t="shared" si="31"/>
        <v>The deJure Free Nation of Hawaii</v>
      </c>
      <c r="I487" t="s">
        <v>1471</v>
      </c>
      <c r="J487" t="str">
        <f t="shared" si="29"/>
        <v>The deJure Free Nation of Hawaii</v>
      </c>
    </row>
    <row r="488" spans="1:10" x14ac:dyDescent="0.25">
      <c r="A488" t="s">
        <v>626</v>
      </c>
      <c r="B488" t="s">
        <v>1471</v>
      </c>
      <c r="C488" s="1" t="s">
        <v>2</v>
      </c>
      <c r="E488" t="str">
        <f t="shared" si="28"/>
        <v>Hawaii</v>
      </c>
      <c r="F488">
        <v>1</v>
      </c>
      <c r="G488" t="str">
        <f t="shared" si="30"/>
        <v/>
      </c>
      <c r="H488" t="str">
        <f t="shared" si="31"/>
        <v>Statewide</v>
      </c>
      <c r="J488" t="str">
        <f t="shared" si="29"/>
        <v>The deJure Free Nation of Hawaii</v>
      </c>
    </row>
    <row r="489" spans="1:10" x14ac:dyDescent="0.25">
      <c r="A489" t="s">
        <v>626</v>
      </c>
      <c r="B489" t="s">
        <v>730</v>
      </c>
      <c r="C489" s="4" t="s">
        <v>730</v>
      </c>
      <c r="E489" t="str">
        <f t="shared" si="28"/>
        <v>Hawaii</v>
      </c>
      <c r="F489">
        <v>0</v>
      </c>
      <c r="G489" t="str">
        <f t="shared" si="30"/>
        <v/>
      </c>
      <c r="H489" t="str">
        <f t="shared" si="31"/>
        <v>Get Out Of Our House (GOOOH)</v>
      </c>
      <c r="I489" t="s">
        <v>730</v>
      </c>
      <c r="J489" t="str">
        <f t="shared" si="29"/>
        <v>Get Out Of Our House (GOOOH)</v>
      </c>
    </row>
    <row r="490" spans="1:10" x14ac:dyDescent="0.25">
      <c r="A490" t="s">
        <v>626</v>
      </c>
      <c r="B490" t="s">
        <v>730</v>
      </c>
      <c r="C490" s="1" t="s">
        <v>2</v>
      </c>
      <c r="E490" t="str">
        <f t="shared" si="28"/>
        <v>Hawaii</v>
      </c>
      <c r="F490">
        <v>1</v>
      </c>
      <c r="G490" t="str">
        <f t="shared" si="30"/>
        <v/>
      </c>
      <c r="H490" t="str">
        <f t="shared" si="31"/>
        <v>Statewide</v>
      </c>
      <c r="J490" t="str">
        <f t="shared" si="29"/>
        <v>Get Out Of Our House (GOOOH)</v>
      </c>
    </row>
    <row r="491" spans="1:10" x14ac:dyDescent="0.25">
      <c r="A491" t="s">
        <v>626</v>
      </c>
      <c r="B491" t="s">
        <v>21</v>
      </c>
      <c r="C491" s="4" t="s">
        <v>21</v>
      </c>
      <c r="E491" t="str">
        <f t="shared" si="28"/>
        <v>Hawaii</v>
      </c>
      <c r="F491">
        <v>0</v>
      </c>
      <c r="G491" t="str">
        <f t="shared" si="30"/>
        <v/>
      </c>
      <c r="H491" t="str">
        <f t="shared" si="31"/>
        <v>Oath Keepers</v>
      </c>
      <c r="I491" t="s">
        <v>21</v>
      </c>
      <c r="J491" t="str">
        <f t="shared" si="29"/>
        <v>Oath Keepers</v>
      </c>
    </row>
    <row r="492" spans="1:10" x14ac:dyDescent="0.25">
      <c r="A492" t="s">
        <v>626</v>
      </c>
      <c r="B492" t="s">
        <v>21</v>
      </c>
      <c r="C492" s="1" t="s">
        <v>2</v>
      </c>
      <c r="E492" t="str">
        <f t="shared" si="28"/>
        <v>Hawaii</v>
      </c>
      <c r="F492">
        <v>1</v>
      </c>
      <c r="G492" t="str">
        <f t="shared" si="30"/>
        <v/>
      </c>
      <c r="H492" t="str">
        <f t="shared" si="31"/>
        <v>Statewide</v>
      </c>
      <c r="J492" t="str">
        <f t="shared" si="29"/>
        <v>Oath Keepers</v>
      </c>
    </row>
    <row r="493" spans="1:10" x14ac:dyDescent="0.25">
      <c r="A493" t="s">
        <v>626</v>
      </c>
      <c r="B493" t="s">
        <v>1322</v>
      </c>
      <c r="C493" s="4" t="s">
        <v>1322</v>
      </c>
      <c r="E493" t="str">
        <f t="shared" si="28"/>
        <v>Hawaii</v>
      </c>
      <c r="F493">
        <v>0</v>
      </c>
      <c r="G493" t="str">
        <f t="shared" si="30"/>
        <v/>
      </c>
      <c r="H493" t="str">
        <f t="shared" si="31"/>
        <v>The Republic for the united States of America</v>
      </c>
      <c r="I493" t="s">
        <v>1322</v>
      </c>
      <c r="J493" t="str">
        <f t="shared" si="29"/>
        <v>The Republic for the united States of America</v>
      </c>
    </row>
    <row r="494" spans="1:10" x14ac:dyDescent="0.25">
      <c r="A494" t="s">
        <v>626</v>
      </c>
      <c r="B494" t="s">
        <v>1322</v>
      </c>
      <c r="C494" s="1" t="s">
        <v>2</v>
      </c>
      <c r="E494" t="str">
        <f t="shared" si="28"/>
        <v>Hawaii</v>
      </c>
      <c r="F494">
        <v>1</v>
      </c>
      <c r="G494" t="str">
        <f t="shared" si="30"/>
        <v/>
      </c>
      <c r="H494" t="str">
        <f t="shared" si="31"/>
        <v>Statewide</v>
      </c>
      <c r="J494" t="str">
        <f t="shared" si="29"/>
        <v>The Republic for the united States of America</v>
      </c>
    </row>
    <row r="495" spans="1:10" ht="30" x14ac:dyDescent="0.25">
      <c r="A495" t="s">
        <v>626</v>
      </c>
      <c r="B495" t="s">
        <v>1324</v>
      </c>
      <c r="C495" s="4" t="s">
        <v>1324</v>
      </c>
      <c r="E495" t="str">
        <f t="shared" si="28"/>
        <v>Hawaii</v>
      </c>
      <c r="F495">
        <v>0</v>
      </c>
      <c r="G495" t="str">
        <f t="shared" si="30"/>
        <v/>
      </c>
      <c r="H495" t="str">
        <f t="shared" si="31"/>
        <v>The Republic for the united States of America — Republic Congress</v>
      </c>
      <c r="I495" t="s">
        <v>1324</v>
      </c>
      <c r="J495" t="str">
        <f t="shared" si="29"/>
        <v>The Republic for the united States of America — Republic Congress</v>
      </c>
    </row>
    <row r="496" spans="1:10" x14ac:dyDescent="0.25">
      <c r="A496" t="s">
        <v>626</v>
      </c>
      <c r="B496" t="s">
        <v>1324</v>
      </c>
      <c r="C496" s="1" t="s">
        <v>2</v>
      </c>
      <c r="E496" t="str">
        <f t="shared" si="28"/>
        <v>Hawaii</v>
      </c>
      <c r="F496">
        <v>1</v>
      </c>
      <c r="G496" t="str">
        <f t="shared" si="30"/>
        <v/>
      </c>
      <c r="H496" t="str">
        <f t="shared" si="31"/>
        <v>Statewide</v>
      </c>
      <c r="J496" t="str">
        <f t="shared" si="29"/>
        <v>The Republic for the united States of America — Republic Congress</v>
      </c>
    </row>
    <row r="497" spans="1:10" x14ac:dyDescent="0.25">
      <c r="A497" t="s">
        <v>626</v>
      </c>
      <c r="B497" t="s">
        <v>111</v>
      </c>
      <c r="C497" s="4" t="s">
        <v>111</v>
      </c>
      <c r="E497" t="str">
        <f t="shared" si="28"/>
        <v>Hawaii</v>
      </c>
      <c r="F497">
        <v>0</v>
      </c>
      <c r="G497" t="str">
        <f t="shared" si="30"/>
        <v/>
      </c>
      <c r="H497" t="str">
        <f t="shared" si="31"/>
        <v>We Are Change</v>
      </c>
      <c r="I497" t="s">
        <v>111</v>
      </c>
      <c r="J497" t="str">
        <f t="shared" si="29"/>
        <v>We Are Change</v>
      </c>
    </row>
    <row r="498" spans="1:10" x14ac:dyDescent="0.25">
      <c r="A498" t="s">
        <v>626</v>
      </c>
      <c r="B498" t="s">
        <v>111</v>
      </c>
      <c r="C498" s="1" t="s">
        <v>831</v>
      </c>
      <c r="E498" t="str">
        <f t="shared" si="28"/>
        <v>Hawaii</v>
      </c>
      <c r="F498">
        <v>1</v>
      </c>
      <c r="G498" t="str">
        <f t="shared" si="30"/>
        <v/>
      </c>
      <c r="H498" t="str">
        <f t="shared" si="31"/>
        <v>Maui</v>
      </c>
      <c r="J498" t="str">
        <f t="shared" si="29"/>
        <v>We Are Change</v>
      </c>
    </row>
    <row r="499" spans="1:10" x14ac:dyDescent="0.25">
      <c r="A499" t="s">
        <v>626</v>
      </c>
      <c r="B499" t="s">
        <v>111</v>
      </c>
      <c r="C499" s="1" t="s">
        <v>832</v>
      </c>
      <c r="E499" t="str">
        <f t="shared" si="28"/>
        <v>Hawaii</v>
      </c>
      <c r="F499">
        <v>1</v>
      </c>
      <c r="G499" t="str">
        <f t="shared" si="30"/>
        <v/>
      </c>
      <c r="H499" t="str">
        <f t="shared" si="31"/>
        <v>Pahoa</v>
      </c>
      <c r="J499" t="str">
        <f t="shared" si="29"/>
        <v>We Are Change</v>
      </c>
    </row>
    <row r="500" spans="1:10" x14ac:dyDescent="0.25">
      <c r="A500" t="s">
        <v>627</v>
      </c>
      <c r="B500" t="s">
        <v>1472</v>
      </c>
      <c r="C500" s="3" t="s">
        <v>1472</v>
      </c>
      <c r="D500" t="s">
        <v>627</v>
      </c>
      <c r="E500" t="str">
        <f t="shared" si="28"/>
        <v>Idaho</v>
      </c>
      <c r="F500" t="s">
        <v>664</v>
      </c>
      <c r="G500" t="str">
        <f t="shared" si="30"/>
        <v/>
      </c>
      <c r="H500" t="str">
        <f t="shared" si="31"/>
        <v>IDAHO (23)</v>
      </c>
      <c r="I500" t="s">
        <v>1472</v>
      </c>
      <c r="J500" t="str">
        <f t="shared" si="29"/>
        <v>IDAHO (23)</v>
      </c>
    </row>
    <row r="501" spans="1:10" x14ac:dyDescent="0.25">
      <c r="A501" t="s">
        <v>627</v>
      </c>
      <c r="B501" t="s">
        <v>1316</v>
      </c>
      <c r="C501" s="4" t="s">
        <v>1316</v>
      </c>
      <c r="E501" t="str">
        <f t="shared" si="28"/>
        <v>Idaho</v>
      </c>
      <c r="F501">
        <v>0</v>
      </c>
      <c r="G501" t="str">
        <f t="shared" si="30"/>
        <v/>
      </c>
      <c r="H501" t="str">
        <f t="shared" si="31"/>
        <v>Alarm &amp; Muster: The Modern Day Alarm Riders</v>
      </c>
      <c r="I501" t="s">
        <v>1316</v>
      </c>
      <c r="J501" t="str">
        <f t="shared" si="29"/>
        <v>Alarm &amp; Muster: The Modern Day Alarm Riders</v>
      </c>
    </row>
    <row r="502" spans="1:10" x14ac:dyDescent="0.25">
      <c r="A502" t="s">
        <v>627</v>
      </c>
      <c r="B502" t="s">
        <v>1316</v>
      </c>
      <c r="C502" s="1" t="s">
        <v>2</v>
      </c>
      <c r="E502" t="str">
        <f t="shared" si="28"/>
        <v>Idaho</v>
      </c>
      <c r="F502">
        <v>1</v>
      </c>
      <c r="G502" t="str">
        <f t="shared" si="30"/>
        <v/>
      </c>
      <c r="H502" t="str">
        <f t="shared" si="31"/>
        <v>Statewide</v>
      </c>
      <c r="J502" t="str">
        <f t="shared" si="29"/>
        <v>Alarm &amp; Muster: The Modern Day Alarm Riders</v>
      </c>
    </row>
    <row r="503" spans="1:10" x14ac:dyDescent="0.25">
      <c r="A503" t="s">
        <v>627</v>
      </c>
      <c r="B503" t="s">
        <v>1473</v>
      </c>
      <c r="C503" s="4" t="s">
        <v>1473</v>
      </c>
      <c r="E503" t="str">
        <f t="shared" si="28"/>
        <v>Idaho</v>
      </c>
      <c r="F503">
        <v>0</v>
      </c>
      <c r="G503" t="str">
        <f t="shared" si="30"/>
        <v/>
      </c>
      <c r="H503" t="str">
        <f t="shared" si="31"/>
        <v>Commercial Redemption</v>
      </c>
      <c r="I503" t="s">
        <v>1473</v>
      </c>
      <c r="J503" t="str">
        <f t="shared" si="29"/>
        <v>Commercial Redemption</v>
      </c>
    </row>
    <row r="504" spans="1:10" x14ac:dyDescent="0.25">
      <c r="A504" t="s">
        <v>627</v>
      </c>
      <c r="B504" t="s">
        <v>1473</v>
      </c>
      <c r="C504" s="1" t="s">
        <v>207</v>
      </c>
      <c r="E504" t="str">
        <f t="shared" si="28"/>
        <v>Idaho</v>
      </c>
      <c r="F504">
        <v>1</v>
      </c>
      <c r="G504" t="str">
        <f t="shared" si="30"/>
        <v/>
      </c>
      <c r="H504" t="str">
        <f t="shared" si="31"/>
        <v>Boise</v>
      </c>
      <c r="J504" t="str">
        <f t="shared" si="29"/>
        <v>Commercial Redemption</v>
      </c>
    </row>
    <row r="505" spans="1:10" x14ac:dyDescent="0.25">
      <c r="A505" t="s">
        <v>627</v>
      </c>
      <c r="B505" t="s">
        <v>7</v>
      </c>
      <c r="C505" s="4" t="s">
        <v>7</v>
      </c>
      <c r="E505" t="str">
        <f t="shared" si="28"/>
        <v>Idaho</v>
      </c>
      <c r="F505">
        <v>0</v>
      </c>
      <c r="G505" t="str">
        <f t="shared" si="30"/>
        <v/>
      </c>
      <c r="H505" t="str">
        <f t="shared" si="31"/>
        <v>Constitution Party</v>
      </c>
      <c r="I505" t="s">
        <v>7</v>
      </c>
      <c r="J505" t="str">
        <f t="shared" si="29"/>
        <v>Constitution Party</v>
      </c>
    </row>
    <row r="506" spans="1:10" x14ac:dyDescent="0.25">
      <c r="A506" t="s">
        <v>627</v>
      </c>
      <c r="B506" t="s">
        <v>7</v>
      </c>
      <c r="C506" s="1" t="s">
        <v>1474</v>
      </c>
      <c r="E506" t="str">
        <f t="shared" si="28"/>
        <v>Idaho</v>
      </c>
      <c r="F506">
        <v>1</v>
      </c>
      <c r="G506" t="str">
        <f t="shared" si="30"/>
        <v/>
      </c>
      <c r="H506" t="str">
        <f t="shared" si="31"/>
        <v>Carey</v>
      </c>
      <c r="J506" t="str">
        <f t="shared" si="29"/>
        <v>Constitution Party</v>
      </c>
    </row>
    <row r="507" spans="1:10" x14ac:dyDescent="0.25">
      <c r="A507" t="s">
        <v>627</v>
      </c>
      <c r="B507" t="s">
        <v>7</v>
      </c>
      <c r="C507" s="1" t="s">
        <v>1475</v>
      </c>
      <c r="E507" t="str">
        <f t="shared" si="28"/>
        <v>Idaho</v>
      </c>
      <c r="F507">
        <v>1</v>
      </c>
      <c r="G507" t="str">
        <f t="shared" si="30"/>
        <v/>
      </c>
      <c r="H507" t="str">
        <f t="shared" si="31"/>
        <v>Chubbock</v>
      </c>
      <c r="J507" t="str">
        <f t="shared" si="29"/>
        <v>Constitution Party</v>
      </c>
    </row>
    <row r="508" spans="1:10" x14ac:dyDescent="0.25">
      <c r="A508" t="s">
        <v>627</v>
      </c>
      <c r="B508" t="s">
        <v>7</v>
      </c>
      <c r="C508" s="1" t="s">
        <v>1476</v>
      </c>
      <c r="E508" t="str">
        <f t="shared" si="28"/>
        <v>Idaho</v>
      </c>
      <c r="F508">
        <v>1</v>
      </c>
      <c r="G508" t="str">
        <f t="shared" si="30"/>
        <v/>
      </c>
      <c r="H508" t="str">
        <f t="shared" si="31"/>
        <v>Gooding County</v>
      </c>
      <c r="J508" t="str">
        <f t="shared" si="29"/>
        <v>Constitution Party</v>
      </c>
    </row>
    <row r="509" spans="1:10" x14ac:dyDescent="0.25">
      <c r="A509" t="s">
        <v>627</v>
      </c>
      <c r="B509" t="s">
        <v>7</v>
      </c>
      <c r="C509" s="1" t="s">
        <v>199</v>
      </c>
      <c r="E509" t="str">
        <f t="shared" si="28"/>
        <v>Idaho</v>
      </c>
      <c r="F509">
        <v>1</v>
      </c>
      <c r="G509" t="str">
        <f t="shared" si="30"/>
        <v/>
      </c>
      <c r="H509" t="str">
        <f t="shared" si="31"/>
        <v>Kootenai County</v>
      </c>
      <c r="J509" t="str">
        <f t="shared" si="29"/>
        <v>Constitution Party</v>
      </c>
    </row>
    <row r="510" spans="1:10" x14ac:dyDescent="0.25">
      <c r="A510" t="s">
        <v>627</v>
      </c>
      <c r="B510" t="s">
        <v>7</v>
      </c>
      <c r="C510" s="1" t="s">
        <v>847</v>
      </c>
      <c r="E510" t="str">
        <f t="shared" si="28"/>
        <v>Idaho</v>
      </c>
      <c r="F510">
        <v>1</v>
      </c>
      <c r="G510" t="str">
        <f t="shared" si="30"/>
        <v/>
      </c>
      <c r="H510" t="str">
        <f t="shared" si="31"/>
        <v>Parma</v>
      </c>
      <c r="J510" t="str">
        <f t="shared" si="29"/>
        <v>Constitution Party</v>
      </c>
    </row>
    <row r="511" spans="1:10" x14ac:dyDescent="0.25">
      <c r="A511" t="s">
        <v>627</v>
      </c>
      <c r="B511" t="s">
        <v>7</v>
      </c>
      <c r="C511" s="1" t="s">
        <v>1477</v>
      </c>
      <c r="E511" t="str">
        <f t="shared" si="28"/>
        <v>Idaho</v>
      </c>
      <c r="F511">
        <v>1</v>
      </c>
      <c r="G511" t="str">
        <f t="shared" si="30"/>
        <v/>
      </c>
      <c r="H511" t="str">
        <f t="shared" si="31"/>
        <v>Twin Falls County</v>
      </c>
      <c r="J511" t="str">
        <f t="shared" si="29"/>
        <v>Constitution Party</v>
      </c>
    </row>
    <row r="512" spans="1:10" x14ac:dyDescent="0.25">
      <c r="A512" t="s">
        <v>627</v>
      </c>
      <c r="B512" t="s">
        <v>730</v>
      </c>
      <c r="C512" s="4" t="s">
        <v>730</v>
      </c>
      <c r="E512" t="str">
        <f t="shared" si="28"/>
        <v>Idaho</v>
      </c>
      <c r="F512">
        <v>0</v>
      </c>
      <c r="G512" t="str">
        <f t="shared" si="30"/>
        <v/>
      </c>
      <c r="H512" t="str">
        <f t="shared" si="31"/>
        <v>Get Out Of Our House (GOOOH)</v>
      </c>
      <c r="I512" t="s">
        <v>730</v>
      </c>
      <c r="J512" t="str">
        <f t="shared" si="29"/>
        <v>Get Out Of Our House (GOOOH)</v>
      </c>
    </row>
    <row r="513" spans="1:10" x14ac:dyDescent="0.25">
      <c r="A513" t="s">
        <v>627</v>
      </c>
      <c r="B513" t="s">
        <v>730</v>
      </c>
      <c r="C513" s="1" t="s">
        <v>2</v>
      </c>
      <c r="E513" t="str">
        <f t="shared" si="28"/>
        <v>Idaho</v>
      </c>
      <c r="F513">
        <v>1</v>
      </c>
      <c r="G513" t="str">
        <f t="shared" si="30"/>
        <v/>
      </c>
      <c r="H513" t="str">
        <f t="shared" si="31"/>
        <v>Statewide</v>
      </c>
      <c r="J513" t="str">
        <f t="shared" si="29"/>
        <v>Get Out Of Our House (GOOOH)</v>
      </c>
    </row>
    <row r="514" spans="1:10" x14ac:dyDescent="0.25">
      <c r="A514" t="s">
        <v>627</v>
      </c>
      <c r="B514" t="s">
        <v>840</v>
      </c>
      <c r="C514" s="4" t="s">
        <v>840</v>
      </c>
      <c r="E514" t="str">
        <f t="shared" ref="E514:E577" si="32">IF(ISBLANK(D514),E513,D514)</f>
        <v>Idaho</v>
      </c>
      <c r="F514">
        <v>0</v>
      </c>
      <c r="G514" t="str">
        <f t="shared" si="30"/>
        <v/>
      </c>
      <c r="H514" t="str">
        <f t="shared" si="31"/>
        <v>Idaho Observer</v>
      </c>
      <c r="I514" t="s">
        <v>840</v>
      </c>
      <c r="J514" t="str">
        <f t="shared" ref="J514:J577" si="33">IF(ISBLANK(I514),IF(ISBLANK(I513),J513,I513),I514)</f>
        <v>Idaho Observer</v>
      </c>
    </row>
    <row r="515" spans="1:10" x14ac:dyDescent="0.25">
      <c r="A515" t="s">
        <v>627</v>
      </c>
      <c r="B515" t="s">
        <v>840</v>
      </c>
      <c r="C515" s="1" t="s">
        <v>841</v>
      </c>
      <c r="E515" t="str">
        <f t="shared" si="32"/>
        <v>Idaho</v>
      </c>
      <c r="F515">
        <v>1</v>
      </c>
      <c r="G515" t="str">
        <f t="shared" ref="G515:G578" si="34">IF(AND(F515=0,F514=0),"HELP!","")</f>
        <v/>
      </c>
      <c r="H515" t="str">
        <f t="shared" ref="H515:H578" si="35">C515</f>
        <v>Spirit Lake</v>
      </c>
      <c r="J515" t="str">
        <f t="shared" si="33"/>
        <v>Idaho Observer</v>
      </c>
    </row>
    <row r="516" spans="1:10" x14ac:dyDescent="0.25">
      <c r="A516" t="s">
        <v>627</v>
      </c>
      <c r="B516" t="s">
        <v>15</v>
      </c>
      <c r="C516" s="4" t="s">
        <v>15</v>
      </c>
      <c r="E516" t="str">
        <f t="shared" si="32"/>
        <v>Idaho</v>
      </c>
      <c r="F516">
        <v>0</v>
      </c>
      <c r="G516" t="str">
        <f t="shared" si="34"/>
        <v/>
      </c>
      <c r="H516" t="str">
        <f t="shared" si="35"/>
        <v>John Birch Society</v>
      </c>
      <c r="I516" t="s">
        <v>15</v>
      </c>
      <c r="J516" t="str">
        <f t="shared" si="33"/>
        <v>John Birch Society</v>
      </c>
    </row>
    <row r="517" spans="1:10" x14ac:dyDescent="0.25">
      <c r="A517" t="s">
        <v>627</v>
      </c>
      <c r="B517" t="s">
        <v>15</v>
      </c>
      <c r="C517" s="1" t="s">
        <v>207</v>
      </c>
      <c r="E517" t="str">
        <f t="shared" si="32"/>
        <v>Idaho</v>
      </c>
      <c r="F517">
        <v>1</v>
      </c>
      <c r="G517" t="str">
        <f t="shared" si="34"/>
        <v/>
      </c>
      <c r="H517" t="str">
        <f t="shared" si="35"/>
        <v>Boise</v>
      </c>
      <c r="J517" t="str">
        <f t="shared" si="33"/>
        <v>John Birch Society</v>
      </c>
    </row>
    <row r="518" spans="1:10" x14ac:dyDescent="0.25">
      <c r="A518" t="s">
        <v>627</v>
      </c>
      <c r="B518" t="s">
        <v>1478</v>
      </c>
      <c r="C518" s="4" t="s">
        <v>1478</v>
      </c>
      <c r="E518" t="str">
        <f t="shared" si="32"/>
        <v>Idaho</v>
      </c>
      <c r="F518">
        <v>0</v>
      </c>
      <c r="G518" t="str">
        <f t="shared" si="34"/>
        <v/>
      </c>
      <c r="H518" t="str">
        <f t="shared" si="35"/>
        <v>National Center for Constitutional Studies</v>
      </c>
      <c r="I518" t="s">
        <v>1478</v>
      </c>
      <c r="J518" t="str">
        <f t="shared" si="33"/>
        <v>National Center for Constitutional Studies</v>
      </c>
    </row>
    <row r="519" spans="1:10" x14ac:dyDescent="0.25">
      <c r="A519" t="s">
        <v>627</v>
      </c>
      <c r="B519" t="s">
        <v>1478</v>
      </c>
      <c r="C519" s="1" t="s">
        <v>1479</v>
      </c>
      <c r="E519" t="str">
        <f t="shared" si="32"/>
        <v>Idaho</v>
      </c>
      <c r="F519">
        <v>1</v>
      </c>
      <c r="G519" t="str">
        <f t="shared" si="34"/>
        <v/>
      </c>
      <c r="H519" t="str">
        <f t="shared" si="35"/>
        <v>Malta</v>
      </c>
      <c r="J519" t="str">
        <f t="shared" si="33"/>
        <v>National Center for Constitutional Studies</v>
      </c>
    </row>
    <row r="520" spans="1:10" x14ac:dyDescent="0.25">
      <c r="A520" t="s">
        <v>627</v>
      </c>
      <c r="B520" t="s">
        <v>1480</v>
      </c>
      <c r="C520" s="4" t="s">
        <v>1480</v>
      </c>
      <c r="E520" t="str">
        <f t="shared" si="32"/>
        <v>Idaho</v>
      </c>
      <c r="F520">
        <v>0</v>
      </c>
      <c r="G520" t="str">
        <f t="shared" si="34"/>
        <v/>
      </c>
      <c r="H520" t="str">
        <f t="shared" si="35"/>
        <v>North Idaho Light Foot Militia*</v>
      </c>
      <c r="I520" t="s">
        <v>1480</v>
      </c>
      <c r="J520" t="str">
        <f t="shared" si="33"/>
        <v>North Idaho Light Foot Militia*</v>
      </c>
    </row>
    <row r="521" spans="1:10" x14ac:dyDescent="0.25">
      <c r="A521" t="s">
        <v>627</v>
      </c>
      <c r="B521" t="s">
        <v>1480</v>
      </c>
      <c r="C521" s="1" t="s">
        <v>202</v>
      </c>
      <c r="E521" t="str">
        <f t="shared" si="32"/>
        <v>Idaho</v>
      </c>
      <c r="F521">
        <v>1</v>
      </c>
      <c r="G521" t="str">
        <f t="shared" si="34"/>
        <v/>
      </c>
      <c r="H521" t="str">
        <f t="shared" si="35"/>
        <v>Bonner County</v>
      </c>
      <c r="J521" t="str">
        <f t="shared" si="33"/>
        <v>North Idaho Light Foot Militia*</v>
      </c>
    </row>
    <row r="522" spans="1:10" x14ac:dyDescent="0.25">
      <c r="A522" t="s">
        <v>627</v>
      </c>
      <c r="B522" t="s">
        <v>1480</v>
      </c>
      <c r="C522" s="1" t="s">
        <v>836</v>
      </c>
      <c r="E522" t="str">
        <f t="shared" si="32"/>
        <v>Idaho</v>
      </c>
      <c r="F522">
        <v>1</v>
      </c>
      <c r="G522" t="str">
        <f t="shared" si="34"/>
        <v/>
      </c>
      <c r="H522" t="str">
        <f t="shared" si="35"/>
        <v>Boundary County</v>
      </c>
      <c r="J522" t="str">
        <f t="shared" si="33"/>
        <v>North Idaho Light Foot Militia*</v>
      </c>
    </row>
    <row r="523" spans="1:10" x14ac:dyDescent="0.25">
      <c r="A523" t="s">
        <v>627</v>
      </c>
      <c r="B523" t="s">
        <v>1480</v>
      </c>
      <c r="C523" s="1" t="s">
        <v>199</v>
      </c>
      <c r="E523" t="str">
        <f t="shared" si="32"/>
        <v>Idaho</v>
      </c>
      <c r="F523">
        <v>1</v>
      </c>
      <c r="G523" t="str">
        <f t="shared" si="34"/>
        <v/>
      </c>
      <c r="H523" t="str">
        <f t="shared" si="35"/>
        <v>Kootenai County</v>
      </c>
      <c r="J523" t="str">
        <f t="shared" si="33"/>
        <v>North Idaho Light Foot Militia*</v>
      </c>
    </row>
    <row r="524" spans="1:10" x14ac:dyDescent="0.25">
      <c r="A524" t="s">
        <v>627</v>
      </c>
      <c r="B524" t="s">
        <v>21</v>
      </c>
      <c r="C524" s="4" t="s">
        <v>21</v>
      </c>
      <c r="E524" t="str">
        <f t="shared" si="32"/>
        <v>Idaho</v>
      </c>
      <c r="F524">
        <v>0</v>
      </c>
      <c r="G524" t="str">
        <f t="shared" si="34"/>
        <v/>
      </c>
      <c r="H524" t="str">
        <f t="shared" si="35"/>
        <v>Oath Keepers</v>
      </c>
      <c r="I524" t="s">
        <v>21</v>
      </c>
      <c r="J524" t="str">
        <f t="shared" si="33"/>
        <v>Oath Keepers</v>
      </c>
    </row>
    <row r="525" spans="1:10" x14ac:dyDescent="0.25">
      <c r="A525" t="s">
        <v>627</v>
      </c>
      <c r="B525" t="s">
        <v>21</v>
      </c>
      <c r="C525" s="1" t="s">
        <v>2</v>
      </c>
      <c r="E525" t="str">
        <f t="shared" si="32"/>
        <v>Idaho</v>
      </c>
      <c r="F525">
        <v>1</v>
      </c>
      <c r="G525" t="str">
        <f t="shared" si="34"/>
        <v/>
      </c>
      <c r="H525" t="str">
        <f t="shared" si="35"/>
        <v>Statewide</v>
      </c>
      <c r="J525" t="str">
        <f t="shared" si="33"/>
        <v>Oath Keepers</v>
      </c>
    </row>
    <row r="526" spans="1:10" x14ac:dyDescent="0.25">
      <c r="A526" t="s">
        <v>627</v>
      </c>
      <c r="B526" t="s">
        <v>1481</v>
      </c>
      <c r="C526" s="4" t="s">
        <v>1481</v>
      </c>
      <c r="E526" t="str">
        <f t="shared" si="32"/>
        <v>Idaho</v>
      </c>
      <c r="F526">
        <v>0</v>
      </c>
      <c r="G526" t="str">
        <f t="shared" si="34"/>
        <v/>
      </c>
      <c r="H526" t="str">
        <f t="shared" si="35"/>
        <v>Palouse Lightfoot Militia*</v>
      </c>
      <c r="I526" t="s">
        <v>1481</v>
      </c>
      <c r="J526" t="str">
        <f t="shared" si="33"/>
        <v>Palouse Lightfoot Militia*</v>
      </c>
    </row>
    <row r="527" spans="1:10" x14ac:dyDescent="0.25">
      <c r="A527" t="s">
        <v>627</v>
      </c>
      <c r="B527" t="s">
        <v>1481</v>
      </c>
      <c r="C527" s="1" t="s">
        <v>1482</v>
      </c>
      <c r="E527" t="str">
        <f t="shared" si="32"/>
        <v>Idaho</v>
      </c>
      <c r="F527">
        <v>1</v>
      </c>
      <c r="G527" t="str">
        <f t="shared" si="34"/>
        <v/>
      </c>
      <c r="H527" t="str">
        <f t="shared" si="35"/>
        <v>Moscow</v>
      </c>
      <c r="J527" t="str">
        <f t="shared" si="33"/>
        <v>Palouse Lightfoot Militia*</v>
      </c>
    </row>
    <row r="528" spans="1:10" x14ac:dyDescent="0.25">
      <c r="A528" t="s">
        <v>627</v>
      </c>
      <c r="B528" t="s">
        <v>1483</v>
      </c>
      <c r="C528" s="4" t="s">
        <v>1483</v>
      </c>
      <c r="E528" t="str">
        <f t="shared" si="32"/>
        <v>Idaho</v>
      </c>
      <c r="F528">
        <v>0</v>
      </c>
      <c r="G528" t="str">
        <f t="shared" si="34"/>
        <v/>
      </c>
      <c r="H528" t="str">
        <f t="shared" si="35"/>
        <v>Police &amp; Military Against the New World Order</v>
      </c>
      <c r="I528" t="s">
        <v>1483</v>
      </c>
      <c r="J528" t="str">
        <f t="shared" si="33"/>
        <v>Police &amp; Military Against the New World Order</v>
      </c>
    </row>
    <row r="529" spans="1:10" x14ac:dyDescent="0.25">
      <c r="A529" t="s">
        <v>627</v>
      </c>
      <c r="B529" t="s">
        <v>1483</v>
      </c>
      <c r="C529" s="1" t="s">
        <v>843</v>
      </c>
      <c r="E529" t="str">
        <f t="shared" si="32"/>
        <v>Idaho</v>
      </c>
      <c r="F529">
        <v>1</v>
      </c>
      <c r="G529" t="str">
        <f t="shared" si="34"/>
        <v/>
      </c>
      <c r="H529" t="str">
        <f t="shared" si="35"/>
        <v>Kamiah</v>
      </c>
      <c r="J529" t="str">
        <f t="shared" si="33"/>
        <v>Police &amp; Military Against the New World Order</v>
      </c>
    </row>
    <row r="530" spans="1:10" x14ac:dyDescent="0.25">
      <c r="A530" t="s">
        <v>627</v>
      </c>
      <c r="B530" t="s">
        <v>1322</v>
      </c>
      <c r="C530" s="4" t="s">
        <v>1322</v>
      </c>
      <c r="E530" t="str">
        <f t="shared" si="32"/>
        <v>Idaho</v>
      </c>
      <c r="F530">
        <v>0</v>
      </c>
      <c r="G530" t="str">
        <f t="shared" si="34"/>
        <v/>
      </c>
      <c r="H530" t="str">
        <f t="shared" si="35"/>
        <v>The Republic for the united States of America</v>
      </c>
      <c r="I530" t="s">
        <v>1322</v>
      </c>
      <c r="J530" t="str">
        <f t="shared" si="33"/>
        <v>The Republic for the united States of America</v>
      </c>
    </row>
    <row r="531" spans="1:10" x14ac:dyDescent="0.25">
      <c r="A531" t="s">
        <v>627</v>
      </c>
      <c r="B531" t="s">
        <v>1322</v>
      </c>
      <c r="C531" s="1" t="s">
        <v>2</v>
      </c>
      <c r="E531" t="str">
        <f t="shared" si="32"/>
        <v>Idaho</v>
      </c>
      <c r="F531">
        <v>1</v>
      </c>
      <c r="G531" t="str">
        <f t="shared" si="34"/>
        <v/>
      </c>
      <c r="H531" t="str">
        <f t="shared" si="35"/>
        <v>Statewide</v>
      </c>
      <c r="J531" t="str">
        <f t="shared" si="33"/>
        <v>The Republic for the united States of America</v>
      </c>
    </row>
    <row r="532" spans="1:10" ht="30" x14ac:dyDescent="0.25">
      <c r="A532" t="s">
        <v>627</v>
      </c>
      <c r="B532" t="s">
        <v>1324</v>
      </c>
      <c r="C532" s="4" t="s">
        <v>1324</v>
      </c>
      <c r="E532" t="str">
        <f t="shared" si="32"/>
        <v>Idaho</v>
      </c>
      <c r="F532">
        <v>0</v>
      </c>
      <c r="G532" t="str">
        <f t="shared" si="34"/>
        <v/>
      </c>
      <c r="H532" t="str">
        <f t="shared" si="35"/>
        <v>The Republic for the united States of America — Republic Congress</v>
      </c>
      <c r="I532" t="s">
        <v>1324</v>
      </c>
      <c r="J532" t="str">
        <f t="shared" si="33"/>
        <v>The Republic for the united States of America — Republic Congress</v>
      </c>
    </row>
    <row r="533" spans="1:10" x14ac:dyDescent="0.25">
      <c r="A533" t="s">
        <v>627</v>
      </c>
      <c r="B533" t="s">
        <v>1324</v>
      </c>
      <c r="C533" s="1" t="s">
        <v>2</v>
      </c>
      <c r="E533" t="str">
        <f t="shared" si="32"/>
        <v>Idaho</v>
      </c>
      <c r="F533">
        <v>1</v>
      </c>
      <c r="G533" t="str">
        <f t="shared" si="34"/>
        <v/>
      </c>
      <c r="H533" t="str">
        <f t="shared" si="35"/>
        <v>Statewide</v>
      </c>
      <c r="J533" t="str">
        <f t="shared" si="33"/>
        <v>The Republic for the united States of America — Republic Congress</v>
      </c>
    </row>
    <row r="534" spans="1:10" x14ac:dyDescent="0.25">
      <c r="A534" t="s">
        <v>627</v>
      </c>
      <c r="B534" t="s">
        <v>1484</v>
      </c>
      <c r="C534" s="4" t="s">
        <v>1484</v>
      </c>
      <c r="E534" t="str">
        <f t="shared" si="32"/>
        <v>Idaho</v>
      </c>
      <c r="F534">
        <v>0</v>
      </c>
      <c r="G534" t="str">
        <f t="shared" si="34"/>
        <v/>
      </c>
      <c r="H534" t="str">
        <f t="shared" si="35"/>
        <v>Status Is Freedom</v>
      </c>
      <c r="I534" t="s">
        <v>1484</v>
      </c>
      <c r="J534" t="str">
        <f t="shared" si="33"/>
        <v>Status Is Freedom</v>
      </c>
    </row>
    <row r="535" spans="1:10" x14ac:dyDescent="0.25">
      <c r="A535" t="s">
        <v>627</v>
      </c>
      <c r="B535" t="s">
        <v>1484</v>
      </c>
      <c r="C535" s="1" t="s">
        <v>207</v>
      </c>
      <c r="E535" t="str">
        <f t="shared" si="32"/>
        <v>Idaho</v>
      </c>
      <c r="F535">
        <v>1</v>
      </c>
      <c r="G535" t="str">
        <f t="shared" si="34"/>
        <v/>
      </c>
      <c r="H535" t="str">
        <f t="shared" si="35"/>
        <v>Boise</v>
      </c>
      <c r="J535" t="str">
        <f t="shared" si="33"/>
        <v>Status Is Freedom</v>
      </c>
    </row>
    <row r="536" spans="1:10" x14ac:dyDescent="0.25">
      <c r="A536" t="s">
        <v>627</v>
      </c>
      <c r="B536" t="s">
        <v>111</v>
      </c>
      <c r="C536" s="4" t="s">
        <v>111</v>
      </c>
      <c r="E536" t="str">
        <f t="shared" si="32"/>
        <v>Idaho</v>
      </c>
      <c r="F536">
        <v>0</v>
      </c>
      <c r="G536" t="str">
        <f t="shared" si="34"/>
        <v/>
      </c>
      <c r="H536" t="str">
        <f t="shared" si="35"/>
        <v>We Are Change</v>
      </c>
      <c r="I536" t="s">
        <v>111</v>
      </c>
      <c r="J536" t="str">
        <f t="shared" si="33"/>
        <v>We Are Change</v>
      </c>
    </row>
    <row r="537" spans="1:10" x14ac:dyDescent="0.25">
      <c r="A537" t="s">
        <v>627</v>
      </c>
      <c r="B537" t="s">
        <v>111</v>
      </c>
      <c r="C537" s="1" t="s">
        <v>2</v>
      </c>
      <c r="E537" t="str">
        <f t="shared" si="32"/>
        <v>Idaho</v>
      </c>
      <c r="F537">
        <v>1</v>
      </c>
      <c r="G537" t="str">
        <f t="shared" si="34"/>
        <v/>
      </c>
      <c r="H537" t="str">
        <f t="shared" si="35"/>
        <v>Statewide</v>
      </c>
      <c r="J537" t="str">
        <f t="shared" si="33"/>
        <v>We Are Change</v>
      </c>
    </row>
    <row r="538" spans="1:10" x14ac:dyDescent="0.25">
      <c r="A538" t="s">
        <v>627</v>
      </c>
      <c r="B538" t="s">
        <v>401</v>
      </c>
      <c r="C538" s="4" t="s">
        <v>401</v>
      </c>
      <c r="E538" t="str">
        <f t="shared" si="32"/>
        <v>Idaho</v>
      </c>
      <c r="F538">
        <v>0</v>
      </c>
      <c r="G538" t="str">
        <f t="shared" si="34"/>
        <v/>
      </c>
      <c r="H538" t="str">
        <f t="shared" si="35"/>
        <v>We the People</v>
      </c>
      <c r="I538" t="s">
        <v>401</v>
      </c>
      <c r="J538" t="str">
        <f t="shared" si="33"/>
        <v>We the People</v>
      </c>
    </row>
    <row r="539" spans="1:10" x14ac:dyDescent="0.25">
      <c r="A539" t="s">
        <v>627</v>
      </c>
      <c r="B539" t="s">
        <v>401</v>
      </c>
      <c r="C539" s="1" t="s">
        <v>2</v>
      </c>
      <c r="E539" t="str">
        <f t="shared" si="32"/>
        <v>Idaho</v>
      </c>
      <c r="F539">
        <v>1</v>
      </c>
      <c r="G539" t="str">
        <f t="shared" si="34"/>
        <v/>
      </c>
      <c r="H539" t="str">
        <f t="shared" si="35"/>
        <v>Statewide</v>
      </c>
      <c r="J539" t="str">
        <f t="shared" si="33"/>
        <v>We the People</v>
      </c>
    </row>
    <row r="540" spans="1:10" x14ac:dyDescent="0.25">
      <c r="A540" t="s">
        <v>628</v>
      </c>
      <c r="B540" t="s">
        <v>1485</v>
      </c>
      <c r="C540" s="3" t="s">
        <v>1485</v>
      </c>
      <c r="D540" t="s">
        <v>628</v>
      </c>
      <c r="E540" t="str">
        <f t="shared" si="32"/>
        <v>Illinois</v>
      </c>
      <c r="F540" t="s">
        <v>664</v>
      </c>
      <c r="G540" t="str">
        <f t="shared" si="34"/>
        <v/>
      </c>
      <c r="H540" t="str">
        <f t="shared" si="35"/>
        <v>ILLINOIS (40)</v>
      </c>
      <c r="I540" t="s">
        <v>1485</v>
      </c>
      <c r="J540" t="str">
        <f t="shared" si="33"/>
        <v>ILLINOIS (40)</v>
      </c>
    </row>
    <row r="541" spans="1:10" x14ac:dyDescent="0.25">
      <c r="A541" t="s">
        <v>628</v>
      </c>
      <c r="B541" t="s">
        <v>1316</v>
      </c>
      <c r="C541" s="4" t="s">
        <v>1316</v>
      </c>
      <c r="E541" t="str">
        <f t="shared" si="32"/>
        <v>Illinois</v>
      </c>
      <c r="F541">
        <v>0</v>
      </c>
      <c r="G541" t="str">
        <f t="shared" si="34"/>
        <v/>
      </c>
      <c r="H541" t="str">
        <f t="shared" si="35"/>
        <v>Alarm &amp; Muster: The Modern Day Alarm Riders</v>
      </c>
      <c r="I541" t="s">
        <v>1316</v>
      </c>
      <c r="J541" t="str">
        <f t="shared" si="33"/>
        <v>Alarm &amp; Muster: The Modern Day Alarm Riders</v>
      </c>
    </row>
    <row r="542" spans="1:10" x14ac:dyDescent="0.25">
      <c r="A542" t="s">
        <v>628</v>
      </c>
      <c r="B542" t="s">
        <v>1316</v>
      </c>
      <c r="C542" s="1" t="s">
        <v>2</v>
      </c>
      <c r="E542" t="str">
        <f t="shared" si="32"/>
        <v>Illinois</v>
      </c>
      <c r="F542">
        <v>1</v>
      </c>
      <c r="G542" t="str">
        <f t="shared" si="34"/>
        <v/>
      </c>
      <c r="H542" t="str">
        <f t="shared" si="35"/>
        <v>Statewide</v>
      </c>
      <c r="J542" t="str">
        <f t="shared" si="33"/>
        <v>Alarm &amp; Muster: The Modern Day Alarm Riders</v>
      </c>
    </row>
    <row r="543" spans="1:10" x14ac:dyDescent="0.25">
      <c r="A543" t="s">
        <v>628</v>
      </c>
      <c r="B543" t="s">
        <v>1486</v>
      </c>
      <c r="C543" s="4" t="s">
        <v>1486</v>
      </c>
      <c r="E543" t="str">
        <f t="shared" si="32"/>
        <v>Illinois</v>
      </c>
      <c r="F543">
        <v>0</v>
      </c>
      <c r="G543" t="str">
        <f t="shared" si="34"/>
        <v/>
      </c>
      <c r="H543" t="str">
        <f t="shared" si="35"/>
        <v>America First Party of Illinois</v>
      </c>
      <c r="I543" t="s">
        <v>1486</v>
      </c>
      <c r="J543" t="str">
        <f t="shared" si="33"/>
        <v>America First Party of Illinois</v>
      </c>
    </row>
    <row r="544" spans="1:10" x14ac:dyDescent="0.25">
      <c r="A544" t="s">
        <v>628</v>
      </c>
      <c r="B544" t="s">
        <v>1486</v>
      </c>
      <c r="C544" s="1" t="s">
        <v>1487</v>
      </c>
      <c r="E544" t="str">
        <f t="shared" si="32"/>
        <v>Illinois</v>
      </c>
      <c r="F544">
        <v>1</v>
      </c>
      <c r="G544" t="str">
        <f t="shared" si="34"/>
        <v/>
      </c>
      <c r="H544" t="str">
        <f t="shared" si="35"/>
        <v>St. Charles</v>
      </c>
      <c r="J544" t="str">
        <f t="shared" si="33"/>
        <v>America First Party of Illinois</v>
      </c>
    </row>
    <row r="545" spans="1:10" x14ac:dyDescent="0.25">
      <c r="A545" t="s">
        <v>628</v>
      </c>
      <c r="B545" t="s">
        <v>1488</v>
      </c>
      <c r="C545" s="4" t="s">
        <v>1488</v>
      </c>
      <c r="E545" t="str">
        <f t="shared" si="32"/>
        <v>Illinois</v>
      </c>
      <c r="F545">
        <v>0</v>
      </c>
      <c r="G545" t="str">
        <f t="shared" si="34"/>
        <v/>
      </c>
      <c r="H545" t="str">
        <f t="shared" si="35"/>
        <v>Camp FEMA</v>
      </c>
      <c r="I545" t="s">
        <v>1488</v>
      </c>
      <c r="J545" t="str">
        <f t="shared" si="33"/>
        <v>Camp FEMA</v>
      </c>
    </row>
    <row r="546" spans="1:10" x14ac:dyDescent="0.25">
      <c r="A546" t="s">
        <v>628</v>
      </c>
      <c r="B546" t="s">
        <v>1488</v>
      </c>
      <c r="C546" s="1" t="s">
        <v>219</v>
      </c>
      <c r="E546" t="str">
        <f t="shared" si="32"/>
        <v>Illinois</v>
      </c>
      <c r="F546">
        <v>1</v>
      </c>
      <c r="G546" t="str">
        <f t="shared" si="34"/>
        <v/>
      </c>
      <c r="H546" t="str">
        <f t="shared" si="35"/>
        <v>Northbrook</v>
      </c>
      <c r="J546" t="str">
        <f t="shared" si="33"/>
        <v>Camp FEMA</v>
      </c>
    </row>
    <row r="547" spans="1:10" x14ac:dyDescent="0.25">
      <c r="A547" t="s">
        <v>628</v>
      </c>
      <c r="B547" t="s">
        <v>7</v>
      </c>
      <c r="C547" s="4" t="s">
        <v>7</v>
      </c>
      <c r="E547" t="str">
        <f t="shared" si="32"/>
        <v>Illinois</v>
      </c>
      <c r="F547">
        <v>0</v>
      </c>
      <c r="G547" t="str">
        <f t="shared" si="34"/>
        <v/>
      </c>
      <c r="H547" t="str">
        <f t="shared" si="35"/>
        <v>Constitution Party</v>
      </c>
      <c r="I547" t="s">
        <v>7</v>
      </c>
      <c r="J547" t="str">
        <f t="shared" si="33"/>
        <v>Constitution Party</v>
      </c>
    </row>
    <row r="548" spans="1:10" x14ac:dyDescent="0.25">
      <c r="A548" t="s">
        <v>628</v>
      </c>
      <c r="B548" t="s">
        <v>7</v>
      </c>
      <c r="C548" s="1" t="s">
        <v>1489</v>
      </c>
      <c r="E548" t="str">
        <f t="shared" si="32"/>
        <v>Illinois</v>
      </c>
      <c r="F548">
        <v>1</v>
      </c>
      <c r="G548" t="str">
        <f t="shared" si="34"/>
        <v/>
      </c>
      <c r="H548" t="str">
        <f t="shared" si="35"/>
        <v>Rolling Meadows</v>
      </c>
      <c r="J548" t="str">
        <f t="shared" si="33"/>
        <v>Constitution Party</v>
      </c>
    </row>
    <row r="549" spans="1:10" x14ac:dyDescent="0.25">
      <c r="A549" t="s">
        <v>628</v>
      </c>
      <c r="B549" t="s">
        <v>730</v>
      </c>
      <c r="C549" s="4" t="s">
        <v>730</v>
      </c>
      <c r="E549" t="str">
        <f t="shared" si="32"/>
        <v>Illinois</v>
      </c>
      <c r="F549">
        <v>0</v>
      </c>
      <c r="G549" t="str">
        <f t="shared" si="34"/>
        <v/>
      </c>
      <c r="H549" t="str">
        <f t="shared" si="35"/>
        <v>Get Out Of Our House (GOOOH)</v>
      </c>
      <c r="I549" t="s">
        <v>730</v>
      </c>
      <c r="J549" t="str">
        <f t="shared" si="33"/>
        <v>Get Out Of Our House (GOOOH)</v>
      </c>
    </row>
    <row r="550" spans="1:10" x14ac:dyDescent="0.25">
      <c r="A550" t="s">
        <v>628</v>
      </c>
      <c r="B550" t="s">
        <v>730</v>
      </c>
      <c r="C550" s="1" t="s">
        <v>2</v>
      </c>
      <c r="E550" t="str">
        <f t="shared" si="32"/>
        <v>Illinois</v>
      </c>
      <c r="F550">
        <v>1</v>
      </c>
      <c r="G550" t="str">
        <f t="shared" si="34"/>
        <v/>
      </c>
      <c r="H550" t="str">
        <f t="shared" si="35"/>
        <v>Statewide</v>
      </c>
      <c r="J550" t="str">
        <f t="shared" si="33"/>
        <v>Get Out Of Our House (GOOOH)</v>
      </c>
    </row>
    <row r="551" spans="1:10" x14ac:dyDescent="0.25">
      <c r="A551" t="s">
        <v>628</v>
      </c>
      <c r="B551" t="s">
        <v>210</v>
      </c>
      <c r="C551" s="4" t="s">
        <v>210</v>
      </c>
      <c r="E551" t="str">
        <f t="shared" si="32"/>
        <v>Illinois</v>
      </c>
      <c r="F551">
        <v>0</v>
      </c>
      <c r="G551" t="str">
        <f t="shared" si="34"/>
        <v/>
      </c>
      <c r="H551" t="str">
        <f t="shared" si="35"/>
        <v>Illinois Sons of Liberty*</v>
      </c>
      <c r="I551" t="s">
        <v>210</v>
      </c>
      <c r="J551" t="str">
        <f t="shared" si="33"/>
        <v>Illinois Sons of Liberty*</v>
      </c>
    </row>
    <row r="552" spans="1:10" x14ac:dyDescent="0.25">
      <c r="A552" t="s">
        <v>628</v>
      </c>
      <c r="B552" t="s">
        <v>210</v>
      </c>
      <c r="C552" s="1" t="s">
        <v>852</v>
      </c>
      <c r="E552" t="str">
        <f t="shared" si="32"/>
        <v>Illinois</v>
      </c>
      <c r="F552">
        <v>1</v>
      </c>
      <c r="G552" t="str">
        <f t="shared" si="34"/>
        <v/>
      </c>
      <c r="H552" t="str">
        <f t="shared" si="35"/>
        <v>Adams County</v>
      </c>
      <c r="J552" t="str">
        <f t="shared" si="33"/>
        <v>Illinois Sons of Liberty*</v>
      </c>
    </row>
    <row r="553" spans="1:10" x14ac:dyDescent="0.25">
      <c r="A553" t="s">
        <v>628</v>
      </c>
      <c r="B553" t="s">
        <v>210</v>
      </c>
      <c r="C553" s="1" t="s">
        <v>854</v>
      </c>
      <c r="E553" t="str">
        <f t="shared" si="32"/>
        <v>Illinois</v>
      </c>
      <c r="F553">
        <v>1</v>
      </c>
      <c r="G553" t="str">
        <f t="shared" si="34"/>
        <v/>
      </c>
      <c r="H553" t="str">
        <f t="shared" si="35"/>
        <v>Bureau County</v>
      </c>
      <c r="J553" t="str">
        <f t="shared" si="33"/>
        <v>Illinois Sons of Liberty*</v>
      </c>
    </row>
    <row r="554" spans="1:10" x14ac:dyDescent="0.25">
      <c r="A554" t="s">
        <v>628</v>
      </c>
      <c r="B554" t="s">
        <v>210</v>
      </c>
      <c r="C554" s="1" t="s">
        <v>211</v>
      </c>
      <c r="E554" t="str">
        <f t="shared" si="32"/>
        <v>Illinois</v>
      </c>
      <c r="F554">
        <v>1</v>
      </c>
      <c r="G554" t="str">
        <f t="shared" si="34"/>
        <v/>
      </c>
      <c r="H554" t="str">
        <f t="shared" si="35"/>
        <v>Champaign County</v>
      </c>
      <c r="J554" t="str">
        <f t="shared" si="33"/>
        <v>Illinois Sons of Liberty*</v>
      </c>
    </row>
    <row r="555" spans="1:10" x14ac:dyDescent="0.25">
      <c r="A555" t="s">
        <v>628</v>
      </c>
      <c r="B555" t="s">
        <v>210</v>
      </c>
      <c r="C555" s="1" t="s">
        <v>595</v>
      </c>
      <c r="E555" t="str">
        <f t="shared" si="32"/>
        <v>Illinois</v>
      </c>
      <c r="F555">
        <v>1</v>
      </c>
      <c r="G555" t="str">
        <f t="shared" si="34"/>
        <v/>
      </c>
      <c r="H555" t="str">
        <f t="shared" si="35"/>
        <v>Clark County</v>
      </c>
      <c r="J555" t="str">
        <f t="shared" si="33"/>
        <v>Illinois Sons of Liberty*</v>
      </c>
    </row>
    <row r="556" spans="1:10" x14ac:dyDescent="0.25">
      <c r="A556" t="s">
        <v>628</v>
      </c>
      <c r="B556" t="s">
        <v>210</v>
      </c>
      <c r="C556" s="1" t="s">
        <v>856</v>
      </c>
      <c r="E556" t="str">
        <f t="shared" si="32"/>
        <v>Illinois</v>
      </c>
      <c r="F556">
        <v>1</v>
      </c>
      <c r="G556" t="str">
        <f t="shared" si="34"/>
        <v/>
      </c>
      <c r="H556" t="str">
        <f t="shared" si="35"/>
        <v>Clay County</v>
      </c>
      <c r="J556" t="str">
        <f t="shared" si="33"/>
        <v>Illinois Sons of Liberty*</v>
      </c>
    </row>
    <row r="557" spans="1:10" x14ac:dyDescent="0.25">
      <c r="A557" t="s">
        <v>628</v>
      </c>
      <c r="B557" t="s">
        <v>210</v>
      </c>
      <c r="C557" s="1" t="s">
        <v>857</v>
      </c>
      <c r="E557" t="str">
        <f t="shared" si="32"/>
        <v>Illinois</v>
      </c>
      <c r="F557">
        <v>1</v>
      </c>
      <c r="G557" t="str">
        <f t="shared" si="34"/>
        <v/>
      </c>
      <c r="H557" t="str">
        <f t="shared" si="35"/>
        <v>Cook County</v>
      </c>
      <c r="J557" t="str">
        <f t="shared" si="33"/>
        <v>Illinois Sons of Liberty*</v>
      </c>
    </row>
    <row r="558" spans="1:10" x14ac:dyDescent="0.25">
      <c r="A558" t="s">
        <v>628</v>
      </c>
      <c r="B558" t="s">
        <v>210</v>
      </c>
      <c r="C558" s="1" t="s">
        <v>859</v>
      </c>
      <c r="E558" t="str">
        <f t="shared" si="32"/>
        <v>Illinois</v>
      </c>
      <c r="F558">
        <v>1</v>
      </c>
      <c r="G558" t="str">
        <f t="shared" si="34"/>
        <v/>
      </c>
      <c r="H558" t="str">
        <f t="shared" si="35"/>
        <v>Henry County</v>
      </c>
      <c r="J558" t="str">
        <f t="shared" si="33"/>
        <v>Illinois Sons of Liberty*</v>
      </c>
    </row>
    <row r="559" spans="1:10" x14ac:dyDescent="0.25">
      <c r="A559" t="s">
        <v>628</v>
      </c>
      <c r="B559" t="s">
        <v>210</v>
      </c>
      <c r="C559" s="1" t="s">
        <v>860</v>
      </c>
      <c r="E559" t="str">
        <f t="shared" si="32"/>
        <v>Illinois</v>
      </c>
      <c r="F559">
        <v>1</v>
      </c>
      <c r="G559" t="str">
        <f t="shared" si="34"/>
        <v/>
      </c>
      <c r="H559" t="str">
        <f t="shared" si="35"/>
        <v>Jackson County</v>
      </c>
      <c r="J559" t="str">
        <f t="shared" si="33"/>
        <v>Illinois Sons of Liberty*</v>
      </c>
    </row>
    <row r="560" spans="1:10" x14ac:dyDescent="0.25">
      <c r="A560" t="s">
        <v>628</v>
      </c>
      <c r="B560" t="s">
        <v>210</v>
      </c>
      <c r="C560" s="1" t="s">
        <v>861</v>
      </c>
      <c r="E560" t="str">
        <f t="shared" si="32"/>
        <v>Illinois</v>
      </c>
      <c r="F560">
        <v>1</v>
      </c>
      <c r="G560" t="str">
        <f t="shared" si="34"/>
        <v/>
      </c>
      <c r="H560" t="str">
        <f t="shared" si="35"/>
        <v>Kane County</v>
      </c>
      <c r="J560" t="str">
        <f t="shared" si="33"/>
        <v>Illinois Sons of Liberty*</v>
      </c>
    </row>
    <row r="561" spans="1:10" x14ac:dyDescent="0.25">
      <c r="A561" t="s">
        <v>628</v>
      </c>
      <c r="B561" t="s">
        <v>210</v>
      </c>
      <c r="C561" s="1" t="s">
        <v>942</v>
      </c>
      <c r="E561" t="str">
        <f t="shared" si="32"/>
        <v>Illinois</v>
      </c>
      <c r="F561">
        <v>1</v>
      </c>
      <c r="G561" t="str">
        <f t="shared" si="34"/>
        <v/>
      </c>
      <c r="H561" t="str">
        <f t="shared" si="35"/>
        <v>Livingston County</v>
      </c>
      <c r="J561" t="str">
        <f t="shared" si="33"/>
        <v>Illinois Sons of Liberty*</v>
      </c>
    </row>
    <row r="562" spans="1:10" x14ac:dyDescent="0.25">
      <c r="A562" t="s">
        <v>628</v>
      </c>
      <c r="B562" t="s">
        <v>210</v>
      </c>
      <c r="C562" s="1" t="s">
        <v>1490</v>
      </c>
      <c r="E562" t="str">
        <f t="shared" si="32"/>
        <v>Illinois</v>
      </c>
      <c r="F562">
        <v>1</v>
      </c>
      <c r="G562" t="str">
        <f t="shared" si="34"/>
        <v/>
      </c>
      <c r="H562" t="str">
        <f t="shared" si="35"/>
        <v>Macon County</v>
      </c>
      <c r="J562" t="str">
        <f t="shared" si="33"/>
        <v>Illinois Sons of Liberty*</v>
      </c>
    </row>
    <row r="563" spans="1:10" x14ac:dyDescent="0.25">
      <c r="A563" t="s">
        <v>628</v>
      </c>
      <c r="B563" t="s">
        <v>210</v>
      </c>
      <c r="C563" s="1" t="s">
        <v>863</v>
      </c>
      <c r="E563" t="str">
        <f t="shared" si="32"/>
        <v>Illinois</v>
      </c>
      <c r="F563">
        <v>1</v>
      </c>
      <c r="G563" t="str">
        <f t="shared" si="34"/>
        <v/>
      </c>
      <c r="H563" t="str">
        <f t="shared" si="35"/>
        <v>Macoupin County</v>
      </c>
      <c r="J563" t="str">
        <f t="shared" si="33"/>
        <v>Illinois Sons of Liberty*</v>
      </c>
    </row>
    <row r="564" spans="1:10" x14ac:dyDescent="0.25">
      <c r="A564" t="s">
        <v>628</v>
      </c>
      <c r="B564" t="s">
        <v>210</v>
      </c>
      <c r="C564" s="1" t="s">
        <v>864</v>
      </c>
      <c r="E564" t="str">
        <f t="shared" si="32"/>
        <v>Illinois</v>
      </c>
      <c r="F564">
        <v>1</v>
      </c>
      <c r="G564" t="str">
        <f t="shared" si="34"/>
        <v/>
      </c>
      <c r="H564" t="str">
        <f t="shared" si="35"/>
        <v>McHenry County</v>
      </c>
      <c r="J564" t="str">
        <f t="shared" si="33"/>
        <v>Illinois Sons of Liberty*</v>
      </c>
    </row>
    <row r="565" spans="1:10" x14ac:dyDescent="0.25">
      <c r="A565" t="s">
        <v>628</v>
      </c>
      <c r="B565" t="s">
        <v>210</v>
      </c>
      <c r="C565" s="1" t="s">
        <v>1491</v>
      </c>
      <c r="E565" t="str">
        <f t="shared" si="32"/>
        <v>Illinois</v>
      </c>
      <c r="F565">
        <v>1</v>
      </c>
      <c r="G565" t="str">
        <f t="shared" si="34"/>
        <v/>
      </c>
      <c r="H565" t="str">
        <f t="shared" si="35"/>
        <v>Menard County</v>
      </c>
      <c r="J565" t="str">
        <f t="shared" si="33"/>
        <v>Illinois Sons of Liberty*</v>
      </c>
    </row>
    <row r="566" spans="1:10" x14ac:dyDescent="0.25">
      <c r="A566" t="s">
        <v>628</v>
      </c>
      <c r="B566" t="s">
        <v>210</v>
      </c>
      <c r="C566" s="1" t="s">
        <v>1492</v>
      </c>
      <c r="E566" t="str">
        <f t="shared" si="32"/>
        <v>Illinois</v>
      </c>
      <c r="F566">
        <v>1</v>
      </c>
      <c r="G566" t="str">
        <f t="shared" si="34"/>
        <v/>
      </c>
      <c r="H566" t="str">
        <f t="shared" si="35"/>
        <v>Ogle County</v>
      </c>
      <c r="J566" t="str">
        <f t="shared" si="33"/>
        <v>Illinois Sons of Liberty*</v>
      </c>
    </row>
    <row r="567" spans="1:10" x14ac:dyDescent="0.25">
      <c r="A567" t="s">
        <v>628</v>
      </c>
      <c r="B567" t="s">
        <v>210</v>
      </c>
      <c r="C567" s="1" t="s">
        <v>215</v>
      </c>
      <c r="E567" t="str">
        <f t="shared" si="32"/>
        <v>Illinois</v>
      </c>
      <c r="F567">
        <v>1</v>
      </c>
      <c r="G567" t="str">
        <f t="shared" si="34"/>
        <v/>
      </c>
      <c r="H567" t="str">
        <f t="shared" si="35"/>
        <v>Peoria County</v>
      </c>
      <c r="J567" t="str">
        <f t="shared" si="33"/>
        <v>Illinois Sons of Liberty*</v>
      </c>
    </row>
    <row r="568" spans="1:10" x14ac:dyDescent="0.25">
      <c r="A568" t="s">
        <v>628</v>
      </c>
      <c r="B568" t="s">
        <v>210</v>
      </c>
      <c r="C568" s="1" t="s">
        <v>866</v>
      </c>
      <c r="E568" t="str">
        <f t="shared" si="32"/>
        <v>Illinois</v>
      </c>
      <c r="F568">
        <v>1</v>
      </c>
      <c r="G568" t="str">
        <f t="shared" si="34"/>
        <v/>
      </c>
      <c r="H568" t="str">
        <f t="shared" si="35"/>
        <v>Saline County</v>
      </c>
      <c r="J568" t="str">
        <f t="shared" si="33"/>
        <v>Illinois Sons of Liberty*</v>
      </c>
    </row>
    <row r="569" spans="1:10" x14ac:dyDescent="0.25">
      <c r="A569" t="s">
        <v>628</v>
      </c>
      <c r="B569" t="s">
        <v>210</v>
      </c>
      <c r="C569" s="1" t="s">
        <v>26</v>
      </c>
      <c r="E569" t="str">
        <f t="shared" si="32"/>
        <v>Illinois</v>
      </c>
      <c r="F569">
        <v>1</v>
      </c>
      <c r="G569" t="str">
        <f t="shared" si="34"/>
        <v/>
      </c>
      <c r="H569" t="str">
        <f t="shared" si="35"/>
        <v>Shelby County</v>
      </c>
      <c r="J569" t="str">
        <f t="shared" si="33"/>
        <v>Illinois Sons of Liberty*</v>
      </c>
    </row>
    <row r="570" spans="1:10" x14ac:dyDescent="0.25">
      <c r="A570" t="s">
        <v>628</v>
      </c>
      <c r="B570" t="s">
        <v>210</v>
      </c>
      <c r="C570" s="1" t="s">
        <v>2</v>
      </c>
      <c r="E570" t="str">
        <f t="shared" si="32"/>
        <v>Illinois</v>
      </c>
      <c r="F570">
        <v>1</v>
      </c>
      <c r="G570" t="str">
        <f t="shared" si="34"/>
        <v/>
      </c>
      <c r="H570" t="str">
        <f t="shared" si="35"/>
        <v>Statewide</v>
      </c>
      <c r="J570" t="str">
        <f t="shared" si="33"/>
        <v>Illinois Sons of Liberty*</v>
      </c>
    </row>
    <row r="571" spans="1:10" x14ac:dyDescent="0.25">
      <c r="A571" t="s">
        <v>628</v>
      </c>
      <c r="B571" t="s">
        <v>210</v>
      </c>
      <c r="C571" s="1" t="s">
        <v>868</v>
      </c>
      <c r="E571" t="str">
        <f t="shared" si="32"/>
        <v>Illinois</v>
      </c>
      <c r="F571">
        <v>1</v>
      </c>
      <c r="G571" t="str">
        <f t="shared" si="34"/>
        <v/>
      </c>
      <c r="H571" t="str">
        <f t="shared" si="35"/>
        <v>St. Clair County</v>
      </c>
      <c r="J571" t="str">
        <f t="shared" si="33"/>
        <v>Illinois Sons of Liberty*</v>
      </c>
    </row>
    <row r="572" spans="1:10" x14ac:dyDescent="0.25">
      <c r="A572" t="s">
        <v>628</v>
      </c>
      <c r="B572" t="s">
        <v>210</v>
      </c>
      <c r="C572" s="1" t="s">
        <v>397</v>
      </c>
      <c r="E572" t="str">
        <f t="shared" si="32"/>
        <v>Illinois</v>
      </c>
      <c r="F572">
        <v>1</v>
      </c>
      <c r="G572" t="str">
        <f t="shared" si="34"/>
        <v/>
      </c>
      <c r="H572" t="str">
        <f t="shared" si="35"/>
        <v>Warren County</v>
      </c>
      <c r="J572" t="str">
        <f t="shared" si="33"/>
        <v>Illinois Sons of Liberty*</v>
      </c>
    </row>
    <row r="573" spans="1:10" x14ac:dyDescent="0.25">
      <c r="A573" t="s">
        <v>628</v>
      </c>
      <c r="B573" t="s">
        <v>210</v>
      </c>
      <c r="C573" s="1" t="s">
        <v>216</v>
      </c>
      <c r="E573" t="str">
        <f t="shared" si="32"/>
        <v>Illinois</v>
      </c>
      <c r="F573">
        <v>1</v>
      </c>
      <c r="G573" t="str">
        <f t="shared" si="34"/>
        <v/>
      </c>
      <c r="H573" t="str">
        <f t="shared" si="35"/>
        <v>Will County</v>
      </c>
      <c r="J573" t="str">
        <f t="shared" si="33"/>
        <v>Illinois Sons of Liberty*</v>
      </c>
    </row>
    <row r="574" spans="1:10" x14ac:dyDescent="0.25">
      <c r="A574" t="s">
        <v>628</v>
      </c>
      <c r="B574" t="s">
        <v>1493</v>
      </c>
      <c r="C574" s="4" t="s">
        <v>1493</v>
      </c>
      <c r="E574" t="str">
        <f t="shared" si="32"/>
        <v>Illinois</v>
      </c>
      <c r="F574">
        <v>0</v>
      </c>
      <c r="G574" t="str">
        <f t="shared" si="34"/>
        <v/>
      </c>
      <c r="H574" t="str">
        <f t="shared" si="35"/>
        <v>Illinois State Militia (Unorganized)*</v>
      </c>
      <c r="I574" t="s">
        <v>1493</v>
      </c>
      <c r="J574" t="str">
        <f t="shared" si="33"/>
        <v>Illinois State Militia (Unorganized)*</v>
      </c>
    </row>
    <row r="575" spans="1:10" x14ac:dyDescent="0.25">
      <c r="A575" t="s">
        <v>628</v>
      </c>
      <c r="B575" t="s">
        <v>1493</v>
      </c>
      <c r="C575" s="1" t="s">
        <v>2</v>
      </c>
      <c r="E575" t="str">
        <f t="shared" si="32"/>
        <v>Illinois</v>
      </c>
      <c r="F575">
        <v>1</v>
      </c>
      <c r="G575" t="str">
        <f t="shared" si="34"/>
        <v/>
      </c>
      <c r="H575" t="str">
        <f t="shared" si="35"/>
        <v>Statewide</v>
      </c>
      <c r="J575" t="str">
        <f t="shared" si="33"/>
        <v>Illinois State Militia (Unorganized)*</v>
      </c>
    </row>
    <row r="576" spans="1:10" x14ac:dyDescent="0.25">
      <c r="A576" t="s">
        <v>628</v>
      </c>
      <c r="B576" t="s">
        <v>15</v>
      </c>
      <c r="C576" s="4" t="s">
        <v>15</v>
      </c>
      <c r="E576" t="str">
        <f t="shared" si="32"/>
        <v>Illinois</v>
      </c>
      <c r="F576">
        <v>0</v>
      </c>
      <c r="G576" t="str">
        <f t="shared" si="34"/>
        <v/>
      </c>
      <c r="H576" t="str">
        <f t="shared" si="35"/>
        <v>John Birch Society</v>
      </c>
      <c r="I576" t="s">
        <v>15</v>
      </c>
      <c r="J576" t="str">
        <f t="shared" si="33"/>
        <v>John Birch Society</v>
      </c>
    </row>
    <row r="577" spans="1:10" x14ac:dyDescent="0.25">
      <c r="A577" t="s">
        <v>628</v>
      </c>
      <c r="B577" t="s">
        <v>15</v>
      </c>
      <c r="C577" s="1" t="s">
        <v>2</v>
      </c>
      <c r="E577" t="str">
        <f t="shared" si="32"/>
        <v>Illinois</v>
      </c>
      <c r="F577">
        <v>1</v>
      </c>
      <c r="G577" t="str">
        <f t="shared" si="34"/>
        <v/>
      </c>
      <c r="H577" t="str">
        <f t="shared" si="35"/>
        <v>Statewide</v>
      </c>
      <c r="J577" t="str">
        <f t="shared" si="33"/>
        <v>John Birch Society</v>
      </c>
    </row>
    <row r="578" spans="1:10" x14ac:dyDescent="0.25">
      <c r="A578" t="s">
        <v>628</v>
      </c>
      <c r="B578" t="s">
        <v>869</v>
      </c>
      <c r="C578" s="4" t="s">
        <v>869</v>
      </c>
      <c r="E578" t="str">
        <f t="shared" ref="E578:E641" si="36">IF(ISBLANK(D578),E577,D578)</f>
        <v>Illinois</v>
      </c>
      <c r="F578">
        <v>0</v>
      </c>
      <c r="G578" t="str">
        <f t="shared" si="34"/>
        <v/>
      </c>
      <c r="H578" t="str">
        <f t="shared" si="35"/>
        <v>Martial Law Survival</v>
      </c>
      <c r="I578" t="s">
        <v>869</v>
      </c>
      <c r="J578" t="str">
        <f t="shared" ref="J578:J641" si="37">IF(ISBLANK(I578),IF(ISBLANK(I577),J577,I577),I578)</f>
        <v>Martial Law Survival</v>
      </c>
    </row>
    <row r="579" spans="1:10" x14ac:dyDescent="0.25">
      <c r="A579" t="s">
        <v>628</v>
      </c>
      <c r="B579" t="s">
        <v>869</v>
      </c>
      <c r="C579" s="1" t="s">
        <v>870</v>
      </c>
      <c r="E579" t="str">
        <f t="shared" si="36"/>
        <v>Illinois</v>
      </c>
      <c r="F579">
        <v>1</v>
      </c>
      <c r="G579" t="str">
        <f t="shared" ref="G579:G642" si="38">IF(AND(F579=0,F578=0),"HELP!","")</f>
        <v/>
      </c>
      <c r="H579" t="str">
        <f t="shared" ref="H579:H642" si="39">C579</f>
        <v>Thomson</v>
      </c>
      <c r="J579" t="str">
        <f t="shared" si="37"/>
        <v>Martial Law Survival</v>
      </c>
    </row>
    <row r="580" spans="1:10" x14ac:dyDescent="0.25">
      <c r="A580" t="s">
        <v>628</v>
      </c>
      <c r="B580" t="s">
        <v>21</v>
      </c>
      <c r="C580" s="4" t="s">
        <v>21</v>
      </c>
      <c r="E580" t="str">
        <f t="shared" si="36"/>
        <v>Illinois</v>
      </c>
      <c r="F580">
        <v>0</v>
      </c>
      <c r="G580" t="str">
        <f t="shared" si="38"/>
        <v/>
      </c>
      <c r="H580" t="str">
        <f t="shared" si="39"/>
        <v>Oath Keepers</v>
      </c>
      <c r="I580" t="s">
        <v>21</v>
      </c>
      <c r="J580" t="str">
        <f t="shared" si="37"/>
        <v>Oath Keepers</v>
      </c>
    </row>
    <row r="581" spans="1:10" x14ac:dyDescent="0.25">
      <c r="A581" t="s">
        <v>628</v>
      </c>
      <c r="B581" t="s">
        <v>21</v>
      </c>
      <c r="C581" s="1" t="s">
        <v>2</v>
      </c>
      <c r="E581" t="str">
        <f t="shared" si="36"/>
        <v>Illinois</v>
      </c>
      <c r="F581">
        <v>1</v>
      </c>
      <c r="G581" t="str">
        <f t="shared" si="38"/>
        <v/>
      </c>
      <c r="H581" t="str">
        <f t="shared" si="39"/>
        <v>Statewide</v>
      </c>
      <c r="J581" t="str">
        <f t="shared" si="37"/>
        <v>Oath Keepers</v>
      </c>
    </row>
    <row r="582" spans="1:10" x14ac:dyDescent="0.25">
      <c r="A582" t="s">
        <v>628</v>
      </c>
      <c r="B582" t="s">
        <v>1322</v>
      </c>
      <c r="C582" s="4" t="s">
        <v>1322</v>
      </c>
      <c r="E582" t="str">
        <f t="shared" si="36"/>
        <v>Illinois</v>
      </c>
      <c r="F582">
        <v>0</v>
      </c>
      <c r="G582" t="str">
        <f t="shared" si="38"/>
        <v/>
      </c>
      <c r="H582" t="str">
        <f t="shared" si="39"/>
        <v>The Republic for the united States of America</v>
      </c>
      <c r="I582" t="s">
        <v>1322</v>
      </c>
      <c r="J582" t="str">
        <f t="shared" si="37"/>
        <v>The Republic for the united States of America</v>
      </c>
    </row>
    <row r="583" spans="1:10" x14ac:dyDescent="0.25">
      <c r="A583" t="s">
        <v>628</v>
      </c>
      <c r="B583" t="s">
        <v>1322</v>
      </c>
      <c r="C583" s="1" t="s">
        <v>2</v>
      </c>
      <c r="E583" t="str">
        <f t="shared" si="36"/>
        <v>Illinois</v>
      </c>
      <c r="F583">
        <v>1</v>
      </c>
      <c r="G583" t="str">
        <f t="shared" si="38"/>
        <v/>
      </c>
      <c r="H583" t="str">
        <f t="shared" si="39"/>
        <v>Statewide</v>
      </c>
      <c r="J583" t="str">
        <f t="shared" si="37"/>
        <v>The Republic for the united States of America</v>
      </c>
    </row>
    <row r="584" spans="1:10" ht="30" x14ac:dyDescent="0.25">
      <c r="A584" t="s">
        <v>628</v>
      </c>
      <c r="B584" t="s">
        <v>1324</v>
      </c>
      <c r="C584" s="4" t="s">
        <v>1324</v>
      </c>
      <c r="E584" t="str">
        <f t="shared" si="36"/>
        <v>Illinois</v>
      </c>
      <c r="F584">
        <v>0</v>
      </c>
      <c r="G584" t="str">
        <f t="shared" si="38"/>
        <v/>
      </c>
      <c r="H584" t="str">
        <f t="shared" si="39"/>
        <v>The Republic for the united States of America — Republic Congress</v>
      </c>
      <c r="I584" t="s">
        <v>1324</v>
      </c>
      <c r="J584" t="str">
        <f t="shared" si="37"/>
        <v>The Republic for the united States of America — Republic Congress</v>
      </c>
    </row>
    <row r="585" spans="1:10" x14ac:dyDescent="0.25">
      <c r="A585" t="s">
        <v>628</v>
      </c>
      <c r="B585" t="s">
        <v>1324</v>
      </c>
      <c r="C585" s="1" t="s">
        <v>2</v>
      </c>
      <c r="E585" t="str">
        <f t="shared" si="36"/>
        <v>Illinois</v>
      </c>
      <c r="F585">
        <v>1</v>
      </c>
      <c r="G585" t="str">
        <f t="shared" si="38"/>
        <v/>
      </c>
      <c r="H585" t="str">
        <f t="shared" si="39"/>
        <v>Statewide</v>
      </c>
      <c r="J585" t="str">
        <f t="shared" si="37"/>
        <v>The Republic for the united States of America — Republic Congress</v>
      </c>
    </row>
    <row r="586" spans="1:10" x14ac:dyDescent="0.25">
      <c r="A586" t="s">
        <v>628</v>
      </c>
      <c r="B586" t="s">
        <v>871</v>
      </c>
      <c r="C586" s="4" t="s">
        <v>871</v>
      </c>
      <c r="E586" t="str">
        <f t="shared" si="36"/>
        <v>Illinois</v>
      </c>
      <c r="F586">
        <v>0</v>
      </c>
      <c r="G586" t="str">
        <f t="shared" si="38"/>
        <v/>
      </c>
      <c r="H586" t="str">
        <f t="shared" si="39"/>
        <v>Restore the Republic</v>
      </c>
      <c r="I586" t="s">
        <v>871</v>
      </c>
      <c r="J586" t="str">
        <f t="shared" si="37"/>
        <v>Restore the Republic</v>
      </c>
    </row>
    <row r="587" spans="1:10" x14ac:dyDescent="0.25">
      <c r="A587" t="s">
        <v>628</v>
      </c>
      <c r="B587" t="s">
        <v>871</v>
      </c>
      <c r="C587" s="1" t="s">
        <v>219</v>
      </c>
      <c r="E587" t="str">
        <f t="shared" si="36"/>
        <v>Illinois</v>
      </c>
      <c r="F587">
        <v>1</v>
      </c>
      <c r="G587" t="str">
        <f t="shared" si="38"/>
        <v/>
      </c>
      <c r="H587" t="str">
        <f t="shared" si="39"/>
        <v>Northbrook</v>
      </c>
      <c r="J587" t="str">
        <f t="shared" si="37"/>
        <v>Restore the Republic</v>
      </c>
    </row>
    <row r="588" spans="1:10" x14ac:dyDescent="0.25">
      <c r="A588" t="s">
        <v>628</v>
      </c>
      <c r="B588" t="s">
        <v>105</v>
      </c>
      <c r="C588" s="4" t="s">
        <v>105</v>
      </c>
      <c r="E588" t="str">
        <f t="shared" si="36"/>
        <v>Illinois</v>
      </c>
      <c r="F588">
        <v>0</v>
      </c>
      <c r="G588" t="str">
        <f t="shared" si="38"/>
        <v/>
      </c>
      <c r="H588" t="str">
        <f t="shared" si="39"/>
        <v>Tenth Amendment Center</v>
      </c>
      <c r="I588" t="s">
        <v>105</v>
      </c>
      <c r="J588" t="str">
        <f t="shared" si="37"/>
        <v>Tenth Amendment Center</v>
      </c>
    </row>
    <row r="589" spans="1:10" x14ac:dyDescent="0.25">
      <c r="A589" t="s">
        <v>628</v>
      </c>
      <c r="B589" t="s">
        <v>105</v>
      </c>
      <c r="C589" s="1" t="s">
        <v>2</v>
      </c>
      <c r="E589" t="str">
        <f t="shared" si="36"/>
        <v>Illinois</v>
      </c>
      <c r="F589">
        <v>1</v>
      </c>
      <c r="G589" t="str">
        <f t="shared" si="38"/>
        <v/>
      </c>
      <c r="H589" t="str">
        <f t="shared" si="39"/>
        <v>Statewide</v>
      </c>
      <c r="J589" t="str">
        <f t="shared" si="37"/>
        <v>Tenth Amendment Center</v>
      </c>
    </row>
    <row r="590" spans="1:10" x14ac:dyDescent="0.25">
      <c r="A590" t="s">
        <v>628</v>
      </c>
      <c r="B590" t="s">
        <v>1494</v>
      </c>
      <c r="C590" s="4" t="s">
        <v>1494</v>
      </c>
      <c r="E590" t="str">
        <f t="shared" si="36"/>
        <v>Illinois</v>
      </c>
      <c r="F590">
        <v>0</v>
      </c>
      <c r="G590" t="str">
        <f t="shared" si="38"/>
        <v/>
      </c>
      <c r="H590" t="str">
        <f t="shared" si="39"/>
        <v>Watchmen of Illinois*</v>
      </c>
      <c r="I590" t="s">
        <v>1494</v>
      </c>
      <c r="J590" t="str">
        <f t="shared" si="37"/>
        <v>Watchmen of Illinois*</v>
      </c>
    </row>
    <row r="591" spans="1:10" x14ac:dyDescent="0.25">
      <c r="A591" t="s">
        <v>628</v>
      </c>
      <c r="B591" t="s">
        <v>1494</v>
      </c>
      <c r="C591" s="1" t="s">
        <v>2</v>
      </c>
      <c r="E591" t="str">
        <f t="shared" si="36"/>
        <v>Illinois</v>
      </c>
      <c r="F591">
        <v>1</v>
      </c>
      <c r="G591" t="str">
        <f t="shared" si="38"/>
        <v/>
      </c>
      <c r="H591" t="str">
        <f t="shared" si="39"/>
        <v>Statewide</v>
      </c>
      <c r="J591" t="str">
        <f t="shared" si="37"/>
        <v>Watchmen of Illinois*</v>
      </c>
    </row>
    <row r="592" spans="1:10" x14ac:dyDescent="0.25">
      <c r="A592" t="s">
        <v>628</v>
      </c>
      <c r="B592" t="s">
        <v>111</v>
      </c>
      <c r="C592" s="4" t="s">
        <v>111</v>
      </c>
      <c r="E592" t="str">
        <f t="shared" si="36"/>
        <v>Illinois</v>
      </c>
      <c r="F592">
        <v>0</v>
      </c>
      <c r="G592" t="str">
        <f t="shared" si="38"/>
        <v/>
      </c>
      <c r="H592" t="str">
        <f t="shared" si="39"/>
        <v>We Are Change</v>
      </c>
      <c r="I592" t="s">
        <v>111</v>
      </c>
      <c r="J592" t="str">
        <f t="shared" si="37"/>
        <v>We Are Change</v>
      </c>
    </row>
    <row r="593" spans="1:10" x14ac:dyDescent="0.25">
      <c r="A593" t="s">
        <v>628</v>
      </c>
      <c r="B593" t="s">
        <v>111</v>
      </c>
      <c r="C593" s="1" t="s">
        <v>223</v>
      </c>
      <c r="E593" t="str">
        <f t="shared" si="36"/>
        <v>Illinois</v>
      </c>
      <c r="F593">
        <v>1</v>
      </c>
      <c r="G593" t="str">
        <f t="shared" si="38"/>
        <v/>
      </c>
      <c r="H593" t="str">
        <f t="shared" si="39"/>
        <v>Chicago</v>
      </c>
      <c r="J593" t="str">
        <f t="shared" si="37"/>
        <v>We Are Change</v>
      </c>
    </row>
    <row r="594" spans="1:10" x14ac:dyDescent="0.25">
      <c r="A594" t="s">
        <v>628</v>
      </c>
      <c r="B594" t="s">
        <v>111</v>
      </c>
      <c r="C594" s="1" t="s">
        <v>743</v>
      </c>
      <c r="E594" t="str">
        <f t="shared" si="36"/>
        <v>Illinois</v>
      </c>
      <c r="F594">
        <v>1</v>
      </c>
      <c r="G594" t="str">
        <f t="shared" si="38"/>
        <v/>
      </c>
      <c r="H594" t="str">
        <f t="shared" si="39"/>
        <v>Peoria</v>
      </c>
      <c r="J594" t="str">
        <f t="shared" si="37"/>
        <v>We Are Change</v>
      </c>
    </row>
    <row r="595" spans="1:10" x14ac:dyDescent="0.25">
      <c r="A595" t="s">
        <v>628</v>
      </c>
      <c r="B595" t="s">
        <v>111</v>
      </c>
      <c r="C595" s="1" t="s">
        <v>865</v>
      </c>
      <c r="E595" t="str">
        <f t="shared" si="36"/>
        <v>Illinois</v>
      </c>
      <c r="F595">
        <v>1</v>
      </c>
      <c r="G595" t="str">
        <f t="shared" si="38"/>
        <v/>
      </c>
      <c r="H595" t="str">
        <f t="shared" si="39"/>
        <v>Rockford</v>
      </c>
      <c r="J595" t="str">
        <f t="shared" si="37"/>
        <v>We Are Change</v>
      </c>
    </row>
    <row r="596" spans="1:10" x14ac:dyDescent="0.25">
      <c r="A596" t="s">
        <v>628</v>
      </c>
      <c r="B596" t="s">
        <v>401</v>
      </c>
      <c r="C596" s="4" t="s">
        <v>401</v>
      </c>
      <c r="E596" t="str">
        <f t="shared" si="36"/>
        <v>Illinois</v>
      </c>
      <c r="F596">
        <v>0</v>
      </c>
      <c r="G596" t="str">
        <f t="shared" si="38"/>
        <v/>
      </c>
      <c r="H596" t="str">
        <f t="shared" si="39"/>
        <v>We the People</v>
      </c>
      <c r="I596" t="s">
        <v>401</v>
      </c>
      <c r="J596" t="str">
        <f t="shared" si="37"/>
        <v>We the People</v>
      </c>
    </row>
    <row r="597" spans="1:10" x14ac:dyDescent="0.25">
      <c r="A597" t="s">
        <v>628</v>
      </c>
      <c r="B597" t="s">
        <v>401</v>
      </c>
      <c r="C597" s="1" t="s">
        <v>2</v>
      </c>
      <c r="E597" t="str">
        <f t="shared" si="36"/>
        <v>Illinois</v>
      </c>
      <c r="F597">
        <v>1</v>
      </c>
      <c r="G597" t="str">
        <f t="shared" si="38"/>
        <v/>
      </c>
      <c r="H597" t="str">
        <f t="shared" si="39"/>
        <v>Statewide</v>
      </c>
      <c r="J597" t="str">
        <f t="shared" si="37"/>
        <v>We the People</v>
      </c>
    </row>
    <row r="598" spans="1:10" x14ac:dyDescent="0.25">
      <c r="A598" t="s">
        <v>629</v>
      </c>
      <c r="B598" t="s">
        <v>1495</v>
      </c>
      <c r="C598" s="3" t="s">
        <v>1495</v>
      </c>
      <c r="D598" t="s">
        <v>629</v>
      </c>
      <c r="E598" t="str">
        <f t="shared" si="36"/>
        <v>Indiana</v>
      </c>
      <c r="F598" t="s">
        <v>664</v>
      </c>
      <c r="G598" t="str">
        <f t="shared" si="38"/>
        <v/>
      </c>
      <c r="H598" t="str">
        <f t="shared" si="39"/>
        <v>INDIANA (38)</v>
      </c>
      <c r="I598" t="s">
        <v>1495</v>
      </c>
      <c r="J598" t="str">
        <f t="shared" si="37"/>
        <v>INDIANA (38)</v>
      </c>
    </row>
    <row r="599" spans="1:10" x14ac:dyDescent="0.25">
      <c r="A599" t="s">
        <v>629</v>
      </c>
      <c r="B599" t="s">
        <v>1496</v>
      </c>
      <c r="C599" s="4" t="s">
        <v>1496</v>
      </c>
      <c r="E599" t="str">
        <f t="shared" si="36"/>
        <v>Indiana</v>
      </c>
      <c r="F599">
        <v>0</v>
      </c>
      <c r="G599" t="str">
        <f t="shared" si="38"/>
        <v/>
      </c>
      <c r="H599" t="str">
        <f t="shared" si="39"/>
        <v>4th Regiment Watchmen of Indiana*</v>
      </c>
      <c r="I599" t="s">
        <v>1496</v>
      </c>
      <c r="J599" t="str">
        <f t="shared" si="37"/>
        <v>4th Regiment Watchmen of Indiana*</v>
      </c>
    </row>
    <row r="600" spans="1:10" x14ac:dyDescent="0.25">
      <c r="A600" t="s">
        <v>629</v>
      </c>
      <c r="B600" t="s">
        <v>1496</v>
      </c>
      <c r="C600" s="1" t="s">
        <v>1497</v>
      </c>
      <c r="E600" t="str">
        <f t="shared" si="36"/>
        <v>Indiana</v>
      </c>
      <c r="F600">
        <v>1</v>
      </c>
      <c r="G600" t="str">
        <f t="shared" si="38"/>
        <v/>
      </c>
      <c r="H600" t="str">
        <f t="shared" si="39"/>
        <v>Fortville</v>
      </c>
      <c r="J600" t="str">
        <f t="shared" si="37"/>
        <v>4th Regiment Watchmen of Indiana*</v>
      </c>
    </row>
    <row r="601" spans="1:10" x14ac:dyDescent="0.25">
      <c r="A601" t="s">
        <v>629</v>
      </c>
      <c r="B601" t="s">
        <v>1316</v>
      </c>
      <c r="C601" s="4" t="s">
        <v>1316</v>
      </c>
      <c r="E601" t="str">
        <f t="shared" si="36"/>
        <v>Indiana</v>
      </c>
      <c r="F601">
        <v>0</v>
      </c>
      <c r="G601" t="str">
        <f t="shared" si="38"/>
        <v/>
      </c>
      <c r="H601" t="str">
        <f t="shared" si="39"/>
        <v>Alarm &amp; Muster: The Modern Day Alarm Riders</v>
      </c>
      <c r="I601" t="s">
        <v>1316</v>
      </c>
      <c r="J601" t="str">
        <f t="shared" si="37"/>
        <v>Alarm &amp; Muster: The Modern Day Alarm Riders</v>
      </c>
    </row>
    <row r="602" spans="1:10" x14ac:dyDescent="0.25">
      <c r="A602" t="s">
        <v>629</v>
      </c>
      <c r="B602" t="s">
        <v>1316</v>
      </c>
      <c r="C602" s="1" t="s">
        <v>2</v>
      </c>
      <c r="E602" t="str">
        <f t="shared" si="36"/>
        <v>Indiana</v>
      </c>
      <c r="F602">
        <v>1</v>
      </c>
      <c r="G602" t="str">
        <f t="shared" si="38"/>
        <v/>
      </c>
      <c r="H602" t="str">
        <f t="shared" si="39"/>
        <v>Statewide</v>
      </c>
      <c r="J602" t="str">
        <f t="shared" si="37"/>
        <v>Alarm &amp; Muster: The Modern Day Alarm Riders</v>
      </c>
    </row>
    <row r="603" spans="1:10" x14ac:dyDescent="0.25">
      <c r="A603" t="s">
        <v>629</v>
      </c>
      <c r="B603" t="s">
        <v>7</v>
      </c>
      <c r="C603" s="4" t="s">
        <v>7</v>
      </c>
      <c r="E603" t="str">
        <f t="shared" si="36"/>
        <v>Indiana</v>
      </c>
      <c r="F603">
        <v>0</v>
      </c>
      <c r="G603" t="str">
        <f t="shared" si="38"/>
        <v/>
      </c>
      <c r="H603" t="str">
        <f t="shared" si="39"/>
        <v>Constitution Party</v>
      </c>
      <c r="I603" t="s">
        <v>7</v>
      </c>
      <c r="J603" t="str">
        <f t="shared" si="37"/>
        <v>Constitution Party</v>
      </c>
    </row>
    <row r="604" spans="1:10" x14ac:dyDescent="0.25">
      <c r="A604" t="s">
        <v>629</v>
      </c>
      <c r="B604" t="s">
        <v>7</v>
      </c>
      <c r="C604" s="1" t="s">
        <v>1498</v>
      </c>
      <c r="E604" t="str">
        <f t="shared" si="36"/>
        <v>Indiana</v>
      </c>
      <c r="F604">
        <v>1</v>
      </c>
      <c r="G604" t="str">
        <f t="shared" si="38"/>
        <v/>
      </c>
      <c r="H604" t="str">
        <f t="shared" si="39"/>
        <v>Leo</v>
      </c>
      <c r="J604" t="str">
        <f t="shared" si="37"/>
        <v>Constitution Party</v>
      </c>
    </row>
    <row r="605" spans="1:10" x14ac:dyDescent="0.25">
      <c r="A605" t="s">
        <v>629</v>
      </c>
      <c r="B605" t="s">
        <v>227</v>
      </c>
      <c r="C605" s="4" t="s">
        <v>227</v>
      </c>
      <c r="E605" t="str">
        <f t="shared" si="36"/>
        <v>Indiana</v>
      </c>
      <c r="F605">
        <v>0</v>
      </c>
      <c r="G605" t="str">
        <f t="shared" si="38"/>
        <v/>
      </c>
      <c r="H605" t="str">
        <f t="shared" si="39"/>
        <v>Constitution Preservation</v>
      </c>
      <c r="I605" t="s">
        <v>227</v>
      </c>
      <c r="J605" t="str">
        <f t="shared" si="37"/>
        <v>Constitution Preservation</v>
      </c>
    </row>
    <row r="606" spans="1:10" x14ac:dyDescent="0.25">
      <c r="A606" t="s">
        <v>629</v>
      </c>
      <c r="B606" t="s">
        <v>227</v>
      </c>
      <c r="C606" s="1" t="s">
        <v>228</v>
      </c>
      <c r="E606" t="str">
        <f t="shared" si="36"/>
        <v>Indiana</v>
      </c>
      <c r="F606">
        <v>1</v>
      </c>
      <c r="G606" t="str">
        <f t="shared" si="38"/>
        <v/>
      </c>
      <c r="H606" t="str">
        <f t="shared" si="39"/>
        <v>Hammond</v>
      </c>
      <c r="J606" t="str">
        <f t="shared" si="37"/>
        <v>Constitution Preservation</v>
      </c>
    </row>
    <row r="607" spans="1:10" x14ac:dyDescent="0.25">
      <c r="A607" t="s">
        <v>629</v>
      </c>
      <c r="B607" t="s">
        <v>730</v>
      </c>
      <c r="C607" s="4" t="s">
        <v>730</v>
      </c>
      <c r="E607" t="str">
        <f t="shared" si="36"/>
        <v>Indiana</v>
      </c>
      <c r="F607">
        <v>0</v>
      </c>
      <c r="G607" t="str">
        <f t="shared" si="38"/>
        <v/>
      </c>
      <c r="H607" t="str">
        <f t="shared" si="39"/>
        <v>Get Out Of Our House (GOOOH)</v>
      </c>
      <c r="I607" t="s">
        <v>730</v>
      </c>
      <c r="J607" t="str">
        <f t="shared" si="37"/>
        <v>Get Out Of Our House (GOOOH)</v>
      </c>
    </row>
    <row r="608" spans="1:10" x14ac:dyDescent="0.25">
      <c r="A608" t="s">
        <v>629</v>
      </c>
      <c r="B608" t="s">
        <v>730</v>
      </c>
      <c r="C608" s="1" t="s">
        <v>2</v>
      </c>
      <c r="E608" t="str">
        <f t="shared" si="36"/>
        <v>Indiana</v>
      </c>
      <c r="F608">
        <v>1</v>
      </c>
      <c r="G608" t="str">
        <f t="shared" si="38"/>
        <v/>
      </c>
      <c r="H608" t="str">
        <f t="shared" si="39"/>
        <v>Statewide</v>
      </c>
      <c r="J608" t="str">
        <f t="shared" si="37"/>
        <v>Get Out Of Our House (GOOOH)</v>
      </c>
    </row>
    <row r="609" spans="1:10" x14ac:dyDescent="0.25">
      <c r="A609" t="s">
        <v>629</v>
      </c>
      <c r="B609" t="s">
        <v>1499</v>
      </c>
      <c r="C609" s="4" t="s">
        <v>1499</v>
      </c>
      <c r="E609" t="str">
        <f t="shared" si="36"/>
        <v>Indiana</v>
      </c>
      <c r="F609">
        <v>0</v>
      </c>
      <c r="G609" t="str">
        <f t="shared" si="38"/>
        <v/>
      </c>
      <c r="H609" t="str">
        <f t="shared" si="39"/>
        <v>Indiana Militia Corps*</v>
      </c>
      <c r="I609" t="s">
        <v>1499</v>
      </c>
      <c r="J609" t="str">
        <f t="shared" si="37"/>
        <v>Indiana Militia Corps*</v>
      </c>
    </row>
    <row r="610" spans="1:10" x14ac:dyDescent="0.25">
      <c r="A610" t="s">
        <v>629</v>
      </c>
      <c r="B610" t="s">
        <v>1499</v>
      </c>
      <c r="C610" s="1" t="s">
        <v>1500</v>
      </c>
      <c r="E610" t="str">
        <f t="shared" si="36"/>
        <v>Indiana</v>
      </c>
      <c r="F610">
        <v>1</v>
      </c>
      <c r="G610" t="str">
        <f t="shared" si="38"/>
        <v/>
      </c>
      <c r="H610" t="str">
        <f t="shared" si="39"/>
        <v>Ingalls</v>
      </c>
      <c r="J610" t="str">
        <f t="shared" si="37"/>
        <v>Indiana Militia Corps*</v>
      </c>
    </row>
    <row r="611" spans="1:10" x14ac:dyDescent="0.25">
      <c r="A611" t="s">
        <v>629</v>
      </c>
      <c r="B611" t="s">
        <v>1499</v>
      </c>
      <c r="C611" s="1" t="s">
        <v>151</v>
      </c>
      <c r="E611" t="str">
        <f t="shared" si="36"/>
        <v>Indiana</v>
      </c>
      <c r="F611">
        <v>1</v>
      </c>
      <c r="G611" t="str">
        <f t="shared" si="38"/>
        <v/>
      </c>
      <c r="H611" t="str">
        <f t="shared" si="39"/>
        <v>Northeast</v>
      </c>
      <c r="J611" t="str">
        <f t="shared" si="37"/>
        <v>Indiana Militia Corps*</v>
      </c>
    </row>
    <row r="612" spans="1:10" x14ac:dyDescent="0.25">
      <c r="A612" t="s">
        <v>629</v>
      </c>
      <c r="B612" t="s">
        <v>1499</v>
      </c>
      <c r="C612" s="1" t="s">
        <v>152</v>
      </c>
      <c r="E612" t="str">
        <f t="shared" si="36"/>
        <v>Indiana</v>
      </c>
      <c r="F612">
        <v>1</v>
      </c>
      <c r="G612" t="str">
        <f t="shared" si="38"/>
        <v/>
      </c>
      <c r="H612" t="str">
        <f t="shared" si="39"/>
        <v>Northwest</v>
      </c>
      <c r="J612" t="str">
        <f t="shared" si="37"/>
        <v>Indiana Militia Corps*</v>
      </c>
    </row>
    <row r="613" spans="1:10" x14ac:dyDescent="0.25">
      <c r="A613" t="s">
        <v>629</v>
      </c>
      <c r="B613" t="s">
        <v>1499</v>
      </c>
      <c r="C613" s="1" t="s">
        <v>1501</v>
      </c>
      <c r="E613" t="str">
        <f t="shared" si="36"/>
        <v>Indiana</v>
      </c>
      <c r="F613">
        <v>1</v>
      </c>
      <c r="G613" t="str">
        <f t="shared" si="38"/>
        <v/>
      </c>
      <c r="H613" t="str">
        <f t="shared" si="39"/>
        <v>Pendleton</v>
      </c>
      <c r="J613" t="str">
        <f t="shared" si="37"/>
        <v>Indiana Militia Corps*</v>
      </c>
    </row>
    <row r="614" spans="1:10" x14ac:dyDescent="0.25">
      <c r="A614" t="s">
        <v>629</v>
      </c>
      <c r="B614" t="s">
        <v>1499</v>
      </c>
      <c r="C614" s="1" t="s">
        <v>971</v>
      </c>
      <c r="E614" t="str">
        <f t="shared" si="36"/>
        <v>Indiana</v>
      </c>
      <c r="F614">
        <v>1</v>
      </c>
      <c r="G614" t="str">
        <f t="shared" si="38"/>
        <v/>
      </c>
      <c r="H614" t="str">
        <f t="shared" si="39"/>
        <v>Southeast</v>
      </c>
      <c r="J614" t="str">
        <f t="shared" si="37"/>
        <v>Indiana Militia Corps*</v>
      </c>
    </row>
    <row r="615" spans="1:10" x14ac:dyDescent="0.25">
      <c r="A615" t="s">
        <v>629</v>
      </c>
      <c r="B615" t="s">
        <v>1499</v>
      </c>
      <c r="C615" s="1" t="s">
        <v>235</v>
      </c>
      <c r="E615" t="str">
        <f t="shared" si="36"/>
        <v>Indiana</v>
      </c>
      <c r="F615">
        <v>1</v>
      </c>
      <c r="G615" t="str">
        <f t="shared" si="38"/>
        <v/>
      </c>
      <c r="H615" t="str">
        <f t="shared" si="39"/>
        <v>Southwest</v>
      </c>
      <c r="J615" t="str">
        <f t="shared" si="37"/>
        <v>Indiana Militia Corps*</v>
      </c>
    </row>
    <row r="616" spans="1:10" x14ac:dyDescent="0.25">
      <c r="A616" t="s">
        <v>629</v>
      </c>
      <c r="B616" t="s">
        <v>1499</v>
      </c>
      <c r="C616" s="1" t="s">
        <v>1502</v>
      </c>
      <c r="E616" t="str">
        <f t="shared" si="36"/>
        <v>Indiana</v>
      </c>
      <c r="F616">
        <v>1</v>
      </c>
      <c r="G616" t="str">
        <f t="shared" si="38"/>
        <v/>
      </c>
      <c r="H616" t="str">
        <f t="shared" si="39"/>
        <v>Tippecanoe County</v>
      </c>
      <c r="J616" t="str">
        <f t="shared" si="37"/>
        <v>Indiana Militia Corps*</v>
      </c>
    </row>
    <row r="617" spans="1:10" x14ac:dyDescent="0.25">
      <c r="A617" t="s">
        <v>629</v>
      </c>
      <c r="B617" t="s">
        <v>230</v>
      </c>
      <c r="C617" s="4" t="s">
        <v>230</v>
      </c>
      <c r="E617" t="str">
        <f t="shared" si="36"/>
        <v>Indiana</v>
      </c>
      <c r="F617">
        <v>0</v>
      </c>
      <c r="G617" t="str">
        <f t="shared" si="38"/>
        <v/>
      </c>
      <c r="H617" t="str">
        <f t="shared" si="39"/>
        <v>Indianapolis Baptist Temple</v>
      </c>
      <c r="I617" t="s">
        <v>230</v>
      </c>
      <c r="J617" t="str">
        <f t="shared" si="37"/>
        <v>Indianapolis Baptist Temple</v>
      </c>
    </row>
    <row r="618" spans="1:10" x14ac:dyDescent="0.25">
      <c r="A618" t="s">
        <v>629</v>
      </c>
      <c r="B618" t="s">
        <v>230</v>
      </c>
      <c r="C618" s="1" t="s">
        <v>229</v>
      </c>
      <c r="E618" t="str">
        <f t="shared" si="36"/>
        <v>Indiana</v>
      </c>
      <c r="F618">
        <v>1</v>
      </c>
      <c r="G618" t="str">
        <f t="shared" si="38"/>
        <v/>
      </c>
      <c r="H618" t="str">
        <f t="shared" si="39"/>
        <v>Indianapolis</v>
      </c>
      <c r="J618" t="str">
        <f t="shared" si="37"/>
        <v>Indianapolis Baptist Temple</v>
      </c>
    </row>
    <row r="619" spans="1:10" x14ac:dyDescent="0.25">
      <c r="A619" t="s">
        <v>629</v>
      </c>
      <c r="B619" t="s">
        <v>1503</v>
      </c>
      <c r="C619" s="4" t="s">
        <v>1503</v>
      </c>
      <c r="E619" t="str">
        <f t="shared" si="36"/>
        <v>Indiana</v>
      </c>
      <c r="F619">
        <v>0</v>
      </c>
      <c r="G619" t="str">
        <f t="shared" si="38"/>
        <v/>
      </c>
      <c r="H619" t="str">
        <f t="shared" si="39"/>
        <v>Indiana’s Greene County Militia*</v>
      </c>
      <c r="I619" t="s">
        <v>1503</v>
      </c>
      <c r="J619" t="str">
        <f t="shared" si="37"/>
        <v>Indiana’s Greene County Militia*</v>
      </c>
    </row>
    <row r="620" spans="1:10" x14ac:dyDescent="0.25">
      <c r="A620" t="s">
        <v>629</v>
      </c>
      <c r="B620" t="s">
        <v>1503</v>
      </c>
      <c r="C620" s="1" t="s">
        <v>985</v>
      </c>
      <c r="E620" t="str">
        <f t="shared" si="36"/>
        <v>Indiana</v>
      </c>
      <c r="F620">
        <v>1</v>
      </c>
      <c r="G620" t="str">
        <f t="shared" si="38"/>
        <v/>
      </c>
      <c r="H620" t="str">
        <f t="shared" si="39"/>
        <v>Greene County</v>
      </c>
      <c r="J620" t="str">
        <f t="shared" si="37"/>
        <v>Indiana’s Greene County Militia*</v>
      </c>
    </row>
    <row r="621" spans="1:10" x14ac:dyDescent="0.25">
      <c r="A621" t="s">
        <v>629</v>
      </c>
      <c r="B621" t="s">
        <v>231</v>
      </c>
      <c r="C621" s="4" t="s">
        <v>231</v>
      </c>
      <c r="E621" t="str">
        <f t="shared" si="36"/>
        <v>Indiana</v>
      </c>
      <c r="F621">
        <v>0</v>
      </c>
      <c r="G621" t="str">
        <f t="shared" si="38"/>
        <v/>
      </c>
      <c r="H621" t="str">
        <f t="shared" si="39"/>
        <v>Indiana Sons of Liberty*</v>
      </c>
      <c r="I621" t="s">
        <v>231</v>
      </c>
      <c r="J621" t="str">
        <f t="shared" si="37"/>
        <v>Indiana Sons of Liberty*</v>
      </c>
    </row>
    <row r="622" spans="1:10" x14ac:dyDescent="0.25">
      <c r="A622" t="s">
        <v>629</v>
      </c>
      <c r="B622" t="s">
        <v>231</v>
      </c>
      <c r="C622" s="1" t="s">
        <v>984</v>
      </c>
      <c r="E622" t="str">
        <f t="shared" si="36"/>
        <v>Indiana</v>
      </c>
      <c r="F622">
        <v>1</v>
      </c>
      <c r="G622" t="str">
        <f t="shared" si="38"/>
        <v/>
      </c>
      <c r="H622" t="str">
        <f t="shared" si="39"/>
        <v>Daviess County</v>
      </c>
      <c r="J622" t="str">
        <f t="shared" si="37"/>
        <v>Indiana Sons of Liberty*</v>
      </c>
    </row>
    <row r="623" spans="1:10" x14ac:dyDescent="0.25">
      <c r="A623" t="s">
        <v>629</v>
      </c>
      <c r="B623" t="s">
        <v>231</v>
      </c>
      <c r="C623" s="1" t="s">
        <v>238</v>
      </c>
      <c r="E623" t="str">
        <f t="shared" si="36"/>
        <v>Indiana</v>
      </c>
      <c r="F623">
        <v>1</v>
      </c>
      <c r="G623" t="str">
        <f t="shared" si="38"/>
        <v/>
      </c>
      <c r="H623" t="str">
        <f t="shared" si="39"/>
        <v>Hamilton County</v>
      </c>
      <c r="J623" t="str">
        <f t="shared" si="37"/>
        <v>Indiana Sons of Liberty*</v>
      </c>
    </row>
    <row r="624" spans="1:10" x14ac:dyDescent="0.25">
      <c r="A624" t="s">
        <v>629</v>
      </c>
      <c r="B624" t="s">
        <v>231</v>
      </c>
      <c r="C624" s="1" t="s">
        <v>859</v>
      </c>
      <c r="E624" t="str">
        <f t="shared" si="36"/>
        <v>Indiana</v>
      </c>
      <c r="F624">
        <v>1</v>
      </c>
      <c r="G624" t="str">
        <f t="shared" si="38"/>
        <v/>
      </c>
      <c r="H624" t="str">
        <f t="shared" si="39"/>
        <v>Henry County</v>
      </c>
      <c r="J624" t="str">
        <f t="shared" si="37"/>
        <v>Indiana Sons of Liberty*</v>
      </c>
    </row>
    <row r="625" spans="1:10" x14ac:dyDescent="0.25">
      <c r="A625" t="s">
        <v>629</v>
      </c>
      <c r="B625" t="s">
        <v>231</v>
      </c>
      <c r="C625" s="1" t="s">
        <v>1504</v>
      </c>
      <c r="E625" t="str">
        <f t="shared" si="36"/>
        <v>Indiana</v>
      </c>
      <c r="F625">
        <v>1</v>
      </c>
      <c r="G625" t="str">
        <f t="shared" si="38"/>
        <v/>
      </c>
      <c r="H625" t="str">
        <f t="shared" si="39"/>
        <v>Howard County</v>
      </c>
      <c r="J625" t="str">
        <f t="shared" si="37"/>
        <v>Indiana Sons of Liberty*</v>
      </c>
    </row>
    <row r="626" spans="1:10" x14ac:dyDescent="0.25">
      <c r="A626" t="s">
        <v>629</v>
      </c>
      <c r="B626" t="s">
        <v>231</v>
      </c>
      <c r="C626" s="1" t="s">
        <v>232</v>
      </c>
      <c r="E626" t="str">
        <f t="shared" si="36"/>
        <v>Indiana</v>
      </c>
      <c r="F626">
        <v>1</v>
      </c>
      <c r="G626" t="str">
        <f t="shared" si="38"/>
        <v/>
      </c>
      <c r="H626" t="str">
        <f t="shared" si="39"/>
        <v>Huntington</v>
      </c>
      <c r="J626" t="str">
        <f t="shared" si="37"/>
        <v>Indiana Sons of Liberty*</v>
      </c>
    </row>
    <row r="627" spans="1:10" x14ac:dyDescent="0.25">
      <c r="A627" t="s">
        <v>629</v>
      </c>
      <c r="B627" t="s">
        <v>231</v>
      </c>
      <c r="C627" s="1" t="s">
        <v>943</v>
      </c>
      <c r="E627" t="str">
        <f t="shared" si="36"/>
        <v>Indiana</v>
      </c>
      <c r="F627">
        <v>1</v>
      </c>
      <c r="G627" t="str">
        <f t="shared" si="38"/>
        <v/>
      </c>
      <c r="H627" t="str">
        <f t="shared" si="39"/>
        <v>Monroe County</v>
      </c>
      <c r="J627" t="str">
        <f t="shared" si="37"/>
        <v>Indiana Sons of Liberty*</v>
      </c>
    </row>
    <row r="628" spans="1:10" x14ac:dyDescent="0.25">
      <c r="A628" t="s">
        <v>629</v>
      </c>
      <c r="B628" t="s">
        <v>231</v>
      </c>
      <c r="C628" s="1" t="s">
        <v>1505</v>
      </c>
      <c r="E628" t="str">
        <f t="shared" si="36"/>
        <v>Indiana</v>
      </c>
      <c r="F628">
        <v>1</v>
      </c>
      <c r="G628" t="str">
        <f t="shared" si="38"/>
        <v/>
      </c>
      <c r="H628" t="str">
        <f t="shared" si="39"/>
        <v>Scott County</v>
      </c>
      <c r="J628" t="str">
        <f t="shared" si="37"/>
        <v>Indiana Sons of Liberty*</v>
      </c>
    </row>
    <row r="629" spans="1:10" x14ac:dyDescent="0.25">
      <c r="A629" t="s">
        <v>629</v>
      </c>
      <c r="B629" t="s">
        <v>231</v>
      </c>
      <c r="C629" s="1" t="s">
        <v>1506</v>
      </c>
      <c r="E629" t="str">
        <f t="shared" si="36"/>
        <v>Indiana</v>
      </c>
      <c r="F629">
        <v>1</v>
      </c>
      <c r="G629" t="str">
        <f t="shared" si="38"/>
        <v/>
      </c>
      <c r="H629" t="str">
        <f t="shared" si="39"/>
        <v>Steuben County</v>
      </c>
      <c r="J629" t="str">
        <f t="shared" si="37"/>
        <v>Indiana Sons of Liberty*</v>
      </c>
    </row>
    <row r="630" spans="1:10" x14ac:dyDescent="0.25">
      <c r="A630" t="s">
        <v>629</v>
      </c>
      <c r="B630" t="s">
        <v>231</v>
      </c>
      <c r="C630" s="1" t="s">
        <v>1507</v>
      </c>
      <c r="E630" t="str">
        <f t="shared" si="36"/>
        <v>Indiana</v>
      </c>
      <c r="F630">
        <v>1</v>
      </c>
      <c r="G630" t="str">
        <f t="shared" si="38"/>
        <v/>
      </c>
      <c r="H630" t="str">
        <f t="shared" si="39"/>
        <v>Vanderburgh County Vigo County</v>
      </c>
      <c r="J630" t="str">
        <f t="shared" si="37"/>
        <v>Indiana Sons of Liberty*</v>
      </c>
    </row>
    <row r="631" spans="1:10" x14ac:dyDescent="0.25">
      <c r="A631" t="s">
        <v>629</v>
      </c>
      <c r="B631" t="s">
        <v>231</v>
      </c>
      <c r="C631" s="1" t="s">
        <v>1508</v>
      </c>
      <c r="E631" t="str">
        <f t="shared" si="36"/>
        <v>Indiana</v>
      </c>
      <c r="F631">
        <v>1</v>
      </c>
      <c r="G631" t="str">
        <f t="shared" si="38"/>
        <v/>
      </c>
      <c r="H631" t="str">
        <f t="shared" si="39"/>
        <v>Wabash County</v>
      </c>
      <c r="J631" t="str">
        <f t="shared" si="37"/>
        <v>Indiana Sons of Liberty*</v>
      </c>
    </row>
    <row r="632" spans="1:10" x14ac:dyDescent="0.25">
      <c r="A632" t="s">
        <v>629</v>
      </c>
      <c r="B632" t="s">
        <v>231</v>
      </c>
      <c r="C632" s="1" t="s">
        <v>1509</v>
      </c>
      <c r="E632" t="str">
        <f t="shared" si="36"/>
        <v>Indiana</v>
      </c>
      <c r="F632">
        <v>1</v>
      </c>
      <c r="G632" t="str">
        <f t="shared" si="38"/>
        <v/>
      </c>
      <c r="H632" t="str">
        <f t="shared" si="39"/>
        <v>Warrick County</v>
      </c>
      <c r="J632" t="str">
        <f t="shared" si="37"/>
        <v>Indiana Sons of Liberty*</v>
      </c>
    </row>
    <row r="633" spans="1:10" x14ac:dyDescent="0.25">
      <c r="A633" t="s">
        <v>629</v>
      </c>
      <c r="B633" t="s">
        <v>1510</v>
      </c>
      <c r="C633" s="4" t="s">
        <v>1510</v>
      </c>
      <c r="E633" t="str">
        <f t="shared" si="36"/>
        <v>Indiana</v>
      </c>
      <c r="F633">
        <v>0</v>
      </c>
      <c r="G633" t="str">
        <f t="shared" si="38"/>
        <v/>
      </c>
      <c r="H633" t="str">
        <f t="shared" si="39"/>
        <v>Indiana State Militia 14th Regiment*</v>
      </c>
      <c r="I633" t="s">
        <v>1510</v>
      </c>
      <c r="J633" t="str">
        <f t="shared" si="37"/>
        <v>Indiana State Militia 14th Regiment*</v>
      </c>
    </row>
    <row r="634" spans="1:10" x14ac:dyDescent="0.25">
      <c r="A634" t="s">
        <v>629</v>
      </c>
      <c r="B634" t="s">
        <v>1510</v>
      </c>
      <c r="C634" s="1" t="s">
        <v>1511</v>
      </c>
      <c r="E634" t="str">
        <f t="shared" si="36"/>
        <v>Indiana</v>
      </c>
      <c r="F634">
        <v>1</v>
      </c>
      <c r="G634" t="str">
        <f t="shared" si="38"/>
        <v/>
      </c>
      <c r="H634" t="str">
        <f t="shared" si="39"/>
        <v>Owen</v>
      </c>
      <c r="J634" t="str">
        <f t="shared" si="37"/>
        <v>Indiana State Militia 14th Regiment*</v>
      </c>
    </row>
    <row r="635" spans="1:10" x14ac:dyDescent="0.25">
      <c r="A635" t="s">
        <v>629</v>
      </c>
      <c r="B635" t="s">
        <v>15</v>
      </c>
      <c r="C635" s="4" t="s">
        <v>15</v>
      </c>
      <c r="E635" t="str">
        <f t="shared" si="36"/>
        <v>Indiana</v>
      </c>
      <c r="F635">
        <v>0</v>
      </c>
      <c r="G635" t="str">
        <f t="shared" si="38"/>
        <v/>
      </c>
      <c r="H635" t="str">
        <f t="shared" si="39"/>
        <v>John Birch Society</v>
      </c>
      <c r="I635" t="s">
        <v>15</v>
      </c>
      <c r="J635" t="str">
        <f t="shared" si="37"/>
        <v>John Birch Society</v>
      </c>
    </row>
    <row r="636" spans="1:10" x14ac:dyDescent="0.25">
      <c r="A636" t="s">
        <v>629</v>
      </c>
      <c r="B636" t="s">
        <v>15</v>
      </c>
      <c r="C636" s="1" t="s">
        <v>229</v>
      </c>
      <c r="E636" t="str">
        <f t="shared" si="36"/>
        <v>Indiana</v>
      </c>
      <c r="F636">
        <v>1</v>
      </c>
      <c r="G636" t="str">
        <f t="shared" si="38"/>
        <v/>
      </c>
      <c r="H636" t="str">
        <f t="shared" si="39"/>
        <v>Indianapolis</v>
      </c>
      <c r="J636" t="str">
        <f t="shared" si="37"/>
        <v>John Birch Society</v>
      </c>
    </row>
    <row r="637" spans="1:10" x14ac:dyDescent="0.25">
      <c r="A637" t="s">
        <v>629</v>
      </c>
      <c r="B637" t="s">
        <v>21</v>
      </c>
      <c r="C637" s="4" t="s">
        <v>21</v>
      </c>
      <c r="E637" t="str">
        <f t="shared" si="36"/>
        <v>Indiana</v>
      </c>
      <c r="F637">
        <v>0</v>
      </c>
      <c r="G637" t="str">
        <f t="shared" si="38"/>
        <v/>
      </c>
      <c r="H637" t="str">
        <f t="shared" si="39"/>
        <v>Oath Keepers</v>
      </c>
      <c r="I637" t="s">
        <v>21</v>
      </c>
      <c r="J637" t="str">
        <f t="shared" si="37"/>
        <v>Oath Keepers</v>
      </c>
    </row>
    <row r="638" spans="1:10" x14ac:dyDescent="0.25">
      <c r="A638" t="s">
        <v>629</v>
      </c>
      <c r="B638" t="s">
        <v>21</v>
      </c>
      <c r="C638" s="1" t="s">
        <v>2</v>
      </c>
      <c r="E638" t="str">
        <f t="shared" si="36"/>
        <v>Indiana</v>
      </c>
      <c r="F638">
        <v>1</v>
      </c>
      <c r="G638" t="str">
        <f t="shared" si="38"/>
        <v/>
      </c>
      <c r="H638" t="str">
        <f t="shared" si="39"/>
        <v>Statewide</v>
      </c>
      <c r="J638" t="str">
        <f t="shared" si="37"/>
        <v>Oath Keepers</v>
      </c>
    </row>
    <row r="639" spans="1:10" x14ac:dyDescent="0.25">
      <c r="A639" t="s">
        <v>629</v>
      </c>
      <c r="B639" t="s">
        <v>1322</v>
      </c>
      <c r="C639" s="4" t="s">
        <v>1322</v>
      </c>
      <c r="E639" t="str">
        <f t="shared" si="36"/>
        <v>Indiana</v>
      </c>
      <c r="F639">
        <v>0</v>
      </c>
      <c r="G639" t="str">
        <f t="shared" si="38"/>
        <v/>
      </c>
      <c r="H639" t="str">
        <f t="shared" si="39"/>
        <v>The Republic for the united States of America</v>
      </c>
      <c r="I639" t="s">
        <v>1322</v>
      </c>
      <c r="J639" t="str">
        <f t="shared" si="37"/>
        <v>The Republic for the united States of America</v>
      </c>
    </row>
    <row r="640" spans="1:10" x14ac:dyDescent="0.25">
      <c r="A640" t="s">
        <v>629</v>
      </c>
      <c r="B640" t="s">
        <v>1322</v>
      </c>
      <c r="C640" s="1" t="s">
        <v>1512</v>
      </c>
      <c r="E640" t="str">
        <f t="shared" si="36"/>
        <v>Indiana</v>
      </c>
      <c r="F640">
        <v>1</v>
      </c>
      <c r="G640" t="str">
        <f t="shared" si="38"/>
        <v/>
      </c>
      <c r="H640" t="str">
        <f t="shared" si="39"/>
        <v>Wabash</v>
      </c>
      <c r="J640" t="str">
        <f t="shared" si="37"/>
        <v>The Republic for the united States of America</v>
      </c>
    </row>
    <row r="641" spans="1:10" ht="30" x14ac:dyDescent="0.25">
      <c r="A641" t="s">
        <v>629</v>
      </c>
      <c r="B641" t="s">
        <v>1324</v>
      </c>
      <c r="C641" s="4" t="s">
        <v>1324</v>
      </c>
      <c r="E641" t="str">
        <f t="shared" si="36"/>
        <v>Indiana</v>
      </c>
      <c r="F641">
        <v>0</v>
      </c>
      <c r="G641" t="str">
        <f t="shared" si="38"/>
        <v/>
      </c>
      <c r="H641" t="str">
        <f t="shared" si="39"/>
        <v>The Republic for the united States of America — Republic Congress</v>
      </c>
      <c r="I641" t="s">
        <v>1324</v>
      </c>
      <c r="J641" t="str">
        <f t="shared" si="37"/>
        <v>The Republic for the united States of America — Republic Congress</v>
      </c>
    </row>
    <row r="642" spans="1:10" x14ac:dyDescent="0.25">
      <c r="A642" t="s">
        <v>629</v>
      </c>
      <c r="B642" t="s">
        <v>1324</v>
      </c>
      <c r="C642" s="1" t="s">
        <v>2</v>
      </c>
      <c r="E642" t="str">
        <f t="shared" ref="E642:E705" si="40">IF(ISBLANK(D642),E641,D642)</f>
        <v>Indiana</v>
      </c>
      <c r="F642">
        <v>1</v>
      </c>
      <c r="G642" t="str">
        <f t="shared" si="38"/>
        <v/>
      </c>
      <c r="H642" t="str">
        <f t="shared" si="39"/>
        <v>Statewide</v>
      </c>
      <c r="J642" t="str">
        <f t="shared" ref="J642:J705" si="41">IF(ISBLANK(I642),IF(ISBLANK(I641),J641,I641),I642)</f>
        <v>The Republic for the united States of America — Republic Congress</v>
      </c>
    </row>
    <row r="643" spans="1:10" x14ac:dyDescent="0.25">
      <c r="A643" t="s">
        <v>629</v>
      </c>
      <c r="B643" t="s">
        <v>1513</v>
      </c>
      <c r="C643" s="4" t="s">
        <v>1513</v>
      </c>
      <c r="E643" t="str">
        <f t="shared" si="40"/>
        <v>Indiana</v>
      </c>
      <c r="F643">
        <v>0</v>
      </c>
      <c r="G643" t="str">
        <f t="shared" ref="G643:G706" si="42">IF(AND(F643=0,F642=0),"HELP!","")</f>
        <v/>
      </c>
      <c r="H643" t="str">
        <f t="shared" ref="H643:H706" si="43">C643</f>
        <v>Sons of Liberty</v>
      </c>
      <c r="I643" t="s">
        <v>1513</v>
      </c>
      <c r="J643" t="str">
        <f t="shared" si="41"/>
        <v>Sons of Liberty</v>
      </c>
    </row>
    <row r="644" spans="1:10" x14ac:dyDescent="0.25">
      <c r="A644" t="s">
        <v>629</v>
      </c>
      <c r="B644" t="s">
        <v>1513</v>
      </c>
      <c r="C644" s="1" t="s">
        <v>1095</v>
      </c>
      <c r="E644" t="str">
        <f t="shared" si="40"/>
        <v>Indiana</v>
      </c>
      <c r="F644">
        <v>1</v>
      </c>
      <c r="G644" t="str">
        <f t="shared" si="42"/>
        <v/>
      </c>
      <c r="H644" t="str">
        <f t="shared" si="43"/>
        <v>Columbus</v>
      </c>
      <c r="J644" t="str">
        <f t="shared" si="41"/>
        <v>Sons of Liberty</v>
      </c>
    </row>
    <row r="645" spans="1:10" x14ac:dyDescent="0.25">
      <c r="A645" t="s">
        <v>629</v>
      </c>
      <c r="B645" t="s">
        <v>105</v>
      </c>
      <c r="C645" s="4" t="s">
        <v>105</v>
      </c>
      <c r="E645" t="str">
        <f t="shared" si="40"/>
        <v>Indiana</v>
      </c>
      <c r="F645">
        <v>0</v>
      </c>
      <c r="G645" t="str">
        <f t="shared" si="42"/>
        <v/>
      </c>
      <c r="H645" t="str">
        <f t="shared" si="43"/>
        <v>Tenth Amendment Center</v>
      </c>
      <c r="I645" t="s">
        <v>105</v>
      </c>
      <c r="J645" t="str">
        <f t="shared" si="41"/>
        <v>Tenth Amendment Center</v>
      </c>
    </row>
    <row r="646" spans="1:10" x14ac:dyDescent="0.25">
      <c r="A646" t="s">
        <v>629</v>
      </c>
      <c r="B646" t="s">
        <v>105</v>
      </c>
      <c r="C646" s="1" t="s">
        <v>2</v>
      </c>
      <c r="E646" t="str">
        <f t="shared" si="40"/>
        <v>Indiana</v>
      </c>
      <c r="F646">
        <v>1</v>
      </c>
      <c r="G646" t="str">
        <f t="shared" si="42"/>
        <v/>
      </c>
      <c r="H646" t="str">
        <f t="shared" si="43"/>
        <v>Statewide</v>
      </c>
      <c r="J646" t="str">
        <f t="shared" si="41"/>
        <v>Tenth Amendment Center</v>
      </c>
    </row>
    <row r="647" spans="1:10" x14ac:dyDescent="0.25">
      <c r="A647" t="s">
        <v>629</v>
      </c>
      <c r="B647" t="s">
        <v>239</v>
      </c>
      <c r="C647" s="4" t="s">
        <v>239</v>
      </c>
      <c r="E647" t="str">
        <f t="shared" si="40"/>
        <v>Indiana</v>
      </c>
      <c r="F647">
        <v>0</v>
      </c>
      <c r="G647" t="str">
        <f t="shared" si="42"/>
        <v/>
      </c>
      <c r="H647" t="str">
        <f t="shared" si="43"/>
        <v>Watchmen of Indiana*</v>
      </c>
      <c r="I647" t="s">
        <v>239</v>
      </c>
      <c r="J647" t="str">
        <f t="shared" si="41"/>
        <v>Watchmen of Indiana*</v>
      </c>
    </row>
    <row r="648" spans="1:10" x14ac:dyDescent="0.25">
      <c r="A648" t="s">
        <v>629</v>
      </c>
      <c r="B648" t="s">
        <v>239</v>
      </c>
      <c r="C648" s="1" t="s">
        <v>2</v>
      </c>
      <c r="E648" t="str">
        <f t="shared" si="40"/>
        <v>Indiana</v>
      </c>
      <c r="F648">
        <v>1</v>
      </c>
      <c r="G648" t="str">
        <f t="shared" si="42"/>
        <v/>
      </c>
      <c r="H648" t="str">
        <f t="shared" si="43"/>
        <v>Statewide</v>
      </c>
      <c r="J648" t="str">
        <f t="shared" si="41"/>
        <v>Watchmen of Indiana*</v>
      </c>
    </row>
    <row r="649" spans="1:10" x14ac:dyDescent="0.25">
      <c r="A649" t="s">
        <v>629</v>
      </c>
      <c r="B649" t="s">
        <v>111</v>
      </c>
      <c r="C649" s="4" t="s">
        <v>111</v>
      </c>
      <c r="E649" t="str">
        <f t="shared" si="40"/>
        <v>Indiana</v>
      </c>
      <c r="F649">
        <v>0</v>
      </c>
      <c r="G649" t="str">
        <f t="shared" si="42"/>
        <v/>
      </c>
      <c r="H649" t="str">
        <f t="shared" si="43"/>
        <v>We Are Change</v>
      </c>
      <c r="I649" t="s">
        <v>111</v>
      </c>
      <c r="J649" t="str">
        <f t="shared" si="41"/>
        <v>We Are Change</v>
      </c>
    </row>
    <row r="650" spans="1:10" x14ac:dyDescent="0.25">
      <c r="A650" t="s">
        <v>629</v>
      </c>
      <c r="B650" t="s">
        <v>111</v>
      </c>
      <c r="C650" s="1" t="s">
        <v>1514</v>
      </c>
      <c r="E650" t="str">
        <f t="shared" si="40"/>
        <v>Indiana</v>
      </c>
      <c r="F650">
        <v>1</v>
      </c>
      <c r="G650" t="str">
        <f t="shared" si="42"/>
        <v/>
      </c>
      <c r="H650" t="str">
        <f t="shared" si="43"/>
        <v>Allen County</v>
      </c>
      <c r="J650" t="str">
        <f t="shared" si="41"/>
        <v>We Are Change</v>
      </c>
    </row>
    <row r="651" spans="1:10" x14ac:dyDescent="0.25">
      <c r="A651" t="s">
        <v>629</v>
      </c>
      <c r="B651" t="s">
        <v>111</v>
      </c>
      <c r="C651" s="1" t="s">
        <v>1515</v>
      </c>
      <c r="E651" t="str">
        <f t="shared" si="40"/>
        <v>Indiana</v>
      </c>
      <c r="F651">
        <v>1</v>
      </c>
      <c r="G651" t="str">
        <f t="shared" si="42"/>
        <v/>
      </c>
      <c r="H651" t="str">
        <f t="shared" si="43"/>
        <v>Charlestown</v>
      </c>
      <c r="J651" t="str">
        <f t="shared" si="41"/>
        <v>We Are Change</v>
      </c>
    </row>
    <row r="652" spans="1:10" x14ac:dyDescent="0.25">
      <c r="A652" t="s">
        <v>629</v>
      </c>
      <c r="B652" t="s">
        <v>111</v>
      </c>
      <c r="C652" s="1" t="s">
        <v>1516</v>
      </c>
      <c r="E652" t="str">
        <f t="shared" si="40"/>
        <v>Indiana</v>
      </c>
      <c r="F652">
        <v>1</v>
      </c>
      <c r="G652" t="str">
        <f t="shared" si="42"/>
        <v/>
      </c>
      <c r="H652" t="str">
        <f t="shared" si="43"/>
        <v>Jasper</v>
      </c>
      <c r="J652" t="str">
        <f t="shared" si="41"/>
        <v>We Are Change</v>
      </c>
    </row>
    <row r="653" spans="1:10" x14ac:dyDescent="0.25">
      <c r="A653" t="s">
        <v>629</v>
      </c>
      <c r="B653" t="s">
        <v>401</v>
      </c>
      <c r="C653" s="4" t="s">
        <v>401</v>
      </c>
      <c r="E653" t="str">
        <f t="shared" si="40"/>
        <v>Indiana</v>
      </c>
      <c r="F653">
        <v>0</v>
      </c>
      <c r="G653" t="str">
        <f t="shared" si="42"/>
        <v/>
      </c>
      <c r="H653" t="str">
        <f t="shared" si="43"/>
        <v>We the People</v>
      </c>
      <c r="I653" t="s">
        <v>401</v>
      </c>
      <c r="J653" t="str">
        <f t="shared" si="41"/>
        <v>We the People</v>
      </c>
    </row>
    <row r="654" spans="1:10" x14ac:dyDescent="0.25">
      <c r="A654" t="s">
        <v>629</v>
      </c>
      <c r="B654" t="s">
        <v>401</v>
      </c>
      <c r="C654" s="1" t="s">
        <v>2</v>
      </c>
      <c r="E654" t="str">
        <f t="shared" si="40"/>
        <v>Indiana</v>
      </c>
      <c r="F654">
        <v>1</v>
      </c>
      <c r="G654" t="str">
        <f t="shared" si="42"/>
        <v/>
      </c>
      <c r="H654" t="str">
        <f t="shared" si="43"/>
        <v>Statewide</v>
      </c>
      <c r="J654" t="str">
        <f t="shared" si="41"/>
        <v>We the People</v>
      </c>
    </row>
    <row r="655" spans="1:10" x14ac:dyDescent="0.25">
      <c r="A655" t="s">
        <v>630</v>
      </c>
      <c r="B655" t="s">
        <v>1517</v>
      </c>
      <c r="C655" s="3" t="s">
        <v>1517</v>
      </c>
      <c r="D655" t="s">
        <v>630</v>
      </c>
      <c r="E655" t="str">
        <f t="shared" si="40"/>
        <v>Iowa</v>
      </c>
      <c r="F655" t="s">
        <v>664</v>
      </c>
      <c r="G655" t="str">
        <f t="shared" si="42"/>
        <v/>
      </c>
      <c r="H655" t="str">
        <f t="shared" si="43"/>
        <v>IOWA (12)</v>
      </c>
      <c r="I655" t="s">
        <v>1517</v>
      </c>
      <c r="J655" t="str">
        <f t="shared" si="41"/>
        <v>IOWA (12)</v>
      </c>
    </row>
    <row r="656" spans="1:10" x14ac:dyDescent="0.25">
      <c r="A656" t="s">
        <v>630</v>
      </c>
      <c r="B656" t="s">
        <v>1316</v>
      </c>
      <c r="C656" s="4" t="s">
        <v>1316</v>
      </c>
      <c r="E656" t="str">
        <f t="shared" si="40"/>
        <v>Iowa</v>
      </c>
      <c r="F656">
        <v>0</v>
      </c>
      <c r="G656" t="str">
        <f t="shared" si="42"/>
        <v/>
      </c>
      <c r="H656" t="str">
        <f t="shared" si="43"/>
        <v>Alarm &amp; Muster: The Modern Day Alarm Riders</v>
      </c>
      <c r="I656" t="s">
        <v>1316</v>
      </c>
      <c r="J656" t="str">
        <f t="shared" si="41"/>
        <v>Alarm &amp; Muster: The Modern Day Alarm Riders</v>
      </c>
    </row>
    <row r="657" spans="1:10" x14ac:dyDescent="0.25">
      <c r="A657" t="s">
        <v>630</v>
      </c>
      <c r="B657" t="s">
        <v>1316</v>
      </c>
      <c r="C657" s="1" t="s">
        <v>2</v>
      </c>
      <c r="E657" t="str">
        <f t="shared" si="40"/>
        <v>Iowa</v>
      </c>
      <c r="F657">
        <v>1</v>
      </c>
      <c r="G657" t="str">
        <f t="shared" si="42"/>
        <v/>
      </c>
      <c r="H657" t="str">
        <f t="shared" si="43"/>
        <v>Statewide</v>
      </c>
      <c r="J657" t="str">
        <f t="shared" si="41"/>
        <v>Alarm &amp; Muster: The Modern Day Alarm Riders</v>
      </c>
    </row>
    <row r="658" spans="1:10" x14ac:dyDescent="0.25">
      <c r="A658" t="s">
        <v>630</v>
      </c>
      <c r="B658" t="s">
        <v>7</v>
      </c>
      <c r="C658" s="4" t="s">
        <v>7</v>
      </c>
      <c r="E658" t="str">
        <f t="shared" si="40"/>
        <v>Iowa</v>
      </c>
      <c r="F658">
        <v>0</v>
      </c>
      <c r="G658" t="str">
        <f t="shared" si="42"/>
        <v/>
      </c>
      <c r="H658" t="str">
        <f t="shared" si="43"/>
        <v>Constitution Party</v>
      </c>
      <c r="I658" t="s">
        <v>7</v>
      </c>
      <c r="J658" t="str">
        <f t="shared" si="41"/>
        <v>Constitution Party</v>
      </c>
    </row>
    <row r="659" spans="1:10" x14ac:dyDescent="0.25">
      <c r="A659" t="s">
        <v>630</v>
      </c>
      <c r="B659" t="s">
        <v>7</v>
      </c>
      <c r="C659" s="1" t="s">
        <v>889</v>
      </c>
      <c r="E659" t="str">
        <f t="shared" si="40"/>
        <v>Iowa</v>
      </c>
      <c r="F659">
        <v>1</v>
      </c>
      <c r="G659" t="str">
        <f t="shared" si="42"/>
        <v/>
      </c>
      <c r="H659" t="str">
        <f t="shared" si="43"/>
        <v>Eldon</v>
      </c>
      <c r="J659" t="str">
        <f t="shared" si="41"/>
        <v>Constitution Party</v>
      </c>
    </row>
    <row r="660" spans="1:10" x14ac:dyDescent="0.25">
      <c r="A660" t="s">
        <v>630</v>
      </c>
      <c r="B660" t="s">
        <v>730</v>
      </c>
      <c r="C660" s="4" t="s">
        <v>730</v>
      </c>
      <c r="E660" t="str">
        <f t="shared" si="40"/>
        <v>Iowa</v>
      </c>
      <c r="F660">
        <v>0</v>
      </c>
      <c r="G660" t="str">
        <f t="shared" si="42"/>
        <v/>
      </c>
      <c r="H660" t="str">
        <f t="shared" si="43"/>
        <v>Get Out Of Our House (GOOOH)</v>
      </c>
      <c r="I660" t="s">
        <v>730</v>
      </c>
      <c r="J660" t="str">
        <f t="shared" si="41"/>
        <v>Get Out Of Our House (GOOOH)</v>
      </c>
    </row>
    <row r="661" spans="1:10" x14ac:dyDescent="0.25">
      <c r="A661" t="s">
        <v>630</v>
      </c>
      <c r="B661" t="s">
        <v>730</v>
      </c>
      <c r="C661" s="1" t="s">
        <v>2</v>
      </c>
      <c r="E661" t="str">
        <f t="shared" si="40"/>
        <v>Iowa</v>
      </c>
      <c r="F661">
        <v>1</v>
      </c>
      <c r="G661" t="str">
        <f t="shared" si="42"/>
        <v/>
      </c>
      <c r="H661" t="str">
        <f t="shared" si="43"/>
        <v>Statewide</v>
      </c>
      <c r="J661" t="str">
        <f t="shared" si="41"/>
        <v>Get Out Of Our House (GOOOH)</v>
      </c>
    </row>
    <row r="662" spans="1:10" x14ac:dyDescent="0.25">
      <c r="A662" t="s">
        <v>630</v>
      </c>
      <c r="B662" t="s">
        <v>15</v>
      </c>
      <c r="C662" s="4" t="s">
        <v>15</v>
      </c>
      <c r="E662" t="str">
        <f t="shared" si="40"/>
        <v>Iowa</v>
      </c>
      <c r="F662">
        <v>0</v>
      </c>
      <c r="G662" t="str">
        <f t="shared" si="42"/>
        <v/>
      </c>
      <c r="H662" t="str">
        <f t="shared" si="43"/>
        <v>John Birch Society</v>
      </c>
      <c r="I662" t="s">
        <v>15</v>
      </c>
      <c r="J662" t="str">
        <f t="shared" si="41"/>
        <v>John Birch Society</v>
      </c>
    </row>
    <row r="663" spans="1:10" x14ac:dyDescent="0.25">
      <c r="A663" t="s">
        <v>630</v>
      </c>
      <c r="B663" t="s">
        <v>15</v>
      </c>
      <c r="C663" s="1" t="s">
        <v>2</v>
      </c>
      <c r="E663" t="str">
        <f t="shared" si="40"/>
        <v>Iowa</v>
      </c>
      <c r="F663">
        <v>1</v>
      </c>
      <c r="G663" t="str">
        <f t="shared" si="42"/>
        <v/>
      </c>
      <c r="H663" t="str">
        <f t="shared" si="43"/>
        <v>Statewide</v>
      </c>
      <c r="J663" t="str">
        <f t="shared" si="41"/>
        <v>John Birch Society</v>
      </c>
    </row>
    <row r="664" spans="1:10" x14ac:dyDescent="0.25">
      <c r="A664" t="s">
        <v>630</v>
      </c>
      <c r="B664" t="s">
        <v>21</v>
      </c>
      <c r="C664" s="4" t="s">
        <v>21</v>
      </c>
      <c r="E664" t="str">
        <f t="shared" si="40"/>
        <v>Iowa</v>
      </c>
      <c r="F664">
        <v>0</v>
      </c>
      <c r="G664" t="str">
        <f t="shared" si="42"/>
        <v/>
      </c>
      <c r="H664" t="str">
        <f t="shared" si="43"/>
        <v>Oath Keepers</v>
      </c>
      <c r="I664" t="s">
        <v>21</v>
      </c>
      <c r="J664" t="str">
        <f t="shared" si="41"/>
        <v>Oath Keepers</v>
      </c>
    </row>
    <row r="665" spans="1:10" x14ac:dyDescent="0.25">
      <c r="A665" t="s">
        <v>630</v>
      </c>
      <c r="B665" t="s">
        <v>21</v>
      </c>
      <c r="C665" s="1" t="s">
        <v>2</v>
      </c>
      <c r="E665" t="str">
        <f t="shared" si="40"/>
        <v>Iowa</v>
      </c>
      <c r="F665">
        <v>1</v>
      </c>
      <c r="G665" t="str">
        <f t="shared" si="42"/>
        <v/>
      </c>
      <c r="H665" t="str">
        <f t="shared" si="43"/>
        <v>Statewide</v>
      </c>
      <c r="J665" t="str">
        <f t="shared" si="41"/>
        <v>Oath Keepers</v>
      </c>
    </row>
    <row r="666" spans="1:10" x14ac:dyDescent="0.25">
      <c r="A666" t="s">
        <v>630</v>
      </c>
      <c r="B666" t="s">
        <v>1322</v>
      </c>
      <c r="C666" s="4" t="s">
        <v>1322</v>
      </c>
      <c r="E666" t="str">
        <f t="shared" si="40"/>
        <v>Iowa</v>
      </c>
      <c r="F666">
        <v>0</v>
      </c>
      <c r="G666" t="str">
        <f t="shared" si="42"/>
        <v/>
      </c>
      <c r="H666" t="str">
        <f t="shared" si="43"/>
        <v>The Republic for the united States of America</v>
      </c>
      <c r="I666" t="s">
        <v>1322</v>
      </c>
      <c r="J666" t="str">
        <f t="shared" si="41"/>
        <v>The Republic for the united States of America</v>
      </c>
    </row>
    <row r="667" spans="1:10" x14ac:dyDescent="0.25">
      <c r="A667" t="s">
        <v>630</v>
      </c>
      <c r="B667" t="s">
        <v>1322</v>
      </c>
      <c r="C667" s="1" t="s">
        <v>2</v>
      </c>
      <c r="E667" t="str">
        <f t="shared" si="40"/>
        <v>Iowa</v>
      </c>
      <c r="F667">
        <v>1</v>
      </c>
      <c r="G667" t="str">
        <f t="shared" si="42"/>
        <v/>
      </c>
      <c r="H667" t="str">
        <f t="shared" si="43"/>
        <v>Statewide</v>
      </c>
      <c r="J667" t="str">
        <f t="shared" si="41"/>
        <v>The Republic for the united States of America</v>
      </c>
    </row>
    <row r="668" spans="1:10" ht="30" x14ac:dyDescent="0.25">
      <c r="A668" t="s">
        <v>630</v>
      </c>
      <c r="B668" t="s">
        <v>1324</v>
      </c>
      <c r="C668" s="4" t="s">
        <v>1324</v>
      </c>
      <c r="E668" t="str">
        <f t="shared" si="40"/>
        <v>Iowa</v>
      </c>
      <c r="F668">
        <v>0</v>
      </c>
      <c r="G668" t="str">
        <f t="shared" si="42"/>
        <v/>
      </c>
      <c r="H668" t="str">
        <f t="shared" si="43"/>
        <v>The Republic for the united States of America — Republic Congress</v>
      </c>
      <c r="I668" t="s">
        <v>1324</v>
      </c>
      <c r="J668" t="str">
        <f t="shared" si="41"/>
        <v>The Republic for the united States of America — Republic Congress</v>
      </c>
    </row>
    <row r="669" spans="1:10" x14ac:dyDescent="0.25">
      <c r="A669" t="s">
        <v>630</v>
      </c>
      <c r="B669" t="s">
        <v>1324</v>
      </c>
      <c r="C669" s="1" t="s">
        <v>2</v>
      </c>
      <c r="E669" t="str">
        <f t="shared" si="40"/>
        <v>Iowa</v>
      </c>
      <c r="F669">
        <v>1</v>
      </c>
      <c r="G669" t="str">
        <f t="shared" si="42"/>
        <v/>
      </c>
      <c r="H669" t="str">
        <f t="shared" si="43"/>
        <v>Statewide</v>
      </c>
      <c r="J669" t="str">
        <f t="shared" si="41"/>
        <v>The Republic for the united States of America — Republic Congress</v>
      </c>
    </row>
    <row r="670" spans="1:10" x14ac:dyDescent="0.25">
      <c r="A670" t="s">
        <v>630</v>
      </c>
      <c r="B670" t="s">
        <v>111</v>
      </c>
      <c r="C670" s="4" t="s">
        <v>111</v>
      </c>
      <c r="E670" t="str">
        <f t="shared" si="40"/>
        <v>Iowa</v>
      </c>
      <c r="F670">
        <v>0</v>
      </c>
      <c r="G670" t="str">
        <f t="shared" si="42"/>
        <v/>
      </c>
      <c r="H670" t="str">
        <f t="shared" si="43"/>
        <v>We Are Change</v>
      </c>
      <c r="I670" t="s">
        <v>111</v>
      </c>
      <c r="J670" t="str">
        <f t="shared" si="41"/>
        <v>We Are Change</v>
      </c>
    </row>
    <row r="671" spans="1:10" x14ac:dyDescent="0.25">
      <c r="A671" t="s">
        <v>630</v>
      </c>
      <c r="B671" t="s">
        <v>111</v>
      </c>
      <c r="C671" s="1" t="s">
        <v>962</v>
      </c>
      <c r="E671" t="str">
        <f t="shared" si="40"/>
        <v>Iowa</v>
      </c>
      <c r="F671">
        <v>1</v>
      </c>
      <c r="G671" t="str">
        <f t="shared" si="42"/>
        <v/>
      </c>
      <c r="H671" t="str">
        <f t="shared" si="43"/>
        <v>Cedar Falls</v>
      </c>
      <c r="J671" t="str">
        <f t="shared" si="41"/>
        <v>We Are Change</v>
      </c>
    </row>
    <row r="672" spans="1:10" x14ac:dyDescent="0.25">
      <c r="A672" t="s">
        <v>630</v>
      </c>
      <c r="B672" t="s">
        <v>111</v>
      </c>
      <c r="C672" s="1" t="s">
        <v>1518</v>
      </c>
      <c r="E672" t="str">
        <f t="shared" si="40"/>
        <v>Iowa</v>
      </c>
      <c r="F672">
        <v>1</v>
      </c>
      <c r="G672" t="str">
        <f t="shared" si="42"/>
        <v/>
      </c>
      <c r="H672" t="str">
        <f t="shared" si="43"/>
        <v>Davenport/Bettendorf</v>
      </c>
      <c r="J672" t="str">
        <f t="shared" si="41"/>
        <v>We Are Change</v>
      </c>
    </row>
    <row r="673" spans="1:10" x14ac:dyDescent="0.25">
      <c r="A673" t="s">
        <v>630</v>
      </c>
      <c r="B673" t="s">
        <v>111</v>
      </c>
      <c r="C673" s="1" t="s">
        <v>890</v>
      </c>
      <c r="E673" t="str">
        <f t="shared" si="40"/>
        <v>Iowa</v>
      </c>
      <c r="F673">
        <v>1</v>
      </c>
      <c r="G673" t="str">
        <f t="shared" si="42"/>
        <v/>
      </c>
      <c r="H673" t="str">
        <f t="shared" si="43"/>
        <v>Des Moines</v>
      </c>
      <c r="J673" t="str">
        <f t="shared" si="41"/>
        <v>We Are Change</v>
      </c>
    </row>
    <row r="674" spans="1:10" x14ac:dyDescent="0.25">
      <c r="A674" t="s">
        <v>630</v>
      </c>
      <c r="B674" t="s">
        <v>111</v>
      </c>
      <c r="C674" s="1" t="s">
        <v>1519</v>
      </c>
      <c r="E674" t="str">
        <f t="shared" si="40"/>
        <v>Iowa</v>
      </c>
      <c r="F674">
        <v>1</v>
      </c>
      <c r="G674" t="str">
        <f t="shared" si="42"/>
        <v/>
      </c>
      <c r="H674" t="str">
        <f t="shared" si="43"/>
        <v>Sioux City</v>
      </c>
      <c r="J674" t="str">
        <f t="shared" si="41"/>
        <v>We Are Change</v>
      </c>
    </row>
    <row r="675" spans="1:10" x14ac:dyDescent="0.25">
      <c r="A675" t="s">
        <v>630</v>
      </c>
      <c r="B675" t="s">
        <v>1520</v>
      </c>
      <c r="C675" s="4" t="s">
        <v>1520</v>
      </c>
      <c r="E675" t="str">
        <f t="shared" si="40"/>
        <v>Iowa</v>
      </c>
      <c r="F675">
        <v>0</v>
      </c>
      <c r="G675" t="str">
        <f t="shared" si="42"/>
        <v/>
      </c>
      <c r="H675" t="str">
        <f t="shared" si="43"/>
        <v>We the People — Constitution Lobby of Iowa</v>
      </c>
      <c r="I675" t="s">
        <v>1520</v>
      </c>
      <c r="J675" t="str">
        <f t="shared" si="41"/>
        <v>We the People — Constitution Lobby of Iowa</v>
      </c>
    </row>
    <row r="676" spans="1:10" x14ac:dyDescent="0.25">
      <c r="A676" t="s">
        <v>630</v>
      </c>
      <c r="B676" t="s">
        <v>1520</v>
      </c>
      <c r="C676" s="1" t="s">
        <v>1521</v>
      </c>
      <c r="E676" t="str">
        <f t="shared" si="40"/>
        <v>Iowa</v>
      </c>
      <c r="F676">
        <v>1</v>
      </c>
      <c r="G676" t="str">
        <f t="shared" si="42"/>
        <v/>
      </c>
      <c r="H676" t="str">
        <f t="shared" si="43"/>
        <v>Elkader</v>
      </c>
      <c r="J676" t="str">
        <f t="shared" si="41"/>
        <v>We the People — Constitution Lobby of Iowa</v>
      </c>
    </row>
    <row r="677" spans="1:10" x14ac:dyDescent="0.25">
      <c r="A677" t="s">
        <v>631</v>
      </c>
      <c r="B677" t="s">
        <v>1522</v>
      </c>
      <c r="C677" s="3" t="s">
        <v>1522</v>
      </c>
      <c r="D677" t="s">
        <v>631</v>
      </c>
      <c r="E677" t="str">
        <f t="shared" si="40"/>
        <v>Kansas</v>
      </c>
      <c r="F677" t="s">
        <v>664</v>
      </c>
      <c r="G677" t="str">
        <f t="shared" si="42"/>
        <v/>
      </c>
      <c r="H677" t="str">
        <f t="shared" si="43"/>
        <v>KANSAS (15)</v>
      </c>
      <c r="I677" t="s">
        <v>1522</v>
      </c>
      <c r="J677" t="str">
        <f t="shared" si="41"/>
        <v>KANSAS (15)</v>
      </c>
    </row>
    <row r="678" spans="1:10" x14ac:dyDescent="0.25">
      <c r="A678" t="s">
        <v>631</v>
      </c>
      <c r="B678" t="s">
        <v>1316</v>
      </c>
      <c r="C678" s="4" t="s">
        <v>1316</v>
      </c>
      <c r="E678" t="str">
        <f t="shared" si="40"/>
        <v>Kansas</v>
      </c>
      <c r="F678">
        <v>0</v>
      </c>
      <c r="G678" t="str">
        <f t="shared" si="42"/>
        <v/>
      </c>
      <c r="H678" t="str">
        <f t="shared" si="43"/>
        <v>Alarm &amp; Muster: The Modern Day Alarm Riders</v>
      </c>
      <c r="I678" t="s">
        <v>1316</v>
      </c>
      <c r="J678" t="str">
        <f t="shared" si="41"/>
        <v>Alarm &amp; Muster: The Modern Day Alarm Riders</v>
      </c>
    </row>
    <row r="679" spans="1:10" x14ac:dyDescent="0.25">
      <c r="A679" t="s">
        <v>631</v>
      </c>
      <c r="B679" t="s">
        <v>1316</v>
      </c>
      <c r="C679" s="1" t="s">
        <v>2</v>
      </c>
      <c r="E679" t="str">
        <f t="shared" si="40"/>
        <v>Kansas</v>
      </c>
      <c r="F679">
        <v>1</v>
      </c>
      <c r="G679" t="str">
        <f t="shared" si="42"/>
        <v/>
      </c>
      <c r="H679" t="str">
        <f t="shared" si="43"/>
        <v>Statewide</v>
      </c>
      <c r="J679" t="str">
        <f t="shared" si="41"/>
        <v>Alarm &amp; Muster: The Modern Day Alarm Riders</v>
      </c>
    </row>
    <row r="680" spans="1:10" x14ac:dyDescent="0.25">
      <c r="A680" t="s">
        <v>631</v>
      </c>
      <c r="B680" t="s">
        <v>7</v>
      </c>
      <c r="C680" s="4" t="s">
        <v>7</v>
      </c>
      <c r="E680" t="str">
        <f t="shared" si="40"/>
        <v>Kansas</v>
      </c>
      <c r="F680">
        <v>0</v>
      </c>
      <c r="G680" t="str">
        <f t="shared" si="42"/>
        <v/>
      </c>
      <c r="H680" t="str">
        <f t="shared" si="43"/>
        <v>Constitution Party</v>
      </c>
      <c r="I680" t="s">
        <v>7</v>
      </c>
      <c r="J680" t="str">
        <f t="shared" si="41"/>
        <v>Constitution Party</v>
      </c>
    </row>
    <row r="681" spans="1:10" x14ac:dyDescent="0.25">
      <c r="A681" t="s">
        <v>631</v>
      </c>
      <c r="B681" t="s">
        <v>7</v>
      </c>
      <c r="C681" s="1" t="s">
        <v>1523</v>
      </c>
      <c r="E681" t="str">
        <f t="shared" si="40"/>
        <v>Kansas</v>
      </c>
      <c r="F681">
        <v>1</v>
      </c>
      <c r="G681" t="str">
        <f t="shared" si="42"/>
        <v/>
      </c>
      <c r="H681" t="str">
        <f t="shared" si="43"/>
        <v>Bel Aire</v>
      </c>
      <c r="J681" t="str">
        <f t="shared" si="41"/>
        <v>Constitution Party</v>
      </c>
    </row>
    <row r="682" spans="1:10" x14ac:dyDescent="0.25">
      <c r="A682" t="s">
        <v>631</v>
      </c>
      <c r="B682" t="s">
        <v>1524</v>
      </c>
      <c r="C682" s="4" t="s">
        <v>1524</v>
      </c>
      <c r="E682" t="str">
        <f t="shared" si="40"/>
        <v>Kansas</v>
      </c>
      <c r="F682">
        <v>0</v>
      </c>
      <c r="G682" t="str">
        <f t="shared" si="42"/>
        <v/>
      </c>
      <c r="H682" t="str">
        <f t="shared" si="43"/>
        <v>The Freeman Perspective</v>
      </c>
      <c r="I682" t="s">
        <v>1524</v>
      </c>
      <c r="J682" t="str">
        <f t="shared" si="41"/>
        <v>The Freeman Perspective</v>
      </c>
    </row>
    <row r="683" spans="1:10" x14ac:dyDescent="0.25">
      <c r="A683" t="s">
        <v>631</v>
      </c>
      <c r="B683" t="s">
        <v>1524</v>
      </c>
      <c r="C683" s="1" t="s">
        <v>1525</v>
      </c>
      <c r="E683" t="str">
        <f t="shared" si="40"/>
        <v>Kansas</v>
      </c>
      <c r="F683">
        <v>1</v>
      </c>
      <c r="G683" t="str">
        <f t="shared" si="42"/>
        <v/>
      </c>
      <c r="H683" t="str">
        <f t="shared" si="43"/>
        <v>Lawrence</v>
      </c>
      <c r="J683" t="str">
        <f t="shared" si="41"/>
        <v>The Freeman Perspective</v>
      </c>
    </row>
    <row r="684" spans="1:10" x14ac:dyDescent="0.25">
      <c r="A684" t="s">
        <v>631</v>
      </c>
      <c r="B684" t="s">
        <v>730</v>
      </c>
      <c r="C684" s="4" t="s">
        <v>730</v>
      </c>
      <c r="E684" t="str">
        <f t="shared" si="40"/>
        <v>Kansas</v>
      </c>
      <c r="F684">
        <v>0</v>
      </c>
      <c r="G684" t="str">
        <f t="shared" si="42"/>
        <v/>
      </c>
      <c r="H684" t="str">
        <f t="shared" si="43"/>
        <v>Get Out Of Our House (GOOOH)</v>
      </c>
      <c r="I684" t="s">
        <v>730</v>
      </c>
      <c r="J684" t="str">
        <f t="shared" si="41"/>
        <v>Get Out Of Our House (GOOOH)</v>
      </c>
    </row>
    <row r="685" spans="1:10" x14ac:dyDescent="0.25">
      <c r="A685" t="s">
        <v>631</v>
      </c>
      <c r="B685" t="s">
        <v>730</v>
      </c>
      <c r="C685" s="1" t="s">
        <v>2</v>
      </c>
      <c r="E685" t="str">
        <f t="shared" si="40"/>
        <v>Kansas</v>
      </c>
      <c r="F685">
        <v>1</v>
      </c>
      <c r="G685" t="str">
        <f t="shared" si="42"/>
        <v/>
      </c>
      <c r="H685" t="str">
        <f t="shared" si="43"/>
        <v>Statewide</v>
      </c>
      <c r="J685" t="str">
        <f t="shared" si="41"/>
        <v>Get Out Of Our House (GOOOH)</v>
      </c>
    </row>
    <row r="686" spans="1:10" x14ac:dyDescent="0.25">
      <c r="A686" t="s">
        <v>631</v>
      </c>
      <c r="B686" t="s">
        <v>15</v>
      </c>
      <c r="C686" s="4" t="s">
        <v>15</v>
      </c>
      <c r="E686" t="str">
        <f t="shared" si="40"/>
        <v>Kansas</v>
      </c>
      <c r="F686">
        <v>0</v>
      </c>
      <c r="G686" t="str">
        <f t="shared" si="42"/>
        <v/>
      </c>
      <c r="H686" t="str">
        <f t="shared" si="43"/>
        <v>John Birch Society</v>
      </c>
      <c r="I686" t="s">
        <v>15</v>
      </c>
      <c r="J686" t="str">
        <f t="shared" si="41"/>
        <v>John Birch Society</v>
      </c>
    </row>
    <row r="687" spans="1:10" x14ac:dyDescent="0.25">
      <c r="A687" t="s">
        <v>631</v>
      </c>
      <c r="B687" t="s">
        <v>15</v>
      </c>
      <c r="C687" s="1" t="s">
        <v>2</v>
      </c>
      <c r="E687" t="str">
        <f t="shared" si="40"/>
        <v>Kansas</v>
      </c>
      <c r="F687">
        <v>1</v>
      </c>
      <c r="G687" t="str">
        <f t="shared" si="42"/>
        <v/>
      </c>
      <c r="H687" t="str">
        <f t="shared" si="43"/>
        <v>Statewide</v>
      </c>
      <c r="J687" t="str">
        <f t="shared" si="41"/>
        <v>John Birch Society</v>
      </c>
    </row>
    <row r="688" spans="1:10" x14ac:dyDescent="0.25">
      <c r="A688" t="s">
        <v>631</v>
      </c>
      <c r="B688" t="s">
        <v>1526</v>
      </c>
      <c r="C688" s="4" t="s">
        <v>1526</v>
      </c>
      <c r="E688" t="str">
        <f t="shared" si="40"/>
        <v>Kansas</v>
      </c>
      <c r="F688">
        <v>0</v>
      </c>
      <c r="G688" t="str">
        <f t="shared" si="42"/>
        <v/>
      </c>
      <c r="H688" t="str">
        <f t="shared" si="43"/>
        <v>Kansas State Militia*</v>
      </c>
      <c r="I688" t="s">
        <v>1526</v>
      </c>
      <c r="J688" t="str">
        <f t="shared" si="41"/>
        <v>Kansas State Militia*</v>
      </c>
    </row>
    <row r="689" spans="1:10" x14ac:dyDescent="0.25">
      <c r="A689" t="s">
        <v>631</v>
      </c>
      <c r="B689" t="s">
        <v>1526</v>
      </c>
      <c r="C689" s="1" t="s">
        <v>1527</v>
      </c>
      <c r="E689" t="str">
        <f t="shared" si="40"/>
        <v>Kansas</v>
      </c>
      <c r="F689">
        <v>1</v>
      </c>
      <c r="G689" t="str">
        <f t="shared" si="42"/>
        <v/>
      </c>
      <c r="H689" t="str">
        <f t="shared" si="43"/>
        <v>Wichita</v>
      </c>
      <c r="J689" t="str">
        <f t="shared" si="41"/>
        <v>Kansas State Militia*</v>
      </c>
    </row>
    <row r="690" spans="1:10" x14ac:dyDescent="0.25">
      <c r="A690" t="s">
        <v>631</v>
      </c>
      <c r="B690" t="s">
        <v>21</v>
      </c>
      <c r="C690" s="4" t="s">
        <v>21</v>
      </c>
      <c r="E690" t="str">
        <f t="shared" si="40"/>
        <v>Kansas</v>
      </c>
      <c r="F690">
        <v>0</v>
      </c>
      <c r="G690" t="str">
        <f t="shared" si="42"/>
        <v/>
      </c>
      <c r="H690" t="str">
        <f t="shared" si="43"/>
        <v>Oath Keepers</v>
      </c>
      <c r="I690" t="s">
        <v>21</v>
      </c>
      <c r="J690" t="str">
        <f t="shared" si="41"/>
        <v>Oath Keepers</v>
      </c>
    </row>
    <row r="691" spans="1:10" x14ac:dyDescent="0.25">
      <c r="A691" t="s">
        <v>631</v>
      </c>
      <c r="B691" t="s">
        <v>21</v>
      </c>
      <c r="C691" s="1" t="s">
        <v>2</v>
      </c>
      <c r="E691" t="str">
        <f t="shared" si="40"/>
        <v>Kansas</v>
      </c>
      <c r="F691">
        <v>1</v>
      </c>
      <c r="G691" t="str">
        <f t="shared" si="42"/>
        <v/>
      </c>
      <c r="H691" t="str">
        <f t="shared" si="43"/>
        <v>Statewide</v>
      </c>
      <c r="J691" t="str">
        <f t="shared" si="41"/>
        <v>Oath Keepers</v>
      </c>
    </row>
    <row r="692" spans="1:10" x14ac:dyDescent="0.25">
      <c r="A692" t="s">
        <v>631</v>
      </c>
      <c r="B692" t="s">
        <v>105</v>
      </c>
      <c r="C692" s="4" t="s">
        <v>105</v>
      </c>
      <c r="E692" t="str">
        <f t="shared" si="40"/>
        <v>Kansas</v>
      </c>
      <c r="F692">
        <v>0</v>
      </c>
      <c r="G692" t="str">
        <f t="shared" si="42"/>
        <v/>
      </c>
      <c r="H692" t="str">
        <f t="shared" si="43"/>
        <v>Tenth Amendment Center</v>
      </c>
      <c r="I692" t="s">
        <v>105</v>
      </c>
      <c r="J692" t="str">
        <f t="shared" si="41"/>
        <v>Tenth Amendment Center</v>
      </c>
    </row>
    <row r="693" spans="1:10" x14ac:dyDescent="0.25">
      <c r="A693" t="s">
        <v>631</v>
      </c>
      <c r="B693" t="s">
        <v>105</v>
      </c>
      <c r="C693" s="1" t="s">
        <v>2</v>
      </c>
      <c r="E693" t="str">
        <f t="shared" si="40"/>
        <v>Kansas</v>
      </c>
      <c r="F693">
        <v>1</v>
      </c>
      <c r="G693" t="str">
        <f t="shared" si="42"/>
        <v/>
      </c>
      <c r="H693" t="str">
        <f t="shared" si="43"/>
        <v>Statewide</v>
      </c>
      <c r="J693" t="str">
        <f t="shared" si="41"/>
        <v>Tenth Amendment Center</v>
      </c>
    </row>
    <row r="694" spans="1:10" x14ac:dyDescent="0.25">
      <c r="A694" t="s">
        <v>631</v>
      </c>
      <c r="B694" t="s">
        <v>1322</v>
      </c>
      <c r="C694" s="4" t="s">
        <v>1322</v>
      </c>
      <c r="E694" t="str">
        <f t="shared" si="40"/>
        <v>Kansas</v>
      </c>
      <c r="F694">
        <v>0</v>
      </c>
      <c r="G694" t="str">
        <f t="shared" si="42"/>
        <v/>
      </c>
      <c r="H694" t="str">
        <f t="shared" si="43"/>
        <v>The Republic for the united States of America</v>
      </c>
      <c r="I694" t="s">
        <v>1322</v>
      </c>
      <c r="J694" t="str">
        <f t="shared" si="41"/>
        <v>The Republic for the united States of America</v>
      </c>
    </row>
    <row r="695" spans="1:10" x14ac:dyDescent="0.25">
      <c r="A695" t="s">
        <v>631</v>
      </c>
      <c r="B695" t="s">
        <v>1322</v>
      </c>
      <c r="C695" s="1" t="s">
        <v>2</v>
      </c>
      <c r="E695" t="str">
        <f t="shared" si="40"/>
        <v>Kansas</v>
      </c>
      <c r="F695">
        <v>1</v>
      </c>
      <c r="G695" t="str">
        <f t="shared" si="42"/>
        <v/>
      </c>
      <c r="H695" t="str">
        <f t="shared" si="43"/>
        <v>Statewide</v>
      </c>
      <c r="J695" t="str">
        <f t="shared" si="41"/>
        <v>The Republic for the united States of America</v>
      </c>
    </row>
    <row r="696" spans="1:10" ht="30" x14ac:dyDescent="0.25">
      <c r="A696" t="s">
        <v>631</v>
      </c>
      <c r="B696" t="s">
        <v>1324</v>
      </c>
      <c r="C696" s="4" t="s">
        <v>1324</v>
      </c>
      <c r="E696" t="str">
        <f t="shared" si="40"/>
        <v>Kansas</v>
      </c>
      <c r="F696">
        <v>0</v>
      </c>
      <c r="G696" t="str">
        <f t="shared" si="42"/>
        <v/>
      </c>
      <c r="H696" t="str">
        <f t="shared" si="43"/>
        <v>The Republic for the united States of America — Republic Congress</v>
      </c>
      <c r="I696" t="s">
        <v>1324</v>
      </c>
      <c r="J696" t="str">
        <f t="shared" si="41"/>
        <v>The Republic for the united States of America — Republic Congress</v>
      </c>
    </row>
    <row r="697" spans="1:10" x14ac:dyDescent="0.25">
      <c r="A697" t="s">
        <v>631</v>
      </c>
      <c r="B697" t="s">
        <v>1324</v>
      </c>
      <c r="C697" s="1" t="s">
        <v>2</v>
      </c>
      <c r="E697" t="str">
        <f t="shared" si="40"/>
        <v>Kansas</v>
      </c>
      <c r="F697">
        <v>1</v>
      </c>
      <c r="G697" t="str">
        <f t="shared" si="42"/>
        <v/>
      </c>
      <c r="H697" t="str">
        <f t="shared" si="43"/>
        <v>Statewide</v>
      </c>
      <c r="J697" t="str">
        <f t="shared" si="41"/>
        <v>The Republic for the united States of America — Republic Congress</v>
      </c>
    </row>
    <row r="698" spans="1:10" x14ac:dyDescent="0.25">
      <c r="A698" t="s">
        <v>631</v>
      </c>
      <c r="B698" t="s">
        <v>111</v>
      </c>
      <c r="C698" s="4" t="s">
        <v>111</v>
      </c>
      <c r="E698" t="str">
        <f t="shared" si="40"/>
        <v>Kansas</v>
      </c>
      <c r="F698">
        <v>0</v>
      </c>
      <c r="G698" t="str">
        <f t="shared" si="42"/>
        <v/>
      </c>
      <c r="H698" t="str">
        <f t="shared" si="43"/>
        <v>We Are Change</v>
      </c>
      <c r="I698" t="s">
        <v>111</v>
      </c>
      <c r="J698" t="str">
        <f t="shared" si="41"/>
        <v>We Are Change</v>
      </c>
    </row>
    <row r="699" spans="1:10" x14ac:dyDescent="0.25">
      <c r="A699" t="s">
        <v>631</v>
      </c>
      <c r="B699" t="s">
        <v>111</v>
      </c>
      <c r="C699" s="1" t="s">
        <v>1525</v>
      </c>
      <c r="E699" t="str">
        <f t="shared" si="40"/>
        <v>Kansas</v>
      </c>
      <c r="F699">
        <v>1</v>
      </c>
      <c r="G699" t="str">
        <f t="shared" si="42"/>
        <v/>
      </c>
      <c r="H699" t="str">
        <f t="shared" si="43"/>
        <v>Lawrence</v>
      </c>
      <c r="J699" t="str">
        <f t="shared" si="41"/>
        <v>We Are Change</v>
      </c>
    </row>
    <row r="700" spans="1:10" x14ac:dyDescent="0.25">
      <c r="A700" t="s">
        <v>631</v>
      </c>
      <c r="B700" t="s">
        <v>111</v>
      </c>
      <c r="C700" s="1" t="s">
        <v>1528</v>
      </c>
      <c r="E700" t="str">
        <f t="shared" si="40"/>
        <v>Kansas</v>
      </c>
      <c r="F700">
        <v>1</v>
      </c>
      <c r="G700" t="str">
        <f t="shared" si="42"/>
        <v/>
      </c>
      <c r="H700" t="str">
        <f t="shared" si="43"/>
        <v>Manhattan</v>
      </c>
      <c r="J700" t="str">
        <f t="shared" si="41"/>
        <v>We Are Change</v>
      </c>
    </row>
    <row r="701" spans="1:10" x14ac:dyDescent="0.25">
      <c r="A701" t="s">
        <v>631</v>
      </c>
      <c r="B701" t="s">
        <v>111</v>
      </c>
      <c r="C701" s="1" t="s">
        <v>2</v>
      </c>
      <c r="E701" t="str">
        <f t="shared" si="40"/>
        <v>Kansas</v>
      </c>
      <c r="F701">
        <v>1</v>
      </c>
      <c r="G701" t="str">
        <f t="shared" si="42"/>
        <v/>
      </c>
      <c r="H701" t="str">
        <f t="shared" si="43"/>
        <v>Statewide</v>
      </c>
      <c r="J701" t="str">
        <f t="shared" si="41"/>
        <v>We Are Change</v>
      </c>
    </row>
    <row r="702" spans="1:10" x14ac:dyDescent="0.25">
      <c r="A702" t="s">
        <v>631</v>
      </c>
      <c r="B702" t="s">
        <v>401</v>
      </c>
      <c r="C702" s="4" t="s">
        <v>401</v>
      </c>
      <c r="E702" t="str">
        <f t="shared" si="40"/>
        <v>Kansas</v>
      </c>
      <c r="F702">
        <v>0</v>
      </c>
      <c r="G702" t="str">
        <f t="shared" si="42"/>
        <v/>
      </c>
      <c r="H702" t="str">
        <f t="shared" si="43"/>
        <v>We the People</v>
      </c>
      <c r="I702" t="s">
        <v>401</v>
      </c>
      <c r="J702" t="str">
        <f t="shared" si="41"/>
        <v>We the People</v>
      </c>
    </row>
    <row r="703" spans="1:10" x14ac:dyDescent="0.25">
      <c r="A703" t="s">
        <v>631</v>
      </c>
      <c r="B703" t="s">
        <v>401</v>
      </c>
      <c r="C703" s="1" t="s">
        <v>891</v>
      </c>
      <c r="E703" t="str">
        <f t="shared" si="40"/>
        <v>Kansas</v>
      </c>
      <c r="F703">
        <v>1</v>
      </c>
      <c r="G703" t="str">
        <f t="shared" si="42"/>
        <v/>
      </c>
      <c r="H703" t="str">
        <f t="shared" si="43"/>
        <v>Burlington</v>
      </c>
      <c r="J703" t="str">
        <f t="shared" si="41"/>
        <v>We the People</v>
      </c>
    </row>
    <row r="704" spans="1:10" x14ac:dyDescent="0.25">
      <c r="A704" t="s">
        <v>631</v>
      </c>
      <c r="B704" t="s">
        <v>1529</v>
      </c>
      <c r="C704" s="4" t="s">
        <v>1529</v>
      </c>
      <c r="E704" t="str">
        <f t="shared" si="40"/>
        <v>Kansas</v>
      </c>
      <c r="F704">
        <v>0</v>
      </c>
      <c r="G704" t="str">
        <f t="shared" si="42"/>
        <v/>
      </c>
      <c r="H704" t="str">
        <f t="shared" si="43"/>
        <v>We the People — Constitution Lobby of Kansas</v>
      </c>
      <c r="I704" t="s">
        <v>1529</v>
      </c>
      <c r="J704" t="str">
        <f t="shared" si="41"/>
        <v>We the People — Constitution Lobby of Kansas</v>
      </c>
    </row>
    <row r="705" spans="1:10" x14ac:dyDescent="0.25">
      <c r="A705" t="s">
        <v>631</v>
      </c>
      <c r="B705" t="s">
        <v>1529</v>
      </c>
      <c r="C705" s="1" t="s">
        <v>2</v>
      </c>
      <c r="E705" t="str">
        <f t="shared" si="40"/>
        <v>Kansas</v>
      </c>
      <c r="F705">
        <v>1</v>
      </c>
      <c r="G705" t="str">
        <f t="shared" si="42"/>
        <v/>
      </c>
      <c r="H705" t="str">
        <f t="shared" si="43"/>
        <v>Statewide</v>
      </c>
      <c r="J705" t="str">
        <f t="shared" si="41"/>
        <v>We the People — Constitution Lobby of Kansas</v>
      </c>
    </row>
    <row r="706" spans="1:10" x14ac:dyDescent="0.25">
      <c r="A706" t="s">
        <v>632</v>
      </c>
      <c r="B706" t="s">
        <v>1530</v>
      </c>
      <c r="C706" s="3" t="s">
        <v>1530</v>
      </c>
      <c r="D706" t="s">
        <v>632</v>
      </c>
      <c r="E706" t="str">
        <f t="shared" ref="E706:E769" si="44">IF(ISBLANK(D706),E705,D706)</f>
        <v>Kentucky</v>
      </c>
      <c r="F706" t="s">
        <v>664</v>
      </c>
      <c r="G706" t="str">
        <f t="shared" si="42"/>
        <v/>
      </c>
      <c r="H706" t="str">
        <f t="shared" si="43"/>
        <v>KENTUCKY (20)</v>
      </c>
      <c r="I706" t="s">
        <v>1530</v>
      </c>
      <c r="J706" t="str">
        <f t="shared" ref="J706:J769" si="45">IF(ISBLANK(I706),IF(ISBLANK(I705),J705,I705),I706)</f>
        <v>KENTUCKY (20)</v>
      </c>
    </row>
    <row r="707" spans="1:10" x14ac:dyDescent="0.25">
      <c r="A707" t="s">
        <v>632</v>
      </c>
      <c r="B707" t="s">
        <v>1531</v>
      </c>
      <c r="C707" s="4" t="s">
        <v>1531</v>
      </c>
      <c r="E707" t="str">
        <f t="shared" si="44"/>
        <v>Kentucky</v>
      </c>
      <c r="F707">
        <v>0</v>
      </c>
      <c r="G707" t="str">
        <f t="shared" ref="G707:G770" si="46">IF(AND(F707=0,F706=0),"HELP!","")</f>
        <v/>
      </c>
      <c r="H707" t="str">
        <f t="shared" ref="H707:H770" si="47">C707</f>
        <v>1st Joint Public Militia*</v>
      </c>
      <c r="I707" t="s">
        <v>1531</v>
      </c>
      <c r="J707" t="str">
        <f t="shared" si="45"/>
        <v>1st Joint Public Militia*</v>
      </c>
    </row>
    <row r="708" spans="1:10" x14ac:dyDescent="0.25">
      <c r="A708" t="s">
        <v>632</v>
      </c>
      <c r="B708" t="s">
        <v>1531</v>
      </c>
      <c r="C708" s="1" t="s">
        <v>1532</v>
      </c>
      <c r="E708" t="str">
        <f t="shared" si="44"/>
        <v>Kentucky</v>
      </c>
      <c r="F708">
        <v>1</v>
      </c>
      <c r="G708" t="str">
        <f t="shared" si="46"/>
        <v/>
      </c>
      <c r="H708" t="str">
        <f t="shared" si="47"/>
        <v>Bowling Green</v>
      </c>
      <c r="J708" t="str">
        <f t="shared" si="45"/>
        <v>1st Joint Public Militia*</v>
      </c>
    </row>
    <row r="709" spans="1:10" x14ac:dyDescent="0.25">
      <c r="A709" t="s">
        <v>632</v>
      </c>
      <c r="B709" t="s">
        <v>1531</v>
      </c>
      <c r="C709" s="1" t="s">
        <v>486</v>
      </c>
      <c r="E709" t="str">
        <f t="shared" si="44"/>
        <v>Kentucky</v>
      </c>
      <c r="F709">
        <v>1</v>
      </c>
      <c r="G709" t="str">
        <f t="shared" si="46"/>
        <v/>
      </c>
      <c r="H709" t="str">
        <f t="shared" si="47"/>
        <v>Northern</v>
      </c>
      <c r="J709" t="str">
        <f t="shared" si="45"/>
        <v>1st Joint Public Militia*</v>
      </c>
    </row>
    <row r="710" spans="1:10" x14ac:dyDescent="0.25">
      <c r="A710" t="s">
        <v>632</v>
      </c>
      <c r="B710" t="s">
        <v>1316</v>
      </c>
      <c r="C710" s="4" t="s">
        <v>1316</v>
      </c>
      <c r="E710" t="str">
        <f t="shared" si="44"/>
        <v>Kentucky</v>
      </c>
      <c r="F710">
        <v>0</v>
      </c>
      <c r="G710" t="str">
        <f t="shared" si="46"/>
        <v/>
      </c>
      <c r="H710" t="str">
        <f t="shared" si="47"/>
        <v>Alarm &amp; Muster: The Modern Day Alarm Riders</v>
      </c>
      <c r="I710" t="s">
        <v>1316</v>
      </c>
      <c r="J710" t="str">
        <f t="shared" si="45"/>
        <v>Alarm &amp; Muster: The Modern Day Alarm Riders</v>
      </c>
    </row>
    <row r="711" spans="1:10" x14ac:dyDescent="0.25">
      <c r="A711" t="s">
        <v>632</v>
      </c>
      <c r="B711" t="s">
        <v>1316</v>
      </c>
      <c r="C711" s="1" t="s">
        <v>2</v>
      </c>
      <c r="E711" t="str">
        <f t="shared" si="44"/>
        <v>Kentucky</v>
      </c>
      <c r="F711">
        <v>1</v>
      </c>
      <c r="G711" t="str">
        <f t="shared" si="46"/>
        <v/>
      </c>
      <c r="H711" t="str">
        <f t="shared" si="47"/>
        <v>Statewide</v>
      </c>
      <c r="J711" t="str">
        <f t="shared" si="45"/>
        <v>Alarm &amp; Muster: The Modern Day Alarm Riders</v>
      </c>
    </row>
    <row r="712" spans="1:10" x14ac:dyDescent="0.25">
      <c r="A712" t="s">
        <v>632</v>
      </c>
      <c r="B712" t="s">
        <v>7</v>
      </c>
      <c r="C712" s="4" t="s">
        <v>7</v>
      </c>
      <c r="E712" t="str">
        <f t="shared" si="44"/>
        <v>Kentucky</v>
      </c>
      <c r="F712">
        <v>0</v>
      </c>
      <c r="G712" t="str">
        <f t="shared" si="46"/>
        <v/>
      </c>
      <c r="H712" t="str">
        <f t="shared" si="47"/>
        <v>Constitution Party</v>
      </c>
      <c r="I712" t="s">
        <v>7</v>
      </c>
      <c r="J712" t="str">
        <f t="shared" si="45"/>
        <v>Constitution Party</v>
      </c>
    </row>
    <row r="713" spans="1:10" x14ac:dyDescent="0.25">
      <c r="A713" t="s">
        <v>632</v>
      </c>
      <c r="B713" t="s">
        <v>7</v>
      </c>
      <c r="C713" s="1" t="s">
        <v>252</v>
      </c>
      <c r="E713" t="str">
        <f t="shared" si="44"/>
        <v>Kentucky</v>
      </c>
      <c r="F713">
        <v>1</v>
      </c>
      <c r="G713" t="str">
        <f t="shared" si="46"/>
        <v/>
      </c>
      <c r="H713" t="str">
        <f t="shared" si="47"/>
        <v>Lexington</v>
      </c>
      <c r="J713" t="str">
        <f t="shared" si="45"/>
        <v>Constitution Party</v>
      </c>
    </row>
    <row r="714" spans="1:10" x14ac:dyDescent="0.25">
      <c r="A714" t="s">
        <v>632</v>
      </c>
      <c r="B714" t="s">
        <v>730</v>
      </c>
      <c r="C714" s="4" t="s">
        <v>730</v>
      </c>
      <c r="E714" t="str">
        <f t="shared" si="44"/>
        <v>Kentucky</v>
      </c>
      <c r="F714">
        <v>0</v>
      </c>
      <c r="G714" t="str">
        <f t="shared" si="46"/>
        <v/>
      </c>
      <c r="H714" t="str">
        <f t="shared" si="47"/>
        <v>Get Out Of Our House (GOOOH)</v>
      </c>
      <c r="I714" t="s">
        <v>730</v>
      </c>
      <c r="J714" t="str">
        <f t="shared" si="45"/>
        <v>Get Out Of Our House (GOOOH)</v>
      </c>
    </row>
    <row r="715" spans="1:10" x14ac:dyDescent="0.25">
      <c r="A715" t="s">
        <v>632</v>
      </c>
      <c r="B715" t="s">
        <v>730</v>
      </c>
      <c r="C715" s="1" t="s">
        <v>2</v>
      </c>
      <c r="E715" t="str">
        <f t="shared" si="44"/>
        <v>Kentucky</v>
      </c>
      <c r="F715">
        <v>1</v>
      </c>
      <c r="G715" t="str">
        <f t="shared" si="46"/>
        <v/>
      </c>
      <c r="H715" t="str">
        <f t="shared" si="47"/>
        <v>Statewide</v>
      </c>
      <c r="J715" t="str">
        <f t="shared" si="45"/>
        <v>Get Out Of Our House (GOOOH)</v>
      </c>
    </row>
    <row r="716" spans="1:10" x14ac:dyDescent="0.25">
      <c r="A716" t="s">
        <v>632</v>
      </c>
      <c r="B716" t="s">
        <v>15</v>
      </c>
      <c r="C716" s="4" t="s">
        <v>15</v>
      </c>
      <c r="E716" t="str">
        <f t="shared" si="44"/>
        <v>Kentucky</v>
      </c>
      <c r="F716">
        <v>0</v>
      </c>
      <c r="G716" t="str">
        <f t="shared" si="46"/>
        <v/>
      </c>
      <c r="H716" t="str">
        <f t="shared" si="47"/>
        <v>John Birch Society</v>
      </c>
      <c r="I716" t="s">
        <v>15</v>
      </c>
      <c r="J716" t="str">
        <f t="shared" si="45"/>
        <v>John Birch Society</v>
      </c>
    </row>
    <row r="717" spans="1:10" x14ac:dyDescent="0.25">
      <c r="A717" t="s">
        <v>632</v>
      </c>
      <c r="B717" t="s">
        <v>15</v>
      </c>
      <c r="C717" s="1" t="s">
        <v>2</v>
      </c>
      <c r="E717" t="str">
        <f t="shared" si="44"/>
        <v>Kentucky</v>
      </c>
      <c r="F717">
        <v>1</v>
      </c>
      <c r="G717" t="str">
        <f t="shared" si="46"/>
        <v/>
      </c>
      <c r="H717" t="str">
        <f t="shared" si="47"/>
        <v>Statewide</v>
      </c>
      <c r="J717" t="str">
        <f t="shared" si="45"/>
        <v>John Birch Society</v>
      </c>
    </row>
    <row r="718" spans="1:10" x14ac:dyDescent="0.25">
      <c r="A718" t="s">
        <v>632</v>
      </c>
      <c r="B718" t="s">
        <v>1533</v>
      </c>
      <c r="C718" s="4" t="s">
        <v>1533</v>
      </c>
      <c r="E718" t="str">
        <f t="shared" si="44"/>
        <v>Kentucky</v>
      </c>
      <c r="F718">
        <v>0</v>
      </c>
      <c r="G718" t="str">
        <f t="shared" si="46"/>
        <v/>
      </c>
      <c r="H718" t="str">
        <f t="shared" si="47"/>
        <v>Kentucky’s Section 8 Militia*</v>
      </c>
      <c r="I718" t="s">
        <v>1533</v>
      </c>
      <c r="J718" t="str">
        <f t="shared" si="45"/>
        <v>Kentucky’s Section 8 Militia*</v>
      </c>
    </row>
    <row r="719" spans="1:10" x14ac:dyDescent="0.25">
      <c r="A719" t="s">
        <v>632</v>
      </c>
      <c r="B719" t="s">
        <v>1533</v>
      </c>
      <c r="C719" s="1" t="s">
        <v>150</v>
      </c>
      <c r="E719" t="str">
        <f t="shared" si="44"/>
        <v>Kentucky</v>
      </c>
      <c r="F719">
        <v>1</v>
      </c>
      <c r="G719" t="str">
        <f t="shared" si="46"/>
        <v/>
      </c>
      <c r="H719" t="str">
        <f t="shared" si="47"/>
        <v>Central</v>
      </c>
      <c r="J719" t="str">
        <f t="shared" si="45"/>
        <v>Kentucky’s Section 8 Militia*</v>
      </c>
    </row>
    <row r="720" spans="1:10" x14ac:dyDescent="0.25">
      <c r="A720" t="s">
        <v>632</v>
      </c>
      <c r="B720" t="s">
        <v>1534</v>
      </c>
      <c r="C720" s="4" t="s">
        <v>1534</v>
      </c>
      <c r="E720" t="str">
        <f t="shared" si="44"/>
        <v>Kentucky</v>
      </c>
      <c r="F720">
        <v>0</v>
      </c>
      <c r="G720" t="str">
        <f t="shared" si="46"/>
        <v/>
      </c>
      <c r="H720" t="str">
        <f t="shared" si="47"/>
        <v>Kentucky State Militia — Ohio Valley Command*</v>
      </c>
      <c r="I720" t="s">
        <v>1534</v>
      </c>
      <c r="J720" t="str">
        <f t="shared" si="45"/>
        <v>Kentucky State Militia — Ohio Valley Command*</v>
      </c>
    </row>
    <row r="721" spans="1:10" x14ac:dyDescent="0.25">
      <c r="A721" t="s">
        <v>632</v>
      </c>
      <c r="B721" t="s">
        <v>1534</v>
      </c>
      <c r="C721" s="1" t="s">
        <v>251</v>
      </c>
      <c r="E721" t="str">
        <f t="shared" si="44"/>
        <v>Kentucky</v>
      </c>
      <c r="F721">
        <v>1</v>
      </c>
      <c r="G721" t="str">
        <f t="shared" si="46"/>
        <v/>
      </c>
      <c r="H721" t="str">
        <f t="shared" si="47"/>
        <v>Louisville</v>
      </c>
      <c r="J721" t="str">
        <f t="shared" si="45"/>
        <v>Kentucky State Militia — Ohio Valley Command*</v>
      </c>
    </row>
    <row r="722" spans="1:10" x14ac:dyDescent="0.25">
      <c r="A722" t="s">
        <v>632</v>
      </c>
      <c r="B722" t="s">
        <v>1535</v>
      </c>
      <c r="C722" s="4" t="s">
        <v>1535</v>
      </c>
      <c r="E722" t="str">
        <f t="shared" si="44"/>
        <v>Kentucky</v>
      </c>
      <c r="F722">
        <v>0</v>
      </c>
      <c r="G722" t="str">
        <f t="shared" si="46"/>
        <v/>
      </c>
      <c r="H722" t="str">
        <f t="shared" si="47"/>
        <v>N. KY. Militia*</v>
      </c>
      <c r="I722" t="s">
        <v>1535</v>
      </c>
      <c r="J722" t="str">
        <f t="shared" si="45"/>
        <v>N. KY. Militia*</v>
      </c>
    </row>
    <row r="723" spans="1:10" x14ac:dyDescent="0.25">
      <c r="A723" t="s">
        <v>632</v>
      </c>
      <c r="B723" t="s">
        <v>1535</v>
      </c>
      <c r="C723" s="1" t="s">
        <v>155</v>
      </c>
      <c r="E723" t="str">
        <f t="shared" si="44"/>
        <v>Kentucky</v>
      </c>
      <c r="F723">
        <v>1</v>
      </c>
      <c r="G723" t="str">
        <f t="shared" si="46"/>
        <v/>
      </c>
      <c r="H723" t="str">
        <f t="shared" si="47"/>
        <v>Brooksville</v>
      </c>
      <c r="J723" t="str">
        <f t="shared" si="45"/>
        <v>N. KY. Militia*</v>
      </c>
    </row>
    <row r="724" spans="1:10" x14ac:dyDescent="0.25">
      <c r="A724" t="s">
        <v>632</v>
      </c>
      <c r="B724" t="s">
        <v>21</v>
      </c>
      <c r="C724" s="4" t="s">
        <v>21</v>
      </c>
      <c r="E724" t="str">
        <f t="shared" si="44"/>
        <v>Kentucky</v>
      </c>
      <c r="F724">
        <v>0</v>
      </c>
      <c r="G724" t="str">
        <f t="shared" si="46"/>
        <v/>
      </c>
      <c r="H724" t="str">
        <f t="shared" si="47"/>
        <v>Oath Keepers</v>
      </c>
      <c r="I724" t="s">
        <v>21</v>
      </c>
      <c r="J724" t="str">
        <f t="shared" si="45"/>
        <v>Oath Keepers</v>
      </c>
    </row>
    <row r="725" spans="1:10" x14ac:dyDescent="0.25">
      <c r="A725" t="s">
        <v>632</v>
      </c>
      <c r="B725" t="s">
        <v>21</v>
      </c>
      <c r="C725" s="1" t="s">
        <v>2</v>
      </c>
      <c r="E725" t="str">
        <f t="shared" si="44"/>
        <v>Kentucky</v>
      </c>
      <c r="F725">
        <v>1</v>
      </c>
      <c r="G725" t="str">
        <f t="shared" si="46"/>
        <v/>
      </c>
      <c r="H725" t="str">
        <f t="shared" si="47"/>
        <v>Statewide</v>
      </c>
      <c r="J725" t="str">
        <f t="shared" si="45"/>
        <v>Oath Keepers</v>
      </c>
    </row>
    <row r="726" spans="1:10" x14ac:dyDescent="0.25">
      <c r="A726" t="s">
        <v>632</v>
      </c>
      <c r="B726" t="s">
        <v>903</v>
      </c>
      <c r="C726" s="4" t="s">
        <v>903</v>
      </c>
      <c r="E726" t="str">
        <f t="shared" si="44"/>
        <v>Kentucky</v>
      </c>
      <c r="F726">
        <v>0</v>
      </c>
      <c r="G726" t="str">
        <f t="shared" si="46"/>
        <v/>
      </c>
      <c r="H726" t="str">
        <f t="shared" si="47"/>
        <v>PatriotResistance.com</v>
      </c>
      <c r="I726" t="s">
        <v>903</v>
      </c>
      <c r="J726" t="str">
        <f t="shared" si="45"/>
        <v>PatriotResistance.com</v>
      </c>
    </row>
    <row r="727" spans="1:10" x14ac:dyDescent="0.25">
      <c r="A727" t="s">
        <v>632</v>
      </c>
      <c r="B727" t="s">
        <v>903</v>
      </c>
      <c r="C727" s="1" t="s">
        <v>252</v>
      </c>
      <c r="E727" t="str">
        <f t="shared" si="44"/>
        <v>Kentucky</v>
      </c>
      <c r="F727">
        <v>1</v>
      </c>
      <c r="G727" t="str">
        <f t="shared" si="46"/>
        <v/>
      </c>
      <c r="H727" t="str">
        <f t="shared" si="47"/>
        <v>Lexington</v>
      </c>
      <c r="J727" t="str">
        <f t="shared" si="45"/>
        <v>PatriotResistance.com</v>
      </c>
    </row>
    <row r="728" spans="1:10" x14ac:dyDescent="0.25">
      <c r="A728" t="s">
        <v>632</v>
      </c>
      <c r="B728" t="s">
        <v>1322</v>
      </c>
      <c r="C728" s="4" t="s">
        <v>1322</v>
      </c>
      <c r="E728" t="str">
        <f t="shared" si="44"/>
        <v>Kentucky</v>
      </c>
      <c r="F728">
        <v>0</v>
      </c>
      <c r="G728" t="str">
        <f t="shared" si="46"/>
        <v/>
      </c>
      <c r="H728" t="str">
        <f t="shared" si="47"/>
        <v>The Republic for the united States of America</v>
      </c>
      <c r="I728" t="s">
        <v>1322</v>
      </c>
      <c r="J728" t="str">
        <f t="shared" si="45"/>
        <v>The Republic for the united States of America</v>
      </c>
    </row>
    <row r="729" spans="1:10" x14ac:dyDescent="0.25">
      <c r="A729" t="s">
        <v>632</v>
      </c>
      <c r="B729" t="s">
        <v>1322</v>
      </c>
      <c r="C729" s="1" t="s">
        <v>2</v>
      </c>
      <c r="E729" t="str">
        <f t="shared" si="44"/>
        <v>Kentucky</v>
      </c>
      <c r="F729">
        <v>1</v>
      </c>
      <c r="G729" t="str">
        <f t="shared" si="46"/>
        <v/>
      </c>
      <c r="H729" t="str">
        <f t="shared" si="47"/>
        <v>Statewide</v>
      </c>
      <c r="J729" t="str">
        <f t="shared" si="45"/>
        <v>The Republic for the united States of America</v>
      </c>
    </row>
    <row r="730" spans="1:10" ht="30" x14ac:dyDescent="0.25">
      <c r="A730" t="s">
        <v>632</v>
      </c>
      <c r="B730" t="s">
        <v>1324</v>
      </c>
      <c r="C730" s="4" t="s">
        <v>1324</v>
      </c>
      <c r="E730" t="str">
        <f t="shared" si="44"/>
        <v>Kentucky</v>
      </c>
      <c r="F730">
        <v>0</v>
      </c>
      <c r="G730" t="str">
        <f t="shared" si="46"/>
        <v/>
      </c>
      <c r="H730" t="str">
        <f t="shared" si="47"/>
        <v>The Republic for the united States of America — Republic Congress</v>
      </c>
      <c r="I730" t="s">
        <v>1324</v>
      </c>
      <c r="J730" t="str">
        <f t="shared" si="45"/>
        <v>The Republic for the united States of America — Republic Congress</v>
      </c>
    </row>
    <row r="731" spans="1:10" x14ac:dyDescent="0.25">
      <c r="A731" t="s">
        <v>632</v>
      </c>
      <c r="B731" t="s">
        <v>1324</v>
      </c>
      <c r="C731" s="1" t="s">
        <v>2</v>
      </c>
      <c r="E731" t="str">
        <f t="shared" si="44"/>
        <v>Kentucky</v>
      </c>
      <c r="F731">
        <v>1</v>
      </c>
      <c r="G731" t="str">
        <f t="shared" si="46"/>
        <v/>
      </c>
      <c r="H731" t="str">
        <f t="shared" si="47"/>
        <v>Statewide</v>
      </c>
      <c r="J731" t="str">
        <f t="shared" si="45"/>
        <v>The Republic for the united States of America — Republic Congress</v>
      </c>
    </row>
    <row r="732" spans="1:10" x14ac:dyDescent="0.25">
      <c r="A732" t="s">
        <v>632</v>
      </c>
      <c r="B732" t="s">
        <v>257</v>
      </c>
      <c r="C732" s="4" t="s">
        <v>257</v>
      </c>
      <c r="E732" t="str">
        <f t="shared" si="44"/>
        <v>Kentucky</v>
      </c>
      <c r="F732">
        <v>0</v>
      </c>
      <c r="G732" t="str">
        <f t="shared" si="46"/>
        <v/>
      </c>
      <c r="H732" t="str">
        <f t="shared" si="47"/>
        <v>Take Back Kentucky</v>
      </c>
      <c r="I732" t="s">
        <v>257</v>
      </c>
      <c r="J732" t="str">
        <f t="shared" si="45"/>
        <v>Take Back Kentucky</v>
      </c>
    </row>
    <row r="733" spans="1:10" x14ac:dyDescent="0.25">
      <c r="A733" t="s">
        <v>632</v>
      </c>
      <c r="B733" t="s">
        <v>257</v>
      </c>
      <c r="C733" s="1" t="s">
        <v>258</v>
      </c>
      <c r="E733" t="str">
        <f t="shared" si="44"/>
        <v>Kentucky</v>
      </c>
      <c r="F733">
        <v>1</v>
      </c>
      <c r="G733" t="str">
        <f t="shared" si="46"/>
        <v/>
      </c>
      <c r="H733" t="str">
        <f t="shared" si="47"/>
        <v>Clarkson</v>
      </c>
      <c r="J733" t="str">
        <f t="shared" si="45"/>
        <v>Take Back Kentucky</v>
      </c>
    </row>
    <row r="734" spans="1:10" x14ac:dyDescent="0.25">
      <c r="A734" t="s">
        <v>632</v>
      </c>
      <c r="B734" t="s">
        <v>105</v>
      </c>
      <c r="C734" s="4" t="s">
        <v>105</v>
      </c>
      <c r="E734" t="str">
        <f t="shared" si="44"/>
        <v>Kentucky</v>
      </c>
      <c r="F734">
        <v>0</v>
      </c>
      <c r="G734" t="str">
        <f t="shared" si="46"/>
        <v/>
      </c>
      <c r="H734" t="str">
        <f t="shared" si="47"/>
        <v>Tenth Amendment Center</v>
      </c>
      <c r="I734" t="s">
        <v>105</v>
      </c>
      <c r="J734" t="str">
        <f t="shared" si="45"/>
        <v>Tenth Amendment Center</v>
      </c>
    </row>
    <row r="735" spans="1:10" x14ac:dyDescent="0.25">
      <c r="A735" t="s">
        <v>632</v>
      </c>
      <c r="B735" t="s">
        <v>105</v>
      </c>
      <c r="C735" s="1" t="s">
        <v>2</v>
      </c>
      <c r="E735" t="str">
        <f t="shared" si="44"/>
        <v>Kentucky</v>
      </c>
      <c r="F735">
        <v>1</v>
      </c>
      <c r="G735" t="str">
        <f t="shared" si="46"/>
        <v/>
      </c>
      <c r="H735" t="str">
        <f t="shared" si="47"/>
        <v>Statewide</v>
      </c>
      <c r="J735" t="str">
        <f t="shared" si="45"/>
        <v>Tenth Amendment Center</v>
      </c>
    </row>
    <row r="736" spans="1:10" x14ac:dyDescent="0.25">
      <c r="A736" t="s">
        <v>632</v>
      </c>
      <c r="B736" t="s">
        <v>261</v>
      </c>
      <c r="C736" s="4" t="s">
        <v>261</v>
      </c>
      <c r="E736" t="str">
        <f t="shared" si="44"/>
        <v>Kentucky</v>
      </c>
      <c r="F736">
        <v>0</v>
      </c>
      <c r="G736" t="str">
        <f t="shared" si="46"/>
        <v/>
      </c>
      <c r="H736" t="str">
        <f t="shared" si="47"/>
        <v>Watchmen of America</v>
      </c>
      <c r="I736" t="s">
        <v>261</v>
      </c>
      <c r="J736" t="str">
        <f t="shared" si="45"/>
        <v>Watchmen of America</v>
      </c>
    </row>
    <row r="737" spans="1:10" x14ac:dyDescent="0.25">
      <c r="A737" t="s">
        <v>632</v>
      </c>
      <c r="B737" t="s">
        <v>261</v>
      </c>
      <c r="C737" s="1" t="s">
        <v>252</v>
      </c>
      <c r="E737" t="str">
        <f t="shared" si="44"/>
        <v>Kentucky</v>
      </c>
      <c r="F737">
        <v>1</v>
      </c>
      <c r="G737" t="str">
        <f t="shared" si="46"/>
        <v/>
      </c>
      <c r="H737" t="str">
        <f t="shared" si="47"/>
        <v>Lexington</v>
      </c>
      <c r="J737" t="str">
        <f t="shared" si="45"/>
        <v>Watchmen of America</v>
      </c>
    </row>
    <row r="738" spans="1:10" x14ac:dyDescent="0.25">
      <c r="A738" t="s">
        <v>632</v>
      </c>
      <c r="B738" t="s">
        <v>111</v>
      </c>
      <c r="C738" s="4" t="s">
        <v>111</v>
      </c>
      <c r="E738" t="str">
        <f t="shared" si="44"/>
        <v>Kentucky</v>
      </c>
      <c r="F738">
        <v>0</v>
      </c>
      <c r="G738" t="str">
        <f t="shared" si="46"/>
        <v/>
      </c>
      <c r="H738" t="str">
        <f t="shared" si="47"/>
        <v>We Are Change</v>
      </c>
      <c r="I738" t="s">
        <v>111</v>
      </c>
      <c r="J738" t="str">
        <f t="shared" si="45"/>
        <v>We Are Change</v>
      </c>
    </row>
    <row r="739" spans="1:10" x14ac:dyDescent="0.25">
      <c r="A739" t="s">
        <v>632</v>
      </c>
      <c r="B739" t="s">
        <v>111</v>
      </c>
      <c r="C739" s="1" t="s">
        <v>1536</v>
      </c>
      <c r="E739" t="str">
        <f t="shared" si="44"/>
        <v>Kentucky</v>
      </c>
      <c r="F739">
        <v>1</v>
      </c>
      <c r="G739" t="str">
        <f t="shared" si="46"/>
        <v/>
      </c>
      <c r="H739" t="str">
        <f t="shared" si="47"/>
        <v>Highland Heights</v>
      </c>
      <c r="J739" t="str">
        <f t="shared" si="45"/>
        <v>We Are Change</v>
      </c>
    </row>
    <row r="740" spans="1:10" x14ac:dyDescent="0.25">
      <c r="A740" t="s">
        <v>632</v>
      </c>
      <c r="B740" t="s">
        <v>111</v>
      </c>
      <c r="C740" s="1" t="s">
        <v>252</v>
      </c>
      <c r="E740" t="str">
        <f t="shared" si="44"/>
        <v>Kentucky</v>
      </c>
      <c r="F740">
        <v>1</v>
      </c>
      <c r="G740" t="str">
        <f t="shared" si="46"/>
        <v/>
      </c>
      <c r="H740" t="str">
        <f t="shared" si="47"/>
        <v>Lexington</v>
      </c>
      <c r="J740" t="str">
        <f t="shared" si="45"/>
        <v>We Are Change</v>
      </c>
    </row>
    <row r="741" spans="1:10" x14ac:dyDescent="0.25">
      <c r="A741" t="s">
        <v>632</v>
      </c>
      <c r="B741" t="s">
        <v>111</v>
      </c>
      <c r="C741" s="1" t="s">
        <v>251</v>
      </c>
      <c r="E741" t="str">
        <f t="shared" si="44"/>
        <v>Kentucky</v>
      </c>
      <c r="F741">
        <v>1</v>
      </c>
      <c r="G741" t="str">
        <f t="shared" si="46"/>
        <v/>
      </c>
      <c r="H741" t="str">
        <f t="shared" si="47"/>
        <v>Louisville</v>
      </c>
      <c r="J741" t="str">
        <f t="shared" si="45"/>
        <v>We Are Change</v>
      </c>
    </row>
    <row r="742" spans="1:10" x14ac:dyDescent="0.25">
      <c r="A742" t="s">
        <v>632</v>
      </c>
      <c r="B742" t="s">
        <v>401</v>
      </c>
      <c r="C742" s="4" t="s">
        <v>401</v>
      </c>
      <c r="E742" t="str">
        <f t="shared" si="44"/>
        <v>Kentucky</v>
      </c>
      <c r="F742">
        <v>0</v>
      </c>
      <c r="G742" t="str">
        <f t="shared" si="46"/>
        <v/>
      </c>
      <c r="H742" t="str">
        <f t="shared" si="47"/>
        <v>We the People</v>
      </c>
      <c r="I742" t="s">
        <v>401</v>
      </c>
      <c r="J742" t="str">
        <f t="shared" si="45"/>
        <v>We the People</v>
      </c>
    </row>
    <row r="743" spans="1:10" x14ac:dyDescent="0.25">
      <c r="A743" t="s">
        <v>632</v>
      </c>
      <c r="B743" t="s">
        <v>401</v>
      </c>
      <c r="C743" s="1" t="s">
        <v>2</v>
      </c>
      <c r="E743" t="str">
        <f t="shared" si="44"/>
        <v>Kentucky</v>
      </c>
      <c r="F743">
        <v>1</v>
      </c>
      <c r="G743" t="str">
        <f t="shared" si="46"/>
        <v/>
      </c>
      <c r="H743" t="str">
        <f t="shared" si="47"/>
        <v>Statewide</v>
      </c>
      <c r="J743" t="str">
        <f t="shared" si="45"/>
        <v>We the People</v>
      </c>
    </row>
    <row r="744" spans="1:10" x14ac:dyDescent="0.25">
      <c r="A744" t="s">
        <v>633</v>
      </c>
      <c r="B744" t="s">
        <v>1537</v>
      </c>
      <c r="C744" s="3" t="s">
        <v>1537</v>
      </c>
      <c r="D744" t="s">
        <v>633</v>
      </c>
      <c r="E744" t="str">
        <f t="shared" si="44"/>
        <v>Louisiana</v>
      </c>
      <c r="F744" t="s">
        <v>664</v>
      </c>
      <c r="G744" t="str">
        <f t="shared" si="46"/>
        <v/>
      </c>
      <c r="H744" t="str">
        <f t="shared" si="47"/>
        <v>LOUISIANA (16)</v>
      </c>
      <c r="I744" t="s">
        <v>1537</v>
      </c>
      <c r="J744" t="str">
        <f t="shared" si="45"/>
        <v>LOUISIANA (16)</v>
      </c>
    </row>
    <row r="745" spans="1:10" x14ac:dyDescent="0.25">
      <c r="A745" t="s">
        <v>633</v>
      </c>
      <c r="B745" t="s">
        <v>1316</v>
      </c>
      <c r="C745" s="4" t="s">
        <v>1316</v>
      </c>
      <c r="E745" t="str">
        <f t="shared" si="44"/>
        <v>Louisiana</v>
      </c>
      <c r="F745">
        <v>0</v>
      </c>
      <c r="G745" t="str">
        <f t="shared" si="46"/>
        <v/>
      </c>
      <c r="H745" t="str">
        <f t="shared" si="47"/>
        <v>Alarm &amp; Muster: The Modern Day Alarm Riders</v>
      </c>
      <c r="I745" t="s">
        <v>1316</v>
      </c>
      <c r="J745" t="str">
        <f t="shared" si="45"/>
        <v>Alarm &amp; Muster: The Modern Day Alarm Riders</v>
      </c>
    </row>
    <row r="746" spans="1:10" x14ac:dyDescent="0.25">
      <c r="A746" t="s">
        <v>633</v>
      </c>
      <c r="B746" t="s">
        <v>1316</v>
      </c>
      <c r="C746" s="1" t="s">
        <v>2</v>
      </c>
      <c r="E746" t="str">
        <f t="shared" si="44"/>
        <v>Louisiana</v>
      </c>
      <c r="F746">
        <v>1</v>
      </c>
      <c r="G746" t="str">
        <f t="shared" si="46"/>
        <v/>
      </c>
      <c r="H746" t="str">
        <f t="shared" si="47"/>
        <v>Statewide</v>
      </c>
      <c r="J746" t="str">
        <f t="shared" si="45"/>
        <v>Alarm &amp; Muster: The Modern Day Alarm Riders</v>
      </c>
    </row>
    <row r="747" spans="1:10" x14ac:dyDescent="0.25">
      <c r="A747" t="s">
        <v>633</v>
      </c>
      <c r="B747" t="s">
        <v>7</v>
      </c>
      <c r="C747" s="4" t="s">
        <v>7</v>
      </c>
      <c r="E747" t="str">
        <f t="shared" si="44"/>
        <v>Louisiana</v>
      </c>
      <c r="F747">
        <v>0</v>
      </c>
      <c r="G747" t="str">
        <f t="shared" si="46"/>
        <v/>
      </c>
      <c r="H747" t="str">
        <f t="shared" si="47"/>
        <v>Constitution Party</v>
      </c>
      <c r="I747" t="s">
        <v>7</v>
      </c>
      <c r="J747" t="str">
        <f t="shared" si="45"/>
        <v>Constitution Party</v>
      </c>
    </row>
    <row r="748" spans="1:10" x14ac:dyDescent="0.25">
      <c r="A748" t="s">
        <v>633</v>
      </c>
      <c r="B748" t="s">
        <v>7</v>
      </c>
      <c r="C748" s="1" t="s">
        <v>1538</v>
      </c>
      <c r="E748" t="str">
        <f t="shared" si="44"/>
        <v>Louisiana</v>
      </c>
      <c r="F748">
        <v>1</v>
      </c>
      <c r="G748" t="str">
        <f t="shared" si="46"/>
        <v/>
      </c>
      <c r="H748" t="str">
        <f t="shared" si="47"/>
        <v>Leonville</v>
      </c>
      <c r="J748" t="str">
        <f t="shared" si="45"/>
        <v>Constitution Party</v>
      </c>
    </row>
    <row r="749" spans="1:10" x14ac:dyDescent="0.25">
      <c r="A749" t="s">
        <v>633</v>
      </c>
      <c r="B749" t="s">
        <v>7</v>
      </c>
      <c r="C749" s="1" t="s">
        <v>1539</v>
      </c>
      <c r="E749" t="str">
        <f t="shared" si="44"/>
        <v>Louisiana</v>
      </c>
      <c r="F749">
        <v>1</v>
      </c>
      <c r="G749" t="str">
        <f t="shared" si="46"/>
        <v/>
      </c>
      <c r="H749" t="str">
        <f t="shared" si="47"/>
        <v>Mandeville</v>
      </c>
      <c r="J749" t="str">
        <f t="shared" si="45"/>
        <v>Constitution Party</v>
      </c>
    </row>
    <row r="750" spans="1:10" x14ac:dyDescent="0.25">
      <c r="A750" t="s">
        <v>633</v>
      </c>
      <c r="B750" t="s">
        <v>730</v>
      </c>
      <c r="C750" s="4" t="s">
        <v>730</v>
      </c>
      <c r="E750" t="str">
        <f t="shared" si="44"/>
        <v>Louisiana</v>
      </c>
      <c r="F750">
        <v>0</v>
      </c>
      <c r="G750" t="str">
        <f t="shared" si="46"/>
        <v/>
      </c>
      <c r="H750" t="str">
        <f t="shared" si="47"/>
        <v>Get Out Of Our House (GOOOH)</v>
      </c>
      <c r="I750" t="s">
        <v>730</v>
      </c>
      <c r="J750" t="str">
        <f t="shared" si="45"/>
        <v>Get Out Of Our House (GOOOH)</v>
      </c>
    </row>
    <row r="751" spans="1:10" x14ac:dyDescent="0.25">
      <c r="A751" t="s">
        <v>633</v>
      </c>
      <c r="B751" t="s">
        <v>730</v>
      </c>
      <c r="C751" s="1" t="s">
        <v>2</v>
      </c>
      <c r="E751" t="str">
        <f t="shared" si="44"/>
        <v>Louisiana</v>
      </c>
      <c r="F751">
        <v>1</v>
      </c>
      <c r="G751" t="str">
        <f t="shared" si="46"/>
        <v/>
      </c>
      <c r="H751" t="str">
        <f t="shared" si="47"/>
        <v>Statewide</v>
      </c>
      <c r="J751" t="str">
        <f t="shared" si="45"/>
        <v>Get Out Of Our House (GOOOH)</v>
      </c>
    </row>
    <row r="752" spans="1:10" x14ac:dyDescent="0.25">
      <c r="A752" t="s">
        <v>633</v>
      </c>
      <c r="B752" t="s">
        <v>15</v>
      </c>
      <c r="C752" s="4" t="s">
        <v>15</v>
      </c>
      <c r="E752" t="str">
        <f t="shared" si="44"/>
        <v>Louisiana</v>
      </c>
      <c r="F752">
        <v>0</v>
      </c>
      <c r="G752" t="str">
        <f t="shared" si="46"/>
        <v/>
      </c>
      <c r="H752" t="str">
        <f t="shared" si="47"/>
        <v>John Birch Society</v>
      </c>
      <c r="I752" t="s">
        <v>15</v>
      </c>
      <c r="J752" t="str">
        <f t="shared" si="45"/>
        <v>John Birch Society</v>
      </c>
    </row>
    <row r="753" spans="1:10" x14ac:dyDescent="0.25">
      <c r="A753" t="s">
        <v>633</v>
      </c>
      <c r="B753" t="s">
        <v>15</v>
      </c>
      <c r="C753" s="1" t="s">
        <v>1540</v>
      </c>
      <c r="E753" t="str">
        <f t="shared" si="44"/>
        <v>Louisiana</v>
      </c>
      <c r="F753">
        <v>1</v>
      </c>
      <c r="G753" t="str">
        <f t="shared" si="46"/>
        <v/>
      </c>
      <c r="H753" t="str">
        <f t="shared" si="47"/>
        <v>New Orleans</v>
      </c>
      <c r="J753" t="str">
        <f t="shared" si="45"/>
        <v>John Birch Society</v>
      </c>
    </row>
    <row r="754" spans="1:10" x14ac:dyDescent="0.25">
      <c r="A754" t="s">
        <v>633</v>
      </c>
      <c r="B754" t="s">
        <v>21</v>
      </c>
      <c r="C754" s="4" t="s">
        <v>21</v>
      </c>
      <c r="E754" t="str">
        <f t="shared" si="44"/>
        <v>Louisiana</v>
      </c>
      <c r="F754">
        <v>0</v>
      </c>
      <c r="G754" t="str">
        <f t="shared" si="46"/>
        <v/>
      </c>
      <c r="H754" t="str">
        <f t="shared" si="47"/>
        <v>Oath Keepers</v>
      </c>
      <c r="I754" t="s">
        <v>21</v>
      </c>
      <c r="J754" t="str">
        <f t="shared" si="45"/>
        <v>Oath Keepers</v>
      </c>
    </row>
    <row r="755" spans="1:10" x14ac:dyDescent="0.25">
      <c r="A755" t="s">
        <v>633</v>
      </c>
      <c r="B755" t="s">
        <v>21</v>
      </c>
      <c r="C755" s="1" t="s">
        <v>2</v>
      </c>
      <c r="E755" t="str">
        <f t="shared" si="44"/>
        <v>Louisiana</v>
      </c>
      <c r="F755">
        <v>1</v>
      </c>
      <c r="G755" t="str">
        <f t="shared" si="46"/>
        <v/>
      </c>
      <c r="H755" t="str">
        <f t="shared" si="47"/>
        <v>Statewide</v>
      </c>
      <c r="J755" t="str">
        <f t="shared" si="45"/>
        <v>Oath Keepers</v>
      </c>
    </row>
    <row r="756" spans="1:10" x14ac:dyDescent="0.25">
      <c r="A756" t="s">
        <v>633</v>
      </c>
      <c r="B756" t="s">
        <v>1322</v>
      </c>
      <c r="C756" s="4" t="s">
        <v>1322</v>
      </c>
      <c r="E756" t="str">
        <f t="shared" si="44"/>
        <v>Louisiana</v>
      </c>
      <c r="F756">
        <v>0</v>
      </c>
      <c r="G756" t="str">
        <f t="shared" si="46"/>
        <v/>
      </c>
      <c r="H756" t="str">
        <f t="shared" si="47"/>
        <v>The Republic for the united States of America</v>
      </c>
      <c r="I756" t="s">
        <v>1322</v>
      </c>
      <c r="J756" t="str">
        <f t="shared" si="45"/>
        <v>The Republic for the united States of America</v>
      </c>
    </row>
    <row r="757" spans="1:10" x14ac:dyDescent="0.25">
      <c r="A757" t="s">
        <v>633</v>
      </c>
      <c r="B757" t="s">
        <v>1322</v>
      </c>
      <c r="C757" s="1" t="s">
        <v>2</v>
      </c>
      <c r="E757" t="str">
        <f t="shared" si="44"/>
        <v>Louisiana</v>
      </c>
      <c r="F757">
        <v>1</v>
      </c>
      <c r="G757" t="str">
        <f t="shared" si="46"/>
        <v/>
      </c>
      <c r="H757" t="str">
        <f t="shared" si="47"/>
        <v>Statewide</v>
      </c>
      <c r="J757" t="str">
        <f t="shared" si="45"/>
        <v>The Republic for the united States of America</v>
      </c>
    </row>
    <row r="758" spans="1:10" ht="30" x14ac:dyDescent="0.25">
      <c r="A758" t="s">
        <v>633</v>
      </c>
      <c r="B758" t="s">
        <v>1324</v>
      </c>
      <c r="C758" s="4" t="s">
        <v>1324</v>
      </c>
      <c r="E758" t="str">
        <f t="shared" si="44"/>
        <v>Louisiana</v>
      </c>
      <c r="F758">
        <v>0</v>
      </c>
      <c r="G758" t="str">
        <f t="shared" si="46"/>
        <v/>
      </c>
      <c r="H758" t="str">
        <f t="shared" si="47"/>
        <v>The Republic for the united States of America — Republic Congress</v>
      </c>
      <c r="I758" t="s">
        <v>1324</v>
      </c>
      <c r="J758" t="str">
        <f t="shared" si="45"/>
        <v>The Republic for the united States of America — Republic Congress</v>
      </c>
    </row>
    <row r="759" spans="1:10" x14ac:dyDescent="0.25">
      <c r="A759" t="s">
        <v>633</v>
      </c>
      <c r="B759" t="s">
        <v>1324</v>
      </c>
      <c r="C759" s="1" t="s">
        <v>2</v>
      </c>
      <c r="E759" t="str">
        <f t="shared" si="44"/>
        <v>Louisiana</v>
      </c>
      <c r="F759">
        <v>1</v>
      </c>
      <c r="G759" t="str">
        <f t="shared" si="46"/>
        <v/>
      </c>
      <c r="H759" t="str">
        <f t="shared" si="47"/>
        <v>Statewide</v>
      </c>
      <c r="J759" t="str">
        <f t="shared" si="45"/>
        <v>The Republic for the united States of America — Republic Congress</v>
      </c>
    </row>
    <row r="760" spans="1:10" x14ac:dyDescent="0.25">
      <c r="A760" t="s">
        <v>633</v>
      </c>
      <c r="B760" t="s">
        <v>164</v>
      </c>
      <c r="C760" s="4" t="s">
        <v>164</v>
      </c>
      <c r="E760" t="str">
        <f t="shared" si="44"/>
        <v>Louisiana</v>
      </c>
      <c r="F760">
        <v>0</v>
      </c>
      <c r="G760" t="str">
        <f t="shared" si="46"/>
        <v/>
      </c>
      <c r="H760" t="str">
        <f t="shared" si="47"/>
        <v>Southeast Constitutional Militia*</v>
      </c>
      <c r="I760" t="s">
        <v>164</v>
      </c>
      <c r="J760" t="str">
        <f t="shared" si="45"/>
        <v>Southeast Constitutional Militia*</v>
      </c>
    </row>
    <row r="761" spans="1:10" x14ac:dyDescent="0.25">
      <c r="A761" t="s">
        <v>633</v>
      </c>
      <c r="B761" t="s">
        <v>164</v>
      </c>
      <c r="C761" s="1" t="s">
        <v>2</v>
      </c>
      <c r="E761" t="str">
        <f t="shared" si="44"/>
        <v>Louisiana</v>
      </c>
      <c r="F761">
        <v>1</v>
      </c>
      <c r="G761" t="str">
        <f t="shared" si="46"/>
        <v/>
      </c>
      <c r="H761" t="str">
        <f t="shared" si="47"/>
        <v>Statewide</v>
      </c>
      <c r="J761" t="str">
        <f t="shared" si="45"/>
        <v>Southeast Constitutional Militia*</v>
      </c>
    </row>
    <row r="762" spans="1:10" x14ac:dyDescent="0.25">
      <c r="A762" t="s">
        <v>633</v>
      </c>
      <c r="B762" t="s">
        <v>105</v>
      </c>
      <c r="C762" s="4" t="s">
        <v>105</v>
      </c>
      <c r="E762" t="str">
        <f t="shared" si="44"/>
        <v>Louisiana</v>
      </c>
      <c r="F762">
        <v>0</v>
      </c>
      <c r="G762" t="str">
        <f t="shared" si="46"/>
        <v/>
      </c>
      <c r="H762" t="str">
        <f t="shared" si="47"/>
        <v>Tenth Amendment Center</v>
      </c>
      <c r="I762" t="s">
        <v>105</v>
      </c>
      <c r="J762" t="str">
        <f t="shared" si="45"/>
        <v>Tenth Amendment Center</v>
      </c>
    </row>
    <row r="763" spans="1:10" x14ac:dyDescent="0.25">
      <c r="A763" t="s">
        <v>633</v>
      </c>
      <c r="B763" t="s">
        <v>105</v>
      </c>
      <c r="C763" s="1" t="s">
        <v>2</v>
      </c>
      <c r="E763" t="str">
        <f t="shared" si="44"/>
        <v>Louisiana</v>
      </c>
      <c r="F763">
        <v>1</v>
      </c>
      <c r="G763" t="str">
        <f t="shared" si="46"/>
        <v/>
      </c>
      <c r="H763" t="str">
        <f t="shared" si="47"/>
        <v>Statewide</v>
      </c>
      <c r="J763" t="str">
        <f t="shared" si="45"/>
        <v>Tenth Amendment Center</v>
      </c>
    </row>
    <row r="764" spans="1:10" x14ac:dyDescent="0.25">
      <c r="A764" t="s">
        <v>633</v>
      </c>
      <c r="B764" t="s">
        <v>1541</v>
      </c>
      <c r="C764" s="4" t="s">
        <v>1541</v>
      </c>
      <c r="E764" t="str">
        <f t="shared" si="44"/>
        <v>Louisiana</v>
      </c>
      <c r="F764">
        <v>0</v>
      </c>
      <c r="G764" t="str">
        <f t="shared" si="46"/>
        <v/>
      </c>
      <c r="H764" t="str">
        <f t="shared" si="47"/>
        <v>Truth Attack</v>
      </c>
      <c r="I764" t="s">
        <v>1541</v>
      </c>
      <c r="J764" t="str">
        <f t="shared" si="45"/>
        <v>Truth Attack</v>
      </c>
    </row>
    <row r="765" spans="1:10" x14ac:dyDescent="0.25">
      <c r="A765" t="s">
        <v>633</v>
      </c>
      <c r="B765" t="s">
        <v>1541</v>
      </c>
      <c r="C765" s="1" t="s">
        <v>264</v>
      </c>
      <c r="E765" t="str">
        <f t="shared" si="44"/>
        <v>Louisiana</v>
      </c>
      <c r="F765">
        <v>1</v>
      </c>
      <c r="G765" t="str">
        <f t="shared" si="46"/>
        <v/>
      </c>
      <c r="H765" t="str">
        <f t="shared" si="47"/>
        <v>Shreveport</v>
      </c>
      <c r="J765" t="str">
        <f t="shared" si="45"/>
        <v>Truth Attack</v>
      </c>
    </row>
    <row r="766" spans="1:10" ht="30" x14ac:dyDescent="0.25">
      <c r="A766" t="s">
        <v>633</v>
      </c>
      <c r="B766" t="s">
        <v>1542</v>
      </c>
      <c r="C766" s="4" t="s">
        <v>1542</v>
      </c>
      <c r="E766" t="str">
        <f t="shared" si="44"/>
        <v>Louisiana</v>
      </c>
      <c r="F766">
        <v>0</v>
      </c>
      <c r="G766" t="str">
        <f t="shared" si="46"/>
        <v/>
      </c>
      <c r="H766" t="str">
        <f t="shared" si="47"/>
        <v>The united States De Jure Government Duplessis Washitaw Empire de Dugdahmoundyah</v>
      </c>
      <c r="I766" t="s">
        <v>1542</v>
      </c>
      <c r="J766" t="str">
        <f t="shared" si="45"/>
        <v>The united States De Jure Government Duplessis Washitaw Empire de Dugdahmoundyah</v>
      </c>
    </row>
    <row r="767" spans="1:10" x14ac:dyDescent="0.25">
      <c r="A767" t="s">
        <v>633</v>
      </c>
      <c r="B767" t="s">
        <v>1542</v>
      </c>
      <c r="C767" s="1" t="s">
        <v>1543</v>
      </c>
      <c r="E767" t="str">
        <f t="shared" si="44"/>
        <v>Louisiana</v>
      </c>
      <c r="F767">
        <v>1</v>
      </c>
      <c r="G767" t="str">
        <f t="shared" si="46"/>
        <v/>
      </c>
      <c r="H767" t="str">
        <f t="shared" si="47"/>
        <v>Monroe</v>
      </c>
      <c r="J767" t="str">
        <f t="shared" si="45"/>
        <v>The united States De Jure Government Duplessis Washitaw Empire de Dugdahmoundyah</v>
      </c>
    </row>
    <row r="768" spans="1:10" x14ac:dyDescent="0.25">
      <c r="A768" t="s">
        <v>633</v>
      </c>
      <c r="B768" t="s">
        <v>1544</v>
      </c>
      <c r="C768" s="4" t="s">
        <v>1544</v>
      </c>
      <c r="E768" t="str">
        <f t="shared" si="44"/>
        <v>Louisiana</v>
      </c>
      <c r="F768">
        <v>0</v>
      </c>
      <c r="G768" t="str">
        <f t="shared" si="46"/>
        <v/>
      </c>
      <c r="H768" t="str">
        <f t="shared" si="47"/>
        <v>Watchmen of Louisiana*</v>
      </c>
      <c r="I768" t="s">
        <v>1544</v>
      </c>
      <c r="J768" t="str">
        <f t="shared" si="45"/>
        <v>Watchmen of Louisiana*</v>
      </c>
    </row>
    <row r="769" spans="1:10" x14ac:dyDescent="0.25">
      <c r="A769" t="s">
        <v>633</v>
      </c>
      <c r="B769" t="s">
        <v>1544</v>
      </c>
      <c r="C769" s="1" t="s">
        <v>2</v>
      </c>
      <c r="E769" t="str">
        <f t="shared" si="44"/>
        <v>Louisiana</v>
      </c>
      <c r="F769">
        <v>1</v>
      </c>
      <c r="G769" t="str">
        <f t="shared" si="46"/>
        <v/>
      </c>
      <c r="H769" t="str">
        <f t="shared" si="47"/>
        <v>Statewide</v>
      </c>
      <c r="J769" t="str">
        <f t="shared" si="45"/>
        <v>Watchmen of Louisiana*</v>
      </c>
    </row>
    <row r="770" spans="1:10" x14ac:dyDescent="0.25">
      <c r="A770" t="s">
        <v>633</v>
      </c>
      <c r="B770" t="s">
        <v>111</v>
      </c>
      <c r="C770" s="4" t="s">
        <v>111</v>
      </c>
      <c r="E770" t="str">
        <f t="shared" ref="E770:E833" si="48">IF(ISBLANK(D770),E769,D770)</f>
        <v>Louisiana</v>
      </c>
      <c r="F770">
        <v>0</v>
      </c>
      <c r="G770" t="str">
        <f t="shared" si="46"/>
        <v/>
      </c>
      <c r="H770" t="str">
        <f t="shared" si="47"/>
        <v>We Are Change</v>
      </c>
      <c r="I770" t="s">
        <v>111</v>
      </c>
      <c r="J770" t="str">
        <f t="shared" ref="J770:J833" si="49">IF(ISBLANK(I770),IF(ISBLANK(I769),J769,I769),I770)</f>
        <v>We Are Change</v>
      </c>
    </row>
    <row r="771" spans="1:10" x14ac:dyDescent="0.25">
      <c r="A771" t="s">
        <v>633</v>
      </c>
      <c r="B771" t="s">
        <v>111</v>
      </c>
      <c r="C771" s="1" t="s">
        <v>1540</v>
      </c>
      <c r="E771" t="str">
        <f t="shared" si="48"/>
        <v>Louisiana</v>
      </c>
      <c r="F771">
        <v>1</v>
      </c>
      <c r="G771" t="str">
        <f t="shared" ref="G771:G834" si="50">IF(AND(F771=0,F770=0),"HELP!","")</f>
        <v/>
      </c>
      <c r="H771" t="str">
        <f t="shared" ref="H771:H834" si="51">C771</f>
        <v>New Orleans</v>
      </c>
      <c r="J771" t="str">
        <f t="shared" si="49"/>
        <v>We Are Change</v>
      </c>
    </row>
    <row r="772" spans="1:10" x14ac:dyDescent="0.25">
      <c r="A772" t="s">
        <v>633</v>
      </c>
      <c r="B772" t="s">
        <v>401</v>
      </c>
      <c r="C772" s="4" t="s">
        <v>401</v>
      </c>
      <c r="E772" t="str">
        <f t="shared" si="48"/>
        <v>Louisiana</v>
      </c>
      <c r="F772">
        <v>0</v>
      </c>
      <c r="G772" t="str">
        <f t="shared" si="50"/>
        <v/>
      </c>
      <c r="H772" t="str">
        <f t="shared" si="51"/>
        <v>We the People</v>
      </c>
      <c r="I772" t="s">
        <v>401</v>
      </c>
      <c r="J772" t="str">
        <f t="shared" si="49"/>
        <v>We the People</v>
      </c>
    </row>
    <row r="773" spans="1:10" x14ac:dyDescent="0.25">
      <c r="A773" t="s">
        <v>633</v>
      </c>
      <c r="B773" t="s">
        <v>401</v>
      </c>
      <c r="C773" s="1" t="s">
        <v>263</v>
      </c>
      <c r="E773" t="str">
        <f t="shared" si="48"/>
        <v>Louisiana</v>
      </c>
      <c r="F773">
        <v>1</v>
      </c>
      <c r="G773" t="str">
        <f t="shared" si="50"/>
        <v/>
      </c>
      <c r="H773" t="str">
        <f t="shared" si="51"/>
        <v>Baton Rouge</v>
      </c>
      <c r="J773" t="str">
        <f t="shared" si="49"/>
        <v>We the People</v>
      </c>
    </row>
    <row r="774" spans="1:10" x14ac:dyDescent="0.25">
      <c r="A774" t="s">
        <v>634</v>
      </c>
      <c r="B774" t="s">
        <v>1545</v>
      </c>
      <c r="C774" s="3" t="s">
        <v>1545</v>
      </c>
      <c r="D774" t="s">
        <v>634</v>
      </c>
      <c r="E774" t="str">
        <f t="shared" si="48"/>
        <v>Maine</v>
      </c>
      <c r="F774" t="s">
        <v>664</v>
      </c>
      <c r="G774" t="str">
        <f t="shared" si="50"/>
        <v/>
      </c>
      <c r="H774" t="str">
        <f t="shared" si="51"/>
        <v>MAINE (17)</v>
      </c>
      <c r="I774" t="s">
        <v>1545</v>
      </c>
      <c r="J774" t="str">
        <f t="shared" si="49"/>
        <v>MAINE (17)</v>
      </c>
    </row>
    <row r="775" spans="1:10" x14ac:dyDescent="0.25">
      <c r="A775" t="s">
        <v>634</v>
      </c>
      <c r="B775" t="s">
        <v>7</v>
      </c>
      <c r="C775" s="4" t="s">
        <v>7</v>
      </c>
      <c r="E775" t="str">
        <f t="shared" si="48"/>
        <v>Maine</v>
      </c>
      <c r="F775">
        <v>0</v>
      </c>
      <c r="G775" t="str">
        <f t="shared" si="50"/>
        <v/>
      </c>
      <c r="H775" t="str">
        <f t="shared" si="51"/>
        <v>Constitution Party</v>
      </c>
      <c r="I775" t="s">
        <v>7</v>
      </c>
      <c r="J775" t="str">
        <f t="shared" si="49"/>
        <v>Constitution Party</v>
      </c>
    </row>
    <row r="776" spans="1:10" x14ac:dyDescent="0.25">
      <c r="A776" t="s">
        <v>634</v>
      </c>
      <c r="B776" t="s">
        <v>7</v>
      </c>
      <c r="C776" s="1" t="s">
        <v>883</v>
      </c>
      <c r="E776" t="str">
        <f t="shared" si="48"/>
        <v>Maine</v>
      </c>
      <c r="F776">
        <v>1</v>
      </c>
      <c r="G776" t="str">
        <f t="shared" si="50"/>
        <v/>
      </c>
      <c r="H776" t="str">
        <f t="shared" si="51"/>
        <v>New Castle</v>
      </c>
      <c r="J776" t="str">
        <f t="shared" si="49"/>
        <v>Constitution Party</v>
      </c>
    </row>
    <row r="777" spans="1:10" x14ac:dyDescent="0.25">
      <c r="A777" t="s">
        <v>634</v>
      </c>
      <c r="B777" t="s">
        <v>730</v>
      </c>
      <c r="C777" s="4" t="s">
        <v>730</v>
      </c>
      <c r="E777" t="str">
        <f t="shared" si="48"/>
        <v>Maine</v>
      </c>
      <c r="F777">
        <v>0</v>
      </c>
      <c r="G777" t="str">
        <f t="shared" si="50"/>
        <v/>
      </c>
      <c r="H777" t="str">
        <f t="shared" si="51"/>
        <v>Get Out Of Our House (GOOOH)</v>
      </c>
      <c r="I777" t="s">
        <v>730</v>
      </c>
      <c r="J777" t="str">
        <f t="shared" si="49"/>
        <v>Get Out Of Our House (GOOOH)</v>
      </c>
    </row>
    <row r="778" spans="1:10" x14ac:dyDescent="0.25">
      <c r="A778" t="s">
        <v>634</v>
      </c>
      <c r="B778" t="s">
        <v>730</v>
      </c>
      <c r="C778" s="1" t="s">
        <v>2</v>
      </c>
      <c r="E778" t="str">
        <f t="shared" si="48"/>
        <v>Maine</v>
      </c>
      <c r="F778">
        <v>1</v>
      </c>
      <c r="G778" t="str">
        <f t="shared" si="50"/>
        <v/>
      </c>
      <c r="H778" t="str">
        <f t="shared" si="51"/>
        <v>Statewide</v>
      </c>
      <c r="J778" t="str">
        <f t="shared" si="49"/>
        <v>Get Out Of Our House (GOOOH)</v>
      </c>
    </row>
    <row r="779" spans="1:10" x14ac:dyDescent="0.25">
      <c r="A779" t="s">
        <v>634</v>
      </c>
      <c r="B779" t="s">
        <v>15</v>
      </c>
      <c r="C779" s="4" t="s">
        <v>15</v>
      </c>
      <c r="E779" t="str">
        <f t="shared" si="48"/>
        <v>Maine</v>
      </c>
      <c r="F779">
        <v>0</v>
      </c>
      <c r="G779" t="str">
        <f t="shared" si="50"/>
        <v/>
      </c>
      <c r="H779" t="str">
        <f t="shared" si="51"/>
        <v>John Birch Society</v>
      </c>
      <c r="I779" t="s">
        <v>15</v>
      </c>
      <c r="J779" t="str">
        <f t="shared" si="49"/>
        <v>John Birch Society</v>
      </c>
    </row>
    <row r="780" spans="1:10" x14ac:dyDescent="0.25">
      <c r="A780" t="s">
        <v>634</v>
      </c>
      <c r="B780" t="s">
        <v>15</v>
      </c>
      <c r="C780" s="1" t="s">
        <v>2</v>
      </c>
      <c r="E780" t="str">
        <f t="shared" si="48"/>
        <v>Maine</v>
      </c>
      <c r="F780">
        <v>1</v>
      </c>
      <c r="G780" t="str">
        <f t="shared" si="50"/>
        <v/>
      </c>
      <c r="H780" t="str">
        <f t="shared" si="51"/>
        <v>Statewide</v>
      </c>
      <c r="J780" t="str">
        <f t="shared" si="49"/>
        <v>John Birch Society</v>
      </c>
    </row>
    <row r="781" spans="1:10" x14ac:dyDescent="0.25">
      <c r="A781" t="s">
        <v>634</v>
      </c>
      <c r="B781" t="s">
        <v>1546</v>
      </c>
      <c r="C781" s="4" t="s">
        <v>1546</v>
      </c>
      <c r="E781" t="str">
        <f t="shared" si="48"/>
        <v>Maine</v>
      </c>
      <c r="F781">
        <v>0</v>
      </c>
      <c r="G781" t="str">
        <f t="shared" si="50"/>
        <v/>
      </c>
      <c r="H781" t="str">
        <f t="shared" si="51"/>
        <v>Maine Constitutional Militia*</v>
      </c>
      <c r="I781" t="s">
        <v>1546</v>
      </c>
      <c r="J781" t="str">
        <f t="shared" si="49"/>
        <v>Maine Constitutional Militia*</v>
      </c>
    </row>
    <row r="782" spans="1:10" x14ac:dyDescent="0.25">
      <c r="A782" t="s">
        <v>634</v>
      </c>
      <c r="B782" t="s">
        <v>1546</v>
      </c>
      <c r="C782" s="1" t="s">
        <v>2</v>
      </c>
      <c r="E782" t="str">
        <f t="shared" si="48"/>
        <v>Maine</v>
      </c>
      <c r="F782">
        <v>1</v>
      </c>
      <c r="G782" t="str">
        <f t="shared" si="50"/>
        <v/>
      </c>
      <c r="H782" t="str">
        <f t="shared" si="51"/>
        <v>Statewide</v>
      </c>
      <c r="J782" t="str">
        <f t="shared" si="49"/>
        <v>Maine Constitutional Militia*</v>
      </c>
    </row>
    <row r="783" spans="1:10" x14ac:dyDescent="0.25">
      <c r="A783" t="s">
        <v>634</v>
      </c>
      <c r="B783" t="s">
        <v>1547</v>
      </c>
      <c r="C783" s="4" t="s">
        <v>1547</v>
      </c>
      <c r="E783" t="str">
        <f t="shared" si="48"/>
        <v>Maine</v>
      </c>
      <c r="F783">
        <v>0</v>
      </c>
      <c r="G783" t="str">
        <f t="shared" si="50"/>
        <v/>
      </c>
      <c r="H783" t="str">
        <f t="shared" si="51"/>
        <v>Maine Highlands Defense Force*</v>
      </c>
      <c r="I783" t="s">
        <v>1547</v>
      </c>
      <c r="J783" t="str">
        <f t="shared" si="49"/>
        <v>Maine Highlands Defense Force*</v>
      </c>
    </row>
    <row r="784" spans="1:10" x14ac:dyDescent="0.25">
      <c r="A784" t="s">
        <v>634</v>
      </c>
      <c r="B784" t="s">
        <v>1547</v>
      </c>
      <c r="C784" s="1" t="s">
        <v>270</v>
      </c>
      <c r="E784" t="str">
        <f t="shared" si="48"/>
        <v>Maine</v>
      </c>
      <c r="F784">
        <v>1</v>
      </c>
      <c r="G784" t="str">
        <f t="shared" si="50"/>
        <v/>
      </c>
      <c r="H784" t="str">
        <f t="shared" si="51"/>
        <v>Bangor</v>
      </c>
      <c r="J784" t="str">
        <f t="shared" si="49"/>
        <v>Maine Highlands Defense Force*</v>
      </c>
    </row>
    <row r="785" spans="1:10" x14ac:dyDescent="0.25">
      <c r="A785" t="s">
        <v>634</v>
      </c>
      <c r="B785" t="s">
        <v>1548</v>
      </c>
      <c r="C785" s="4" t="s">
        <v>1548</v>
      </c>
      <c r="E785" t="str">
        <f t="shared" si="48"/>
        <v>Maine</v>
      </c>
      <c r="F785">
        <v>0</v>
      </c>
      <c r="G785" t="str">
        <f t="shared" si="50"/>
        <v/>
      </c>
      <c r="H785" t="str">
        <f t="shared" si="51"/>
        <v>Maine Patriot Books</v>
      </c>
      <c r="I785" t="s">
        <v>1548</v>
      </c>
      <c r="J785" t="str">
        <f t="shared" si="49"/>
        <v>Maine Patriot Books</v>
      </c>
    </row>
    <row r="786" spans="1:10" x14ac:dyDescent="0.25">
      <c r="A786" t="s">
        <v>634</v>
      </c>
      <c r="B786" t="s">
        <v>1548</v>
      </c>
      <c r="C786" s="1" t="s">
        <v>1549</v>
      </c>
      <c r="E786" t="str">
        <f t="shared" si="48"/>
        <v>Maine</v>
      </c>
      <c r="F786">
        <v>1</v>
      </c>
      <c r="G786" t="str">
        <f t="shared" si="50"/>
        <v/>
      </c>
      <c r="H786" t="str">
        <f t="shared" si="51"/>
        <v>Brunswick</v>
      </c>
      <c r="J786" t="str">
        <f t="shared" si="49"/>
        <v>Maine Patriot Books</v>
      </c>
    </row>
    <row r="787" spans="1:10" x14ac:dyDescent="0.25">
      <c r="A787" t="s">
        <v>634</v>
      </c>
      <c r="B787" t="s">
        <v>1550</v>
      </c>
      <c r="C787" s="4" t="s">
        <v>1550</v>
      </c>
      <c r="E787" t="str">
        <f t="shared" si="48"/>
        <v>Maine</v>
      </c>
      <c r="F787">
        <v>0</v>
      </c>
      <c r="G787" t="str">
        <f t="shared" si="50"/>
        <v/>
      </c>
      <c r="H787" t="str">
        <f t="shared" si="51"/>
        <v>Maine Patriot Militia*</v>
      </c>
      <c r="I787" t="s">
        <v>1550</v>
      </c>
      <c r="J787" t="str">
        <f t="shared" si="49"/>
        <v>Maine Patriot Militia*</v>
      </c>
    </row>
    <row r="788" spans="1:10" x14ac:dyDescent="0.25">
      <c r="A788" t="s">
        <v>634</v>
      </c>
      <c r="B788" t="s">
        <v>1550</v>
      </c>
      <c r="C788" s="1" t="s">
        <v>1551</v>
      </c>
      <c r="E788" t="str">
        <f t="shared" si="48"/>
        <v>Maine</v>
      </c>
      <c r="F788">
        <v>1</v>
      </c>
      <c r="G788" t="str">
        <f t="shared" si="50"/>
        <v/>
      </c>
      <c r="H788" t="str">
        <f t="shared" si="51"/>
        <v>Berwick</v>
      </c>
      <c r="J788" t="str">
        <f t="shared" si="49"/>
        <v>Maine Patriot Militia*</v>
      </c>
    </row>
    <row r="789" spans="1:10" x14ac:dyDescent="0.25">
      <c r="A789" t="s">
        <v>634</v>
      </c>
      <c r="B789" t="s">
        <v>1552</v>
      </c>
      <c r="C789" s="4" t="s">
        <v>1552</v>
      </c>
      <c r="E789" t="str">
        <f t="shared" si="48"/>
        <v>Maine</v>
      </c>
      <c r="F789">
        <v>0</v>
      </c>
      <c r="G789" t="str">
        <f t="shared" si="50"/>
        <v/>
      </c>
      <c r="H789" t="str">
        <f t="shared" si="51"/>
        <v>Maine Sons of Liberty*</v>
      </c>
      <c r="I789" t="s">
        <v>1552</v>
      </c>
      <c r="J789" t="str">
        <f t="shared" si="49"/>
        <v>Maine Sons of Liberty*</v>
      </c>
    </row>
    <row r="790" spans="1:10" x14ac:dyDescent="0.25">
      <c r="A790" t="s">
        <v>634</v>
      </c>
      <c r="B790" t="s">
        <v>1552</v>
      </c>
      <c r="C790" s="1" t="s">
        <v>1168</v>
      </c>
      <c r="E790" t="str">
        <f t="shared" si="48"/>
        <v>Maine</v>
      </c>
      <c r="F790">
        <v>1</v>
      </c>
      <c r="G790" t="str">
        <f t="shared" si="50"/>
        <v/>
      </c>
      <c r="H790" t="str">
        <f t="shared" si="51"/>
        <v>Cumberland County</v>
      </c>
      <c r="J790" t="str">
        <f t="shared" si="49"/>
        <v>Maine Sons of Liberty*</v>
      </c>
    </row>
    <row r="791" spans="1:10" x14ac:dyDescent="0.25">
      <c r="A791" t="s">
        <v>634</v>
      </c>
      <c r="B791" t="s">
        <v>1552</v>
      </c>
      <c r="C791" s="1" t="s">
        <v>274</v>
      </c>
      <c r="E791" t="str">
        <f t="shared" si="48"/>
        <v>Maine</v>
      </c>
      <c r="F791">
        <v>1</v>
      </c>
      <c r="G791" t="str">
        <f t="shared" si="50"/>
        <v/>
      </c>
      <c r="H791" t="str">
        <f t="shared" si="51"/>
        <v>Sanford</v>
      </c>
      <c r="J791" t="str">
        <f t="shared" si="49"/>
        <v>Maine Sons of Liberty*</v>
      </c>
    </row>
    <row r="792" spans="1:10" x14ac:dyDescent="0.25">
      <c r="A792" t="s">
        <v>634</v>
      </c>
      <c r="B792" t="s">
        <v>21</v>
      </c>
      <c r="C792" s="4" t="s">
        <v>21</v>
      </c>
      <c r="E792" t="str">
        <f t="shared" si="48"/>
        <v>Maine</v>
      </c>
      <c r="F792">
        <v>0</v>
      </c>
      <c r="G792" t="str">
        <f t="shared" si="50"/>
        <v/>
      </c>
      <c r="H792" t="str">
        <f t="shared" si="51"/>
        <v>Oath Keepers</v>
      </c>
      <c r="I792" t="s">
        <v>21</v>
      </c>
      <c r="J792" t="str">
        <f t="shared" si="49"/>
        <v>Oath Keepers</v>
      </c>
    </row>
    <row r="793" spans="1:10" x14ac:dyDescent="0.25">
      <c r="A793" t="s">
        <v>634</v>
      </c>
      <c r="B793" t="s">
        <v>21</v>
      </c>
      <c r="C793" s="1" t="s">
        <v>2</v>
      </c>
      <c r="E793" t="str">
        <f t="shared" si="48"/>
        <v>Maine</v>
      </c>
      <c r="F793">
        <v>1</v>
      </c>
      <c r="G793" t="str">
        <f t="shared" si="50"/>
        <v/>
      </c>
      <c r="H793" t="str">
        <f t="shared" si="51"/>
        <v>Statewide</v>
      </c>
      <c r="J793" t="str">
        <f t="shared" si="49"/>
        <v>Oath Keepers</v>
      </c>
    </row>
    <row r="794" spans="1:10" x14ac:dyDescent="0.25">
      <c r="A794" t="s">
        <v>634</v>
      </c>
      <c r="B794" t="s">
        <v>1322</v>
      </c>
      <c r="C794" s="4" t="s">
        <v>1322</v>
      </c>
      <c r="E794" t="str">
        <f t="shared" si="48"/>
        <v>Maine</v>
      </c>
      <c r="F794">
        <v>0</v>
      </c>
      <c r="G794" t="str">
        <f t="shared" si="50"/>
        <v/>
      </c>
      <c r="H794" t="str">
        <f t="shared" si="51"/>
        <v>The Republic for the united States of America</v>
      </c>
      <c r="I794" t="s">
        <v>1322</v>
      </c>
      <c r="J794" t="str">
        <f t="shared" si="49"/>
        <v>The Republic for the united States of America</v>
      </c>
    </row>
    <row r="795" spans="1:10" x14ac:dyDescent="0.25">
      <c r="A795" t="s">
        <v>634</v>
      </c>
      <c r="B795" t="s">
        <v>1322</v>
      </c>
      <c r="C795" s="1" t="s">
        <v>2</v>
      </c>
      <c r="E795" t="str">
        <f t="shared" si="48"/>
        <v>Maine</v>
      </c>
      <c r="F795">
        <v>1</v>
      </c>
      <c r="G795" t="str">
        <f t="shared" si="50"/>
        <v/>
      </c>
      <c r="H795" t="str">
        <f t="shared" si="51"/>
        <v>Statewide</v>
      </c>
      <c r="J795" t="str">
        <f t="shared" si="49"/>
        <v>The Republic for the united States of America</v>
      </c>
    </row>
    <row r="796" spans="1:10" ht="30" x14ac:dyDescent="0.25">
      <c r="A796" t="s">
        <v>634</v>
      </c>
      <c r="B796" t="s">
        <v>1324</v>
      </c>
      <c r="C796" s="4" t="s">
        <v>1324</v>
      </c>
      <c r="E796" t="str">
        <f t="shared" si="48"/>
        <v>Maine</v>
      </c>
      <c r="F796">
        <v>0</v>
      </c>
      <c r="G796" t="str">
        <f t="shared" si="50"/>
        <v/>
      </c>
      <c r="H796" t="str">
        <f t="shared" si="51"/>
        <v>The Republic for the united States of America — Republic Congress</v>
      </c>
      <c r="I796" t="s">
        <v>1324</v>
      </c>
      <c r="J796" t="str">
        <f t="shared" si="49"/>
        <v>The Republic for the united States of America — Republic Congress</v>
      </c>
    </row>
    <row r="797" spans="1:10" x14ac:dyDescent="0.25">
      <c r="A797" t="s">
        <v>634</v>
      </c>
      <c r="B797" t="s">
        <v>1324</v>
      </c>
      <c r="C797" s="1" t="s">
        <v>2</v>
      </c>
      <c r="E797" t="str">
        <f t="shared" si="48"/>
        <v>Maine</v>
      </c>
      <c r="F797">
        <v>1</v>
      </c>
      <c r="G797" t="str">
        <f t="shared" si="50"/>
        <v/>
      </c>
      <c r="H797" t="str">
        <f t="shared" si="51"/>
        <v>Statewide</v>
      </c>
      <c r="J797" t="str">
        <f t="shared" si="49"/>
        <v>The Republic for the united States of America — Republic Congress</v>
      </c>
    </row>
    <row r="798" spans="1:10" x14ac:dyDescent="0.25">
      <c r="A798" t="s">
        <v>634</v>
      </c>
      <c r="B798" t="s">
        <v>1553</v>
      </c>
      <c r="C798" s="4" t="s">
        <v>1553</v>
      </c>
      <c r="E798" t="str">
        <f t="shared" si="48"/>
        <v>Maine</v>
      </c>
      <c r="F798">
        <v>0</v>
      </c>
      <c r="G798" t="str">
        <f t="shared" si="50"/>
        <v/>
      </c>
      <c r="H798" t="str">
        <f t="shared" si="51"/>
        <v>Sovereignty International, Inc.</v>
      </c>
      <c r="I798" t="s">
        <v>1553</v>
      </c>
      <c r="J798" t="str">
        <f t="shared" si="49"/>
        <v>Sovereignty International, Inc.</v>
      </c>
    </row>
    <row r="799" spans="1:10" x14ac:dyDescent="0.25">
      <c r="A799" t="s">
        <v>634</v>
      </c>
      <c r="B799" t="s">
        <v>1553</v>
      </c>
      <c r="C799" s="1" t="s">
        <v>270</v>
      </c>
      <c r="E799" t="str">
        <f t="shared" si="48"/>
        <v>Maine</v>
      </c>
      <c r="F799">
        <v>1</v>
      </c>
      <c r="G799" t="str">
        <f t="shared" si="50"/>
        <v/>
      </c>
      <c r="H799" t="str">
        <f t="shared" si="51"/>
        <v>Bangor</v>
      </c>
      <c r="J799" t="str">
        <f t="shared" si="49"/>
        <v>Sovereignty International, Inc.</v>
      </c>
    </row>
    <row r="800" spans="1:10" x14ac:dyDescent="0.25">
      <c r="A800" t="s">
        <v>634</v>
      </c>
      <c r="B800" t="s">
        <v>105</v>
      </c>
      <c r="C800" s="4" t="s">
        <v>105</v>
      </c>
      <c r="E800" t="str">
        <f t="shared" si="48"/>
        <v>Maine</v>
      </c>
      <c r="F800">
        <v>0</v>
      </c>
      <c r="G800" t="str">
        <f t="shared" si="50"/>
        <v/>
      </c>
      <c r="H800" t="str">
        <f t="shared" si="51"/>
        <v>Tenth Amendment Center</v>
      </c>
      <c r="I800" t="s">
        <v>105</v>
      </c>
      <c r="J800" t="str">
        <f t="shared" si="49"/>
        <v>Tenth Amendment Center</v>
      </c>
    </row>
    <row r="801" spans="1:10" x14ac:dyDescent="0.25">
      <c r="A801" t="s">
        <v>634</v>
      </c>
      <c r="B801" t="s">
        <v>105</v>
      </c>
      <c r="C801" s="1" t="s">
        <v>2</v>
      </c>
      <c r="E801" t="str">
        <f t="shared" si="48"/>
        <v>Maine</v>
      </c>
      <c r="F801">
        <v>1</v>
      </c>
      <c r="G801" t="str">
        <f t="shared" si="50"/>
        <v/>
      </c>
      <c r="H801" t="str">
        <f t="shared" si="51"/>
        <v>Statewide</v>
      </c>
      <c r="J801" t="str">
        <f t="shared" si="49"/>
        <v>Tenth Amendment Center</v>
      </c>
    </row>
    <row r="802" spans="1:10" x14ac:dyDescent="0.25">
      <c r="A802" t="s">
        <v>634</v>
      </c>
      <c r="B802" t="s">
        <v>273</v>
      </c>
      <c r="C802" s="4" t="s">
        <v>273</v>
      </c>
      <c r="E802" t="str">
        <f t="shared" si="48"/>
        <v>Maine</v>
      </c>
      <c r="F802">
        <v>0</v>
      </c>
      <c r="G802" t="str">
        <f t="shared" si="50"/>
        <v/>
      </c>
      <c r="H802" t="str">
        <f t="shared" si="51"/>
        <v>Watchmen of Maine*</v>
      </c>
      <c r="I802" t="s">
        <v>273</v>
      </c>
      <c r="J802" t="str">
        <f t="shared" si="49"/>
        <v>Watchmen of Maine*</v>
      </c>
    </row>
    <row r="803" spans="1:10" x14ac:dyDescent="0.25">
      <c r="A803" t="s">
        <v>634</v>
      </c>
      <c r="B803" t="s">
        <v>273</v>
      </c>
      <c r="C803" s="1" t="s">
        <v>2</v>
      </c>
      <c r="E803" t="str">
        <f t="shared" si="48"/>
        <v>Maine</v>
      </c>
      <c r="F803">
        <v>1</v>
      </c>
      <c r="G803" t="str">
        <f t="shared" si="50"/>
        <v/>
      </c>
      <c r="H803" t="str">
        <f t="shared" si="51"/>
        <v>Statewide</v>
      </c>
      <c r="J803" t="str">
        <f t="shared" si="49"/>
        <v>Watchmen of Maine*</v>
      </c>
    </row>
    <row r="804" spans="1:10" x14ac:dyDescent="0.25">
      <c r="A804" t="s">
        <v>634</v>
      </c>
      <c r="B804" t="s">
        <v>111</v>
      </c>
      <c r="C804" s="4" t="s">
        <v>111</v>
      </c>
      <c r="E804" t="str">
        <f t="shared" si="48"/>
        <v>Maine</v>
      </c>
      <c r="F804">
        <v>0</v>
      </c>
      <c r="G804" t="str">
        <f t="shared" si="50"/>
        <v/>
      </c>
      <c r="H804" t="str">
        <f t="shared" si="51"/>
        <v>We Are Change</v>
      </c>
      <c r="I804" t="s">
        <v>111</v>
      </c>
      <c r="J804" t="str">
        <f t="shared" si="49"/>
        <v>We Are Change</v>
      </c>
    </row>
    <row r="805" spans="1:10" x14ac:dyDescent="0.25">
      <c r="A805" t="s">
        <v>634</v>
      </c>
      <c r="B805" t="s">
        <v>111</v>
      </c>
      <c r="C805" s="1" t="s">
        <v>1549</v>
      </c>
      <c r="E805" t="str">
        <f t="shared" si="48"/>
        <v>Maine</v>
      </c>
      <c r="F805">
        <v>1</v>
      </c>
      <c r="G805" t="str">
        <f t="shared" si="50"/>
        <v/>
      </c>
      <c r="H805" t="str">
        <f t="shared" si="51"/>
        <v>Brunswick</v>
      </c>
      <c r="J805" t="str">
        <f t="shared" si="49"/>
        <v>We Are Change</v>
      </c>
    </row>
    <row r="806" spans="1:10" x14ac:dyDescent="0.25">
      <c r="A806" t="s">
        <v>634</v>
      </c>
      <c r="B806" t="s">
        <v>401</v>
      </c>
      <c r="C806" s="4" t="s">
        <v>401</v>
      </c>
      <c r="E806" t="str">
        <f t="shared" si="48"/>
        <v>Maine</v>
      </c>
      <c r="F806">
        <v>0</v>
      </c>
      <c r="G806" t="str">
        <f t="shared" si="50"/>
        <v/>
      </c>
      <c r="H806" t="str">
        <f t="shared" si="51"/>
        <v>We the People</v>
      </c>
      <c r="I806" t="s">
        <v>401</v>
      </c>
      <c r="J806" t="str">
        <f t="shared" si="49"/>
        <v>We the People</v>
      </c>
    </row>
    <row r="807" spans="1:10" x14ac:dyDescent="0.25">
      <c r="A807" t="s">
        <v>634</v>
      </c>
      <c r="B807" t="s">
        <v>401</v>
      </c>
      <c r="C807" s="1" t="s">
        <v>348</v>
      </c>
      <c r="E807" t="str">
        <f t="shared" si="48"/>
        <v>Maine</v>
      </c>
      <c r="F807">
        <v>1</v>
      </c>
      <c r="G807" t="str">
        <f t="shared" si="50"/>
        <v/>
      </c>
      <c r="H807" t="str">
        <f t="shared" si="51"/>
        <v>Lincoln</v>
      </c>
      <c r="J807" t="str">
        <f t="shared" si="49"/>
        <v>We the People</v>
      </c>
    </row>
    <row r="808" spans="1:10" x14ac:dyDescent="0.25">
      <c r="A808" t="s">
        <v>635</v>
      </c>
      <c r="B808" t="s">
        <v>1554</v>
      </c>
      <c r="C808" s="3" t="s">
        <v>1554</v>
      </c>
      <c r="D808" t="s">
        <v>635</v>
      </c>
      <c r="E808" t="str">
        <f t="shared" si="48"/>
        <v>Maryland</v>
      </c>
      <c r="F808" t="s">
        <v>664</v>
      </c>
      <c r="G808" t="str">
        <f t="shared" si="50"/>
        <v/>
      </c>
      <c r="H808" t="str">
        <f t="shared" si="51"/>
        <v>MARYLAND (12)</v>
      </c>
      <c r="I808" t="s">
        <v>1554</v>
      </c>
      <c r="J808" t="str">
        <f t="shared" si="49"/>
        <v>MARYLAND (12)</v>
      </c>
    </row>
    <row r="809" spans="1:10" x14ac:dyDescent="0.25">
      <c r="A809" t="s">
        <v>635</v>
      </c>
      <c r="B809" t="s">
        <v>276</v>
      </c>
      <c r="C809" s="4" t="s">
        <v>276</v>
      </c>
      <c r="E809" t="str">
        <f t="shared" si="48"/>
        <v>Maryland</v>
      </c>
      <c r="F809">
        <v>0</v>
      </c>
      <c r="G809" t="str">
        <f t="shared" si="50"/>
        <v/>
      </c>
      <c r="H809" t="str">
        <f t="shared" si="51"/>
        <v>America’s Survival, Inc.</v>
      </c>
      <c r="I809" t="s">
        <v>276</v>
      </c>
      <c r="J809" t="str">
        <f t="shared" si="49"/>
        <v>America’s Survival, Inc.</v>
      </c>
    </row>
    <row r="810" spans="1:10" x14ac:dyDescent="0.25">
      <c r="A810" t="s">
        <v>635</v>
      </c>
      <c r="B810" t="s">
        <v>276</v>
      </c>
      <c r="C810" s="1" t="s">
        <v>277</v>
      </c>
      <c r="E810" t="str">
        <f t="shared" si="48"/>
        <v>Maryland</v>
      </c>
      <c r="F810">
        <v>1</v>
      </c>
      <c r="G810" t="str">
        <f t="shared" si="50"/>
        <v/>
      </c>
      <c r="H810" t="str">
        <f t="shared" si="51"/>
        <v>Owings</v>
      </c>
      <c r="J810" t="str">
        <f t="shared" si="49"/>
        <v>America’s Survival, Inc.</v>
      </c>
    </row>
    <row r="811" spans="1:10" ht="30" x14ac:dyDescent="0.25">
      <c r="A811" t="s">
        <v>635</v>
      </c>
      <c r="B811" t="s">
        <v>1555</v>
      </c>
      <c r="C811" s="4" t="s">
        <v>1555</v>
      </c>
      <c r="E811" t="str">
        <f t="shared" si="48"/>
        <v>Maryland</v>
      </c>
      <c r="F811">
        <v>0</v>
      </c>
      <c r="G811" t="str">
        <f t="shared" si="50"/>
        <v/>
      </c>
      <c r="H811" t="str">
        <f t="shared" si="51"/>
        <v>Constitution Party — Marylanders for Constitutional Governance</v>
      </c>
      <c r="I811" t="s">
        <v>1555</v>
      </c>
      <c r="J811" t="str">
        <f t="shared" si="49"/>
        <v>Constitution Party — Marylanders for Constitutional Governance</v>
      </c>
    </row>
    <row r="812" spans="1:10" x14ac:dyDescent="0.25">
      <c r="A812" t="s">
        <v>635</v>
      </c>
      <c r="B812" t="s">
        <v>1555</v>
      </c>
      <c r="C812" s="1" t="s">
        <v>278</v>
      </c>
      <c r="E812" t="str">
        <f t="shared" si="48"/>
        <v>Maryland</v>
      </c>
      <c r="F812">
        <v>1</v>
      </c>
      <c r="G812" t="str">
        <f t="shared" si="50"/>
        <v/>
      </c>
      <c r="H812" t="str">
        <f t="shared" si="51"/>
        <v>Rockville</v>
      </c>
      <c r="J812" t="str">
        <f t="shared" si="49"/>
        <v>Constitution Party — Marylanders for Constitutional Governance</v>
      </c>
    </row>
    <row r="813" spans="1:10" x14ac:dyDescent="0.25">
      <c r="A813" t="s">
        <v>635</v>
      </c>
      <c r="B813" t="s">
        <v>730</v>
      </c>
      <c r="C813" s="4" t="s">
        <v>730</v>
      </c>
      <c r="E813" t="str">
        <f t="shared" si="48"/>
        <v>Maryland</v>
      </c>
      <c r="F813">
        <v>0</v>
      </c>
      <c r="G813" t="str">
        <f t="shared" si="50"/>
        <v/>
      </c>
      <c r="H813" t="str">
        <f t="shared" si="51"/>
        <v>Get Out Of Our House (GOOOH)</v>
      </c>
      <c r="I813" t="s">
        <v>730</v>
      </c>
      <c r="J813" t="str">
        <f t="shared" si="49"/>
        <v>Get Out Of Our House (GOOOH)</v>
      </c>
    </row>
    <row r="814" spans="1:10" x14ac:dyDescent="0.25">
      <c r="A814" t="s">
        <v>635</v>
      </c>
      <c r="B814" t="s">
        <v>730</v>
      </c>
      <c r="C814" s="1" t="s">
        <v>2</v>
      </c>
      <c r="E814" t="str">
        <f t="shared" si="48"/>
        <v>Maryland</v>
      </c>
      <c r="F814">
        <v>1</v>
      </c>
      <c r="G814" t="str">
        <f t="shared" si="50"/>
        <v/>
      </c>
      <c r="H814" t="str">
        <f t="shared" si="51"/>
        <v>Statewide</v>
      </c>
      <c r="J814" t="str">
        <f t="shared" si="49"/>
        <v>Get Out Of Our House (GOOOH)</v>
      </c>
    </row>
    <row r="815" spans="1:10" x14ac:dyDescent="0.25">
      <c r="A815" t="s">
        <v>635</v>
      </c>
      <c r="B815" t="s">
        <v>1556</v>
      </c>
      <c r="C815" s="4" t="s">
        <v>1556</v>
      </c>
      <c r="E815" t="str">
        <f t="shared" si="48"/>
        <v>Maryland</v>
      </c>
      <c r="F815">
        <v>0</v>
      </c>
      <c r="G815" t="str">
        <f t="shared" si="50"/>
        <v/>
      </c>
      <c r="H815" t="str">
        <f t="shared" si="51"/>
        <v>The Institute on the Constitution</v>
      </c>
      <c r="I815" t="s">
        <v>1556</v>
      </c>
      <c r="J815" t="str">
        <f t="shared" si="49"/>
        <v>The Institute on the Constitution</v>
      </c>
    </row>
    <row r="816" spans="1:10" x14ac:dyDescent="0.25">
      <c r="A816" t="s">
        <v>635</v>
      </c>
      <c r="B816" t="s">
        <v>1556</v>
      </c>
      <c r="C816" s="1" t="s">
        <v>924</v>
      </c>
      <c r="E816" t="str">
        <f t="shared" si="48"/>
        <v>Maryland</v>
      </c>
      <c r="F816">
        <v>1</v>
      </c>
      <c r="G816" t="str">
        <f t="shared" si="50"/>
        <v/>
      </c>
      <c r="H816" t="str">
        <f t="shared" si="51"/>
        <v>Pasadena</v>
      </c>
      <c r="J816" t="str">
        <f t="shared" si="49"/>
        <v>The Institute on the Constitution</v>
      </c>
    </row>
    <row r="817" spans="1:10" x14ac:dyDescent="0.25">
      <c r="A817" t="s">
        <v>635</v>
      </c>
      <c r="B817" t="s">
        <v>15</v>
      </c>
      <c r="C817" s="4" t="s">
        <v>15</v>
      </c>
      <c r="E817" t="str">
        <f t="shared" si="48"/>
        <v>Maryland</v>
      </c>
      <c r="F817">
        <v>0</v>
      </c>
      <c r="G817" t="str">
        <f t="shared" si="50"/>
        <v/>
      </c>
      <c r="H817" t="str">
        <f t="shared" si="51"/>
        <v>John Birch Society</v>
      </c>
      <c r="I817" t="s">
        <v>15</v>
      </c>
      <c r="J817" t="str">
        <f t="shared" si="49"/>
        <v>John Birch Society</v>
      </c>
    </row>
    <row r="818" spans="1:10" x14ac:dyDescent="0.25">
      <c r="A818" t="s">
        <v>635</v>
      </c>
      <c r="B818" t="s">
        <v>15</v>
      </c>
      <c r="C818" s="1" t="s">
        <v>920</v>
      </c>
      <c r="E818" t="str">
        <f t="shared" si="48"/>
        <v>Maryland</v>
      </c>
      <c r="F818">
        <v>1</v>
      </c>
      <c r="G818" t="str">
        <f t="shared" si="50"/>
        <v/>
      </c>
      <c r="H818" t="str">
        <f t="shared" si="51"/>
        <v>Elkton</v>
      </c>
      <c r="J818" t="str">
        <f t="shared" si="49"/>
        <v>John Birch Society</v>
      </c>
    </row>
    <row r="819" spans="1:10" x14ac:dyDescent="0.25">
      <c r="A819" t="s">
        <v>635</v>
      </c>
      <c r="B819" t="s">
        <v>21</v>
      </c>
      <c r="C819" s="4" t="s">
        <v>21</v>
      </c>
      <c r="E819" t="str">
        <f t="shared" si="48"/>
        <v>Maryland</v>
      </c>
      <c r="F819">
        <v>0</v>
      </c>
      <c r="G819" t="str">
        <f t="shared" si="50"/>
        <v/>
      </c>
      <c r="H819" t="str">
        <f t="shared" si="51"/>
        <v>Oath Keepers</v>
      </c>
      <c r="I819" t="s">
        <v>21</v>
      </c>
      <c r="J819" t="str">
        <f t="shared" si="49"/>
        <v>Oath Keepers</v>
      </c>
    </row>
    <row r="820" spans="1:10" x14ac:dyDescent="0.25">
      <c r="A820" t="s">
        <v>635</v>
      </c>
      <c r="B820" t="s">
        <v>21</v>
      </c>
      <c r="C820" s="1" t="s">
        <v>2</v>
      </c>
      <c r="E820" t="str">
        <f t="shared" si="48"/>
        <v>Maryland</v>
      </c>
      <c r="F820">
        <v>1</v>
      </c>
      <c r="G820" t="str">
        <f t="shared" si="50"/>
        <v/>
      </c>
      <c r="H820" t="str">
        <f t="shared" si="51"/>
        <v>Statewide</v>
      </c>
      <c r="J820" t="str">
        <f t="shared" si="49"/>
        <v>Oath Keepers</v>
      </c>
    </row>
    <row r="821" spans="1:10" x14ac:dyDescent="0.25">
      <c r="A821" t="s">
        <v>635</v>
      </c>
      <c r="B821" t="s">
        <v>1322</v>
      </c>
      <c r="C821" s="4" t="s">
        <v>1322</v>
      </c>
      <c r="E821" t="str">
        <f t="shared" si="48"/>
        <v>Maryland</v>
      </c>
      <c r="F821">
        <v>0</v>
      </c>
      <c r="G821" t="str">
        <f t="shared" si="50"/>
        <v/>
      </c>
      <c r="H821" t="str">
        <f t="shared" si="51"/>
        <v>The Republic for the united States of America</v>
      </c>
      <c r="I821" t="s">
        <v>1322</v>
      </c>
      <c r="J821" t="str">
        <f t="shared" si="49"/>
        <v>The Republic for the united States of America</v>
      </c>
    </row>
    <row r="822" spans="1:10" x14ac:dyDescent="0.25">
      <c r="A822" t="s">
        <v>635</v>
      </c>
      <c r="B822" t="s">
        <v>1322</v>
      </c>
      <c r="C822" s="1" t="s">
        <v>2</v>
      </c>
      <c r="E822" t="str">
        <f t="shared" si="48"/>
        <v>Maryland</v>
      </c>
      <c r="F822">
        <v>1</v>
      </c>
      <c r="G822" t="str">
        <f t="shared" si="50"/>
        <v/>
      </c>
      <c r="H822" t="str">
        <f t="shared" si="51"/>
        <v>Statewide</v>
      </c>
      <c r="J822" t="str">
        <f t="shared" si="49"/>
        <v>The Republic for the united States of America</v>
      </c>
    </row>
    <row r="823" spans="1:10" ht="30" x14ac:dyDescent="0.25">
      <c r="A823" t="s">
        <v>635</v>
      </c>
      <c r="B823" t="s">
        <v>1324</v>
      </c>
      <c r="C823" s="4" t="s">
        <v>1324</v>
      </c>
      <c r="E823" t="str">
        <f t="shared" si="48"/>
        <v>Maryland</v>
      </c>
      <c r="F823">
        <v>0</v>
      </c>
      <c r="G823" t="str">
        <f t="shared" si="50"/>
        <v/>
      </c>
      <c r="H823" t="str">
        <f t="shared" si="51"/>
        <v>The Republic for the united States of America — Republic Congress</v>
      </c>
      <c r="I823" t="s">
        <v>1324</v>
      </c>
      <c r="J823" t="str">
        <f t="shared" si="49"/>
        <v>The Republic for the united States of America — Republic Congress</v>
      </c>
    </row>
    <row r="824" spans="1:10" x14ac:dyDescent="0.25">
      <c r="A824" t="s">
        <v>635</v>
      </c>
      <c r="B824" t="s">
        <v>1324</v>
      </c>
      <c r="C824" s="1" t="s">
        <v>2</v>
      </c>
      <c r="E824" t="str">
        <f t="shared" si="48"/>
        <v>Maryland</v>
      </c>
      <c r="F824">
        <v>1</v>
      </c>
      <c r="G824" t="str">
        <f t="shared" si="50"/>
        <v/>
      </c>
      <c r="H824" t="str">
        <f t="shared" si="51"/>
        <v>Statewide</v>
      </c>
      <c r="J824" t="str">
        <f t="shared" si="49"/>
        <v>The Republic for the united States of America — Republic Congress</v>
      </c>
    </row>
    <row r="825" spans="1:10" x14ac:dyDescent="0.25">
      <c r="A825" t="s">
        <v>635</v>
      </c>
      <c r="B825" t="s">
        <v>925</v>
      </c>
      <c r="C825" s="4" t="s">
        <v>925</v>
      </c>
      <c r="E825" t="str">
        <f t="shared" si="48"/>
        <v>Maryland</v>
      </c>
      <c r="F825">
        <v>0</v>
      </c>
      <c r="G825" t="str">
        <f t="shared" si="50"/>
        <v/>
      </c>
      <c r="H825" t="str">
        <f t="shared" si="51"/>
        <v>Save A Patriot Fellowship</v>
      </c>
      <c r="I825" t="s">
        <v>925</v>
      </c>
      <c r="J825" t="str">
        <f t="shared" si="49"/>
        <v>Save A Patriot Fellowship</v>
      </c>
    </row>
    <row r="826" spans="1:10" x14ac:dyDescent="0.25">
      <c r="A826" t="s">
        <v>635</v>
      </c>
      <c r="B826" t="s">
        <v>925</v>
      </c>
      <c r="C826" s="1" t="s">
        <v>926</v>
      </c>
      <c r="E826" t="str">
        <f t="shared" si="48"/>
        <v>Maryland</v>
      </c>
      <c r="F826">
        <v>1</v>
      </c>
      <c r="G826" t="str">
        <f t="shared" si="50"/>
        <v/>
      </c>
      <c r="H826" t="str">
        <f t="shared" si="51"/>
        <v>Westminster</v>
      </c>
      <c r="J826" t="str">
        <f t="shared" si="49"/>
        <v>Save A Patriot Fellowship</v>
      </c>
    </row>
    <row r="827" spans="1:10" x14ac:dyDescent="0.25">
      <c r="A827" t="s">
        <v>635</v>
      </c>
      <c r="B827" t="s">
        <v>111</v>
      </c>
      <c r="C827" s="4" t="s">
        <v>111</v>
      </c>
      <c r="E827" t="str">
        <f t="shared" si="48"/>
        <v>Maryland</v>
      </c>
      <c r="F827">
        <v>0</v>
      </c>
      <c r="G827" t="str">
        <f t="shared" si="50"/>
        <v/>
      </c>
      <c r="H827" t="str">
        <f t="shared" si="51"/>
        <v>We Are Change</v>
      </c>
      <c r="I827" t="s">
        <v>111</v>
      </c>
      <c r="J827" t="str">
        <f t="shared" si="49"/>
        <v>We Are Change</v>
      </c>
    </row>
    <row r="828" spans="1:10" x14ac:dyDescent="0.25">
      <c r="A828" t="s">
        <v>635</v>
      </c>
      <c r="B828" t="s">
        <v>111</v>
      </c>
      <c r="C828" s="1" t="s">
        <v>927</v>
      </c>
      <c r="E828" t="str">
        <f t="shared" si="48"/>
        <v>Maryland</v>
      </c>
      <c r="F828">
        <v>1</v>
      </c>
      <c r="G828" t="str">
        <f t="shared" si="50"/>
        <v/>
      </c>
      <c r="H828" t="str">
        <f t="shared" si="51"/>
        <v>Baltimore</v>
      </c>
      <c r="J828" t="str">
        <f t="shared" si="49"/>
        <v>We Are Change</v>
      </c>
    </row>
    <row r="829" spans="1:10" x14ac:dyDescent="0.25">
      <c r="A829" t="s">
        <v>635</v>
      </c>
      <c r="B829" t="s">
        <v>111</v>
      </c>
      <c r="C829" s="1" t="s">
        <v>922</v>
      </c>
      <c r="E829" t="str">
        <f t="shared" si="48"/>
        <v>Maryland</v>
      </c>
      <c r="F829">
        <v>1</v>
      </c>
      <c r="G829" t="str">
        <f t="shared" si="50"/>
        <v/>
      </c>
      <c r="H829" t="str">
        <f t="shared" si="51"/>
        <v>Frederick</v>
      </c>
      <c r="J829" t="str">
        <f t="shared" si="49"/>
        <v>We Are Change</v>
      </c>
    </row>
    <row r="830" spans="1:10" x14ac:dyDescent="0.25">
      <c r="A830" t="s">
        <v>635</v>
      </c>
      <c r="B830" t="s">
        <v>401</v>
      </c>
      <c r="C830" s="4" t="s">
        <v>401</v>
      </c>
      <c r="E830" t="str">
        <f t="shared" si="48"/>
        <v>Maryland</v>
      </c>
      <c r="F830">
        <v>0</v>
      </c>
      <c r="G830" t="str">
        <f t="shared" si="50"/>
        <v/>
      </c>
      <c r="H830" t="str">
        <f t="shared" si="51"/>
        <v>We the People</v>
      </c>
      <c r="I830" t="s">
        <v>401</v>
      </c>
      <c r="J830" t="str">
        <f t="shared" si="49"/>
        <v>We the People</v>
      </c>
    </row>
    <row r="831" spans="1:10" x14ac:dyDescent="0.25">
      <c r="A831" t="s">
        <v>635</v>
      </c>
      <c r="B831" t="s">
        <v>401</v>
      </c>
      <c r="C831" s="1" t="s">
        <v>1557</v>
      </c>
      <c r="E831" t="str">
        <f t="shared" si="48"/>
        <v>Maryland</v>
      </c>
      <c r="F831">
        <v>1</v>
      </c>
      <c r="G831" t="str">
        <f t="shared" si="50"/>
        <v/>
      </c>
      <c r="H831" t="str">
        <f t="shared" si="51"/>
        <v>Reisterstown</v>
      </c>
      <c r="J831" t="str">
        <f t="shared" si="49"/>
        <v>We the People</v>
      </c>
    </row>
    <row r="832" spans="1:10" x14ac:dyDescent="0.25">
      <c r="A832" t="s">
        <v>636</v>
      </c>
      <c r="B832" t="s">
        <v>1558</v>
      </c>
      <c r="C832" s="3" t="s">
        <v>1558</v>
      </c>
      <c r="D832" t="s">
        <v>636</v>
      </c>
      <c r="E832" t="str">
        <f t="shared" si="48"/>
        <v>Massachusetts</v>
      </c>
      <c r="F832" t="s">
        <v>664</v>
      </c>
      <c r="G832" t="str">
        <f t="shared" si="50"/>
        <v/>
      </c>
      <c r="H832" t="str">
        <f t="shared" si="51"/>
        <v>MASSACHUSETTS (10)</v>
      </c>
      <c r="I832" t="s">
        <v>1558</v>
      </c>
      <c r="J832" t="str">
        <f t="shared" si="49"/>
        <v>MASSACHUSETTS (10)</v>
      </c>
    </row>
    <row r="833" spans="1:10" x14ac:dyDescent="0.25">
      <c r="A833" t="s">
        <v>636</v>
      </c>
      <c r="B833" t="s">
        <v>7</v>
      </c>
      <c r="C833" s="4" t="s">
        <v>7</v>
      </c>
      <c r="E833" t="str">
        <f t="shared" si="48"/>
        <v>Massachusetts</v>
      </c>
      <c r="F833">
        <v>0</v>
      </c>
      <c r="G833" t="str">
        <f t="shared" si="50"/>
        <v/>
      </c>
      <c r="H833" t="str">
        <f t="shared" si="51"/>
        <v>Constitution Party</v>
      </c>
      <c r="I833" t="s">
        <v>7</v>
      </c>
      <c r="J833" t="str">
        <f t="shared" si="49"/>
        <v>Constitution Party</v>
      </c>
    </row>
    <row r="834" spans="1:10" x14ac:dyDescent="0.25">
      <c r="A834" t="s">
        <v>636</v>
      </c>
      <c r="B834" t="s">
        <v>7</v>
      </c>
      <c r="C834" s="1" t="s">
        <v>1002</v>
      </c>
      <c r="E834" t="str">
        <f t="shared" ref="E834:E897" si="52">IF(ISBLANK(D834),E833,D834)</f>
        <v>Massachusetts</v>
      </c>
      <c r="F834">
        <v>1</v>
      </c>
      <c r="G834" t="str">
        <f t="shared" si="50"/>
        <v/>
      </c>
      <c r="H834" t="str">
        <f t="shared" si="51"/>
        <v>Townsend</v>
      </c>
      <c r="J834" t="str">
        <f t="shared" ref="J834:J897" si="53">IF(ISBLANK(I834),IF(ISBLANK(I833),J833,I833),I834)</f>
        <v>Constitution Party</v>
      </c>
    </row>
    <row r="835" spans="1:10" x14ac:dyDescent="0.25">
      <c r="A835" t="s">
        <v>636</v>
      </c>
      <c r="B835" t="s">
        <v>730</v>
      </c>
      <c r="C835" s="4" t="s">
        <v>730</v>
      </c>
      <c r="E835" t="str">
        <f t="shared" si="52"/>
        <v>Massachusetts</v>
      </c>
      <c r="F835">
        <v>0</v>
      </c>
      <c r="G835" t="str">
        <f t="shared" ref="G835:G898" si="54">IF(AND(F835=0,F834=0),"HELP!","")</f>
        <v/>
      </c>
      <c r="H835" t="str">
        <f t="shared" ref="H835:H898" si="55">C835</f>
        <v>Get Out Of Our House (GOOOH)</v>
      </c>
      <c r="I835" t="s">
        <v>730</v>
      </c>
      <c r="J835" t="str">
        <f t="shared" si="53"/>
        <v>Get Out Of Our House (GOOOH)</v>
      </c>
    </row>
    <row r="836" spans="1:10" x14ac:dyDescent="0.25">
      <c r="A836" t="s">
        <v>636</v>
      </c>
      <c r="B836" t="s">
        <v>730</v>
      </c>
      <c r="C836" s="1" t="s">
        <v>2</v>
      </c>
      <c r="E836" t="str">
        <f t="shared" si="52"/>
        <v>Massachusetts</v>
      </c>
      <c r="F836">
        <v>1</v>
      </c>
      <c r="G836" t="str">
        <f t="shared" si="54"/>
        <v/>
      </c>
      <c r="H836" t="str">
        <f t="shared" si="55"/>
        <v>Statewide</v>
      </c>
      <c r="J836" t="str">
        <f t="shared" si="53"/>
        <v>Get Out Of Our House (GOOOH)</v>
      </c>
    </row>
    <row r="837" spans="1:10" x14ac:dyDescent="0.25">
      <c r="A837" t="s">
        <v>636</v>
      </c>
      <c r="B837" t="s">
        <v>15</v>
      </c>
      <c r="C837" s="4" t="s">
        <v>15</v>
      </c>
      <c r="E837" t="str">
        <f t="shared" si="52"/>
        <v>Massachusetts</v>
      </c>
      <c r="F837">
        <v>0</v>
      </c>
      <c r="G837" t="str">
        <f t="shared" si="54"/>
        <v/>
      </c>
      <c r="H837" t="str">
        <f t="shared" si="55"/>
        <v>John Birch Society</v>
      </c>
      <c r="I837" t="s">
        <v>15</v>
      </c>
      <c r="J837" t="str">
        <f t="shared" si="53"/>
        <v>John Birch Society</v>
      </c>
    </row>
    <row r="838" spans="1:10" x14ac:dyDescent="0.25">
      <c r="A838" t="s">
        <v>636</v>
      </c>
      <c r="B838" t="s">
        <v>15</v>
      </c>
      <c r="C838" s="1" t="s">
        <v>1559</v>
      </c>
      <c r="E838" t="str">
        <f t="shared" si="52"/>
        <v>Massachusetts</v>
      </c>
      <c r="F838">
        <v>1</v>
      </c>
      <c r="G838" t="str">
        <f t="shared" si="54"/>
        <v/>
      </c>
      <c r="H838" t="str">
        <f t="shared" si="55"/>
        <v>North Reading</v>
      </c>
      <c r="J838" t="str">
        <f t="shared" si="53"/>
        <v>John Birch Society</v>
      </c>
    </row>
    <row r="839" spans="1:10" x14ac:dyDescent="0.25">
      <c r="A839" t="s">
        <v>636</v>
      </c>
      <c r="B839" t="s">
        <v>1560</v>
      </c>
      <c r="C839" s="4" t="s">
        <v>1560</v>
      </c>
      <c r="E839" t="str">
        <f t="shared" si="52"/>
        <v>Massachusetts</v>
      </c>
      <c r="F839">
        <v>0</v>
      </c>
      <c r="G839" t="str">
        <f t="shared" si="54"/>
        <v/>
      </c>
      <c r="H839" t="str">
        <f t="shared" si="55"/>
        <v>Massachusetts Liberty Preservation Association</v>
      </c>
      <c r="I839" t="s">
        <v>1560</v>
      </c>
      <c r="J839" t="str">
        <f t="shared" si="53"/>
        <v>Massachusetts Liberty Preservation Association</v>
      </c>
    </row>
    <row r="840" spans="1:10" x14ac:dyDescent="0.25">
      <c r="A840" t="s">
        <v>636</v>
      </c>
      <c r="B840" t="s">
        <v>1560</v>
      </c>
      <c r="C840" s="1" t="s">
        <v>1561</v>
      </c>
      <c r="E840" t="str">
        <f t="shared" si="52"/>
        <v>Massachusetts</v>
      </c>
      <c r="F840">
        <v>1</v>
      </c>
      <c r="G840" t="str">
        <f t="shared" si="54"/>
        <v/>
      </c>
      <c r="H840" t="str">
        <f t="shared" si="55"/>
        <v>Belchertown</v>
      </c>
      <c r="J840" t="str">
        <f t="shared" si="53"/>
        <v>Massachusetts Liberty Preservation Association</v>
      </c>
    </row>
    <row r="841" spans="1:10" x14ac:dyDescent="0.25">
      <c r="A841" t="s">
        <v>636</v>
      </c>
      <c r="B841" t="s">
        <v>21</v>
      </c>
      <c r="C841" s="4" t="s">
        <v>21</v>
      </c>
      <c r="E841" t="str">
        <f t="shared" si="52"/>
        <v>Massachusetts</v>
      </c>
      <c r="F841">
        <v>0</v>
      </c>
      <c r="G841" t="str">
        <f t="shared" si="54"/>
        <v/>
      </c>
      <c r="H841" t="str">
        <f t="shared" si="55"/>
        <v>Oath Keepers</v>
      </c>
      <c r="I841" t="s">
        <v>21</v>
      </c>
      <c r="J841" t="str">
        <f t="shared" si="53"/>
        <v>Oath Keepers</v>
      </c>
    </row>
    <row r="842" spans="1:10" x14ac:dyDescent="0.25">
      <c r="A842" t="s">
        <v>636</v>
      </c>
      <c r="B842" t="s">
        <v>21</v>
      </c>
      <c r="C842" s="1" t="s">
        <v>2</v>
      </c>
      <c r="E842" t="str">
        <f t="shared" si="52"/>
        <v>Massachusetts</v>
      </c>
      <c r="F842">
        <v>1</v>
      </c>
      <c r="G842" t="str">
        <f t="shared" si="54"/>
        <v/>
      </c>
      <c r="H842" t="str">
        <f t="shared" si="55"/>
        <v>Statewide</v>
      </c>
      <c r="J842" t="str">
        <f t="shared" si="53"/>
        <v>Oath Keepers</v>
      </c>
    </row>
    <row r="843" spans="1:10" x14ac:dyDescent="0.25">
      <c r="A843" t="s">
        <v>636</v>
      </c>
      <c r="B843" t="s">
        <v>1322</v>
      </c>
      <c r="C843" s="4" t="s">
        <v>1322</v>
      </c>
      <c r="E843" t="str">
        <f t="shared" si="52"/>
        <v>Massachusetts</v>
      </c>
      <c r="F843">
        <v>0</v>
      </c>
      <c r="G843" t="str">
        <f t="shared" si="54"/>
        <v/>
      </c>
      <c r="H843" t="str">
        <f t="shared" si="55"/>
        <v>The Republic for the united States of America</v>
      </c>
      <c r="I843" t="s">
        <v>1322</v>
      </c>
      <c r="J843" t="str">
        <f t="shared" si="53"/>
        <v>The Republic for the united States of America</v>
      </c>
    </row>
    <row r="844" spans="1:10" x14ac:dyDescent="0.25">
      <c r="A844" t="s">
        <v>636</v>
      </c>
      <c r="B844" t="s">
        <v>1322</v>
      </c>
      <c r="C844" s="1" t="s">
        <v>930</v>
      </c>
      <c r="E844" t="str">
        <f t="shared" si="52"/>
        <v>Massachusetts</v>
      </c>
      <c r="F844">
        <v>1</v>
      </c>
      <c r="G844" t="str">
        <f t="shared" si="54"/>
        <v/>
      </c>
      <c r="H844" t="str">
        <f t="shared" si="55"/>
        <v>Worcester</v>
      </c>
      <c r="J844" t="str">
        <f t="shared" si="53"/>
        <v>The Republic for the united States of America</v>
      </c>
    </row>
    <row r="845" spans="1:10" ht="30" x14ac:dyDescent="0.25">
      <c r="A845" t="s">
        <v>636</v>
      </c>
      <c r="B845" t="s">
        <v>1324</v>
      </c>
      <c r="C845" s="4" t="s">
        <v>1324</v>
      </c>
      <c r="E845" t="str">
        <f t="shared" si="52"/>
        <v>Massachusetts</v>
      </c>
      <c r="F845">
        <v>0</v>
      </c>
      <c r="G845" t="str">
        <f t="shared" si="54"/>
        <v/>
      </c>
      <c r="H845" t="str">
        <f t="shared" si="55"/>
        <v>The Republic for the united States of America — Republic Congress</v>
      </c>
      <c r="I845" t="s">
        <v>1324</v>
      </c>
      <c r="J845" t="str">
        <f t="shared" si="53"/>
        <v>The Republic for the united States of America — Republic Congress</v>
      </c>
    </row>
    <row r="846" spans="1:10" x14ac:dyDescent="0.25">
      <c r="A846" t="s">
        <v>636</v>
      </c>
      <c r="B846" t="s">
        <v>1324</v>
      </c>
      <c r="C846" s="1" t="s">
        <v>2</v>
      </c>
      <c r="E846" t="str">
        <f t="shared" si="52"/>
        <v>Massachusetts</v>
      </c>
      <c r="F846">
        <v>1</v>
      </c>
      <c r="G846" t="str">
        <f t="shared" si="54"/>
        <v/>
      </c>
      <c r="H846" t="str">
        <f t="shared" si="55"/>
        <v>Statewide</v>
      </c>
      <c r="J846" t="str">
        <f t="shared" si="53"/>
        <v>The Republic for the united States of America — Republic Congress</v>
      </c>
    </row>
    <row r="847" spans="1:10" x14ac:dyDescent="0.25">
      <c r="A847" t="s">
        <v>636</v>
      </c>
      <c r="B847" t="s">
        <v>105</v>
      </c>
      <c r="C847" s="4" t="s">
        <v>105</v>
      </c>
      <c r="E847" t="str">
        <f t="shared" si="52"/>
        <v>Massachusetts</v>
      </c>
      <c r="F847">
        <v>0</v>
      </c>
      <c r="G847" t="str">
        <f t="shared" si="54"/>
        <v/>
      </c>
      <c r="H847" t="str">
        <f t="shared" si="55"/>
        <v>Tenth Amendment Center</v>
      </c>
      <c r="I847" t="s">
        <v>105</v>
      </c>
      <c r="J847" t="str">
        <f t="shared" si="53"/>
        <v>Tenth Amendment Center</v>
      </c>
    </row>
    <row r="848" spans="1:10" x14ac:dyDescent="0.25">
      <c r="A848" t="s">
        <v>636</v>
      </c>
      <c r="B848" t="s">
        <v>105</v>
      </c>
      <c r="C848" s="1" t="s">
        <v>2</v>
      </c>
      <c r="E848" t="str">
        <f t="shared" si="52"/>
        <v>Massachusetts</v>
      </c>
      <c r="F848">
        <v>1</v>
      </c>
      <c r="G848" t="str">
        <f t="shared" si="54"/>
        <v/>
      </c>
      <c r="H848" t="str">
        <f t="shared" si="55"/>
        <v>Statewide</v>
      </c>
      <c r="J848" t="str">
        <f t="shared" si="53"/>
        <v>Tenth Amendment Center</v>
      </c>
    </row>
    <row r="849" spans="1:10" x14ac:dyDescent="0.25">
      <c r="A849" t="s">
        <v>636</v>
      </c>
      <c r="B849" t="s">
        <v>111</v>
      </c>
      <c r="C849" s="4" t="s">
        <v>111</v>
      </c>
      <c r="E849" t="str">
        <f t="shared" si="52"/>
        <v>Massachusetts</v>
      </c>
      <c r="F849">
        <v>0</v>
      </c>
      <c r="G849" t="str">
        <f t="shared" si="54"/>
        <v/>
      </c>
      <c r="H849" t="str">
        <f t="shared" si="55"/>
        <v>We Are Change</v>
      </c>
      <c r="I849" t="s">
        <v>111</v>
      </c>
      <c r="J849" t="str">
        <f t="shared" si="53"/>
        <v>We Are Change</v>
      </c>
    </row>
    <row r="850" spans="1:10" x14ac:dyDescent="0.25">
      <c r="A850" t="s">
        <v>636</v>
      </c>
      <c r="B850" t="s">
        <v>111</v>
      </c>
      <c r="C850" s="1" t="s">
        <v>1562</v>
      </c>
      <c r="E850" t="str">
        <f t="shared" si="52"/>
        <v>Massachusetts</v>
      </c>
      <c r="F850">
        <v>1</v>
      </c>
      <c r="G850" t="str">
        <f t="shared" si="54"/>
        <v/>
      </c>
      <c r="H850" t="str">
        <f t="shared" si="55"/>
        <v>Boston</v>
      </c>
      <c r="J850" t="str">
        <f t="shared" si="53"/>
        <v>We Are Change</v>
      </c>
    </row>
    <row r="851" spans="1:10" x14ac:dyDescent="0.25">
      <c r="A851" t="s">
        <v>636</v>
      </c>
      <c r="B851" t="s">
        <v>111</v>
      </c>
      <c r="C851" s="1" t="s">
        <v>222</v>
      </c>
      <c r="E851" t="str">
        <f t="shared" si="52"/>
        <v>Massachusetts</v>
      </c>
      <c r="F851">
        <v>1</v>
      </c>
      <c r="G851" t="str">
        <f t="shared" si="54"/>
        <v/>
      </c>
      <c r="H851" t="str">
        <f t="shared" si="55"/>
        <v>Springfield</v>
      </c>
      <c r="J851" t="str">
        <f t="shared" si="53"/>
        <v>We Are Change</v>
      </c>
    </row>
    <row r="852" spans="1:10" x14ac:dyDescent="0.25">
      <c r="A852" t="s">
        <v>637</v>
      </c>
      <c r="B852" t="s">
        <v>1563</v>
      </c>
      <c r="C852" s="3" t="s">
        <v>1563</v>
      </c>
      <c r="D852" t="s">
        <v>637</v>
      </c>
      <c r="E852" t="str">
        <f t="shared" si="52"/>
        <v>Michigan</v>
      </c>
      <c r="F852" t="s">
        <v>664</v>
      </c>
      <c r="G852" t="str">
        <f t="shared" si="54"/>
        <v/>
      </c>
      <c r="H852" t="str">
        <f t="shared" si="55"/>
        <v>MICHIGAN (79)</v>
      </c>
      <c r="I852" t="s">
        <v>1563</v>
      </c>
      <c r="J852" t="str">
        <f t="shared" si="53"/>
        <v>MICHIGAN (79)</v>
      </c>
    </row>
    <row r="853" spans="1:10" x14ac:dyDescent="0.25">
      <c r="A853" t="s">
        <v>637</v>
      </c>
      <c r="B853" t="s">
        <v>1316</v>
      </c>
      <c r="C853" s="4" t="s">
        <v>1316</v>
      </c>
      <c r="E853" t="str">
        <f t="shared" si="52"/>
        <v>Michigan</v>
      </c>
      <c r="F853">
        <v>0</v>
      </c>
      <c r="G853" t="str">
        <f t="shared" si="54"/>
        <v/>
      </c>
      <c r="H853" t="str">
        <f t="shared" si="55"/>
        <v>Alarm &amp; Muster: The Modern Day Alarm Riders</v>
      </c>
      <c r="I853" t="s">
        <v>1316</v>
      </c>
      <c r="J853" t="str">
        <f t="shared" si="53"/>
        <v>Alarm &amp; Muster: The Modern Day Alarm Riders</v>
      </c>
    </row>
    <row r="854" spans="1:10" x14ac:dyDescent="0.25">
      <c r="A854" t="s">
        <v>637</v>
      </c>
      <c r="B854" t="s">
        <v>1316</v>
      </c>
      <c r="C854" s="1" t="s">
        <v>2</v>
      </c>
      <c r="E854" t="str">
        <f t="shared" si="52"/>
        <v>Michigan</v>
      </c>
      <c r="F854">
        <v>1</v>
      </c>
      <c r="G854" t="str">
        <f t="shared" si="54"/>
        <v/>
      </c>
      <c r="H854" t="str">
        <f t="shared" si="55"/>
        <v>Statewide</v>
      </c>
      <c r="J854" t="str">
        <f t="shared" si="53"/>
        <v>Alarm &amp; Muster: The Modern Day Alarm Riders</v>
      </c>
    </row>
    <row r="855" spans="1:10" ht="30" x14ac:dyDescent="0.25">
      <c r="A855" t="s">
        <v>637</v>
      </c>
      <c r="B855" t="s">
        <v>1564</v>
      </c>
      <c r="C855" s="4" t="s">
        <v>1564</v>
      </c>
      <c r="E855" t="str">
        <f t="shared" si="52"/>
        <v>Michigan</v>
      </c>
      <c r="F855">
        <v>0</v>
      </c>
      <c r="G855" t="str">
        <f t="shared" si="54"/>
        <v/>
      </c>
      <c r="H855" t="str">
        <f t="shared" si="55"/>
        <v>Calhoun Volunteer Michigan Militia/8th Division 11th Brigade MMCW*</v>
      </c>
      <c r="I855" t="s">
        <v>1564</v>
      </c>
      <c r="J855" t="str">
        <f t="shared" si="53"/>
        <v>Calhoun Volunteer Michigan Militia/8th Division 11th Brigade MMCW*</v>
      </c>
    </row>
    <row r="856" spans="1:10" x14ac:dyDescent="0.25">
      <c r="A856" t="s">
        <v>637</v>
      </c>
      <c r="B856" t="s">
        <v>1564</v>
      </c>
      <c r="C856" s="1" t="s">
        <v>287</v>
      </c>
      <c r="E856" t="str">
        <f t="shared" si="52"/>
        <v>Michigan</v>
      </c>
      <c r="F856">
        <v>1</v>
      </c>
      <c r="G856" t="str">
        <f t="shared" si="54"/>
        <v/>
      </c>
      <c r="H856" t="str">
        <f t="shared" si="55"/>
        <v>Calhoun County</v>
      </c>
      <c r="J856" t="str">
        <f t="shared" si="53"/>
        <v>Calhoun Volunteer Michigan Militia/8th Division 11th Brigade MMCW*</v>
      </c>
    </row>
    <row r="857" spans="1:10" x14ac:dyDescent="0.25">
      <c r="A857" t="s">
        <v>637</v>
      </c>
      <c r="B857" t="s">
        <v>7</v>
      </c>
      <c r="C857" s="4" t="s">
        <v>7</v>
      </c>
      <c r="E857" t="str">
        <f t="shared" si="52"/>
        <v>Michigan</v>
      </c>
      <c r="F857">
        <v>0</v>
      </c>
      <c r="G857" t="str">
        <f t="shared" si="54"/>
        <v/>
      </c>
      <c r="H857" t="str">
        <f t="shared" si="55"/>
        <v>Constitution Party</v>
      </c>
      <c r="I857" t="s">
        <v>7</v>
      </c>
      <c r="J857" t="str">
        <f t="shared" si="53"/>
        <v>Constitution Party</v>
      </c>
    </row>
    <row r="858" spans="1:10" x14ac:dyDescent="0.25">
      <c r="A858" t="s">
        <v>637</v>
      </c>
      <c r="B858" t="s">
        <v>7</v>
      </c>
      <c r="C858" s="1" t="s">
        <v>1565</v>
      </c>
      <c r="E858" t="str">
        <f t="shared" si="52"/>
        <v>Michigan</v>
      </c>
      <c r="F858">
        <v>1</v>
      </c>
      <c r="G858" t="str">
        <f t="shared" si="54"/>
        <v/>
      </c>
      <c r="H858" t="str">
        <f t="shared" si="55"/>
        <v>Dorr</v>
      </c>
      <c r="J858" t="str">
        <f t="shared" si="53"/>
        <v>Constitution Party</v>
      </c>
    </row>
    <row r="859" spans="1:10" x14ac:dyDescent="0.25">
      <c r="A859" t="s">
        <v>637</v>
      </c>
      <c r="B859" t="s">
        <v>7</v>
      </c>
      <c r="C859" s="1" t="s">
        <v>285</v>
      </c>
      <c r="E859" t="str">
        <f t="shared" si="52"/>
        <v>Michigan</v>
      </c>
      <c r="F859">
        <v>1</v>
      </c>
      <c r="G859" t="str">
        <f t="shared" si="54"/>
        <v/>
      </c>
      <c r="H859" t="str">
        <f t="shared" si="55"/>
        <v>Grand Rapids</v>
      </c>
      <c r="J859" t="str">
        <f t="shared" si="53"/>
        <v>Constitution Party</v>
      </c>
    </row>
    <row r="860" spans="1:10" x14ac:dyDescent="0.25">
      <c r="A860" t="s">
        <v>637</v>
      </c>
      <c r="B860" t="s">
        <v>7</v>
      </c>
      <c r="C860" s="1" t="s">
        <v>1566</v>
      </c>
      <c r="E860" t="str">
        <f t="shared" si="52"/>
        <v>Michigan</v>
      </c>
      <c r="F860">
        <v>1</v>
      </c>
      <c r="G860" t="str">
        <f t="shared" si="54"/>
        <v/>
      </c>
      <c r="H860" t="str">
        <f t="shared" si="55"/>
        <v>Hudsonville</v>
      </c>
      <c r="J860" t="str">
        <f t="shared" si="53"/>
        <v>Constitution Party</v>
      </c>
    </row>
    <row r="861" spans="1:10" x14ac:dyDescent="0.25">
      <c r="A861" t="s">
        <v>637</v>
      </c>
      <c r="B861" t="s">
        <v>7</v>
      </c>
      <c r="C861" s="1" t="s">
        <v>1567</v>
      </c>
      <c r="E861" t="str">
        <f t="shared" si="52"/>
        <v>Michigan</v>
      </c>
      <c r="F861">
        <v>1</v>
      </c>
      <c r="G861" t="str">
        <f t="shared" si="54"/>
        <v/>
      </c>
      <c r="H861" t="str">
        <f t="shared" si="55"/>
        <v>Kalamazoo</v>
      </c>
      <c r="J861" t="str">
        <f t="shared" si="53"/>
        <v>Constitution Party</v>
      </c>
    </row>
    <row r="862" spans="1:10" x14ac:dyDescent="0.25">
      <c r="A862" t="s">
        <v>637</v>
      </c>
      <c r="B862" t="s">
        <v>286</v>
      </c>
      <c r="C862" s="4" t="s">
        <v>286</v>
      </c>
      <c r="E862" t="str">
        <f t="shared" si="52"/>
        <v>Michigan</v>
      </c>
      <c r="F862">
        <v>0</v>
      </c>
      <c r="G862" t="str">
        <f t="shared" si="54"/>
        <v/>
      </c>
      <c r="H862" t="str">
        <f t="shared" si="55"/>
        <v>Delta 5 Mobile Light Infantry Militia*</v>
      </c>
      <c r="I862" t="s">
        <v>286</v>
      </c>
      <c r="J862" t="str">
        <f t="shared" si="53"/>
        <v>Delta 5 Mobile Light Infantry Militia*</v>
      </c>
    </row>
    <row r="863" spans="1:10" x14ac:dyDescent="0.25">
      <c r="A863" t="s">
        <v>637</v>
      </c>
      <c r="B863" t="s">
        <v>286</v>
      </c>
      <c r="C863" s="1" t="s">
        <v>935</v>
      </c>
      <c r="E863" t="str">
        <f t="shared" si="52"/>
        <v>Michigan</v>
      </c>
      <c r="F863">
        <v>1</v>
      </c>
      <c r="G863" t="str">
        <f t="shared" si="54"/>
        <v/>
      </c>
      <c r="H863" t="str">
        <f t="shared" si="55"/>
        <v>Eaton County</v>
      </c>
      <c r="J863" t="str">
        <f t="shared" si="53"/>
        <v>Delta 5 Mobile Light Infantry Militia*</v>
      </c>
    </row>
    <row r="864" spans="1:10" x14ac:dyDescent="0.25">
      <c r="A864" t="s">
        <v>637</v>
      </c>
      <c r="B864" t="s">
        <v>1568</v>
      </c>
      <c r="C864" s="4" t="s">
        <v>1568</v>
      </c>
      <c r="E864" t="str">
        <f t="shared" si="52"/>
        <v>Michigan</v>
      </c>
      <c r="F864">
        <v>0</v>
      </c>
      <c r="G864" t="str">
        <f t="shared" si="54"/>
        <v/>
      </c>
      <c r="H864" t="str">
        <f t="shared" si="55"/>
        <v>East-Central Volunteer Militia of Michigan*</v>
      </c>
      <c r="I864" t="s">
        <v>1568</v>
      </c>
      <c r="J864" t="str">
        <f t="shared" si="53"/>
        <v>East-Central Volunteer Militia of Michigan*</v>
      </c>
    </row>
    <row r="865" spans="1:10" x14ac:dyDescent="0.25">
      <c r="A865" t="s">
        <v>637</v>
      </c>
      <c r="B865" t="s">
        <v>1568</v>
      </c>
      <c r="C865" s="1" t="s">
        <v>296</v>
      </c>
      <c r="E865" t="str">
        <f t="shared" si="52"/>
        <v>Michigan</v>
      </c>
      <c r="F865">
        <v>1</v>
      </c>
      <c r="G865" t="str">
        <f t="shared" si="54"/>
        <v/>
      </c>
      <c r="H865" t="str">
        <f t="shared" si="55"/>
        <v>Lapeer County</v>
      </c>
      <c r="J865" t="str">
        <f t="shared" si="53"/>
        <v>East-Central Volunteer Militia of Michigan*</v>
      </c>
    </row>
    <row r="866" spans="1:10" x14ac:dyDescent="0.25">
      <c r="A866" t="s">
        <v>637</v>
      </c>
      <c r="B866" t="s">
        <v>1569</v>
      </c>
      <c r="C866" s="4" t="s">
        <v>1569</v>
      </c>
      <c r="E866" t="str">
        <f t="shared" si="52"/>
        <v>Michigan</v>
      </c>
      <c r="F866">
        <v>0</v>
      </c>
      <c r="G866" t="str">
        <f t="shared" si="54"/>
        <v/>
      </c>
      <c r="H866" t="str">
        <f t="shared" si="55"/>
        <v>The Heartland USA</v>
      </c>
      <c r="I866" t="s">
        <v>1569</v>
      </c>
      <c r="J866" t="str">
        <f t="shared" si="53"/>
        <v>The Heartland USA</v>
      </c>
    </row>
    <row r="867" spans="1:10" x14ac:dyDescent="0.25">
      <c r="A867" t="s">
        <v>637</v>
      </c>
      <c r="B867" t="s">
        <v>1569</v>
      </c>
      <c r="C867" s="1" t="s">
        <v>1570</v>
      </c>
      <c r="E867" t="str">
        <f t="shared" si="52"/>
        <v>Michigan</v>
      </c>
      <c r="F867">
        <v>1</v>
      </c>
      <c r="G867" t="str">
        <f t="shared" si="54"/>
        <v/>
      </c>
      <c r="H867" t="str">
        <f t="shared" si="55"/>
        <v>Sagola</v>
      </c>
      <c r="J867" t="str">
        <f t="shared" si="53"/>
        <v>The Heartland USA</v>
      </c>
    </row>
    <row r="868" spans="1:10" x14ac:dyDescent="0.25">
      <c r="A868" t="s">
        <v>637</v>
      </c>
      <c r="B868" t="s">
        <v>15</v>
      </c>
      <c r="C868" s="4" t="s">
        <v>15</v>
      </c>
      <c r="E868" t="str">
        <f t="shared" si="52"/>
        <v>Michigan</v>
      </c>
      <c r="F868">
        <v>0</v>
      </c>
      <c r="G868" t="str">
        <f t="shared" si="54"/>
        <v/>
      </c>
      <c r="H868" t="str">
        <f t="shared" si="55"/>
        <v>John Birch Society</v>
      </c>
      <c r="I868" t="s">
        <v>15</v>
      </c>
      <c r="J868" t="str">
        <f t="shared" si="53"/>
        <v>John Birch Society</v>
      </c>
    </row>
    <row r="869" spans="1:10" x14ac:dyDescent="0.25">
      <c r="A869" t="s">
        <v>637</v>
      </c>
      <c r="B869" t="s">
        <v>15</v>
      </c>
      <c r="C869" s="1" t="s">
        <v>2</v>
      </c>
      <c r="E869" t="str">
        <f t="shared" si="52"/>
        <v>Michigan</v>
      </c>
      <c r="F869">
        <v>1</v>
      </c>
      <c r="G869" t="str">
        <f t="shared" si="54"/>
        <v/>
      </c>
      <c r="H869" t="str">
        <f t="shared" si="55"/>
        <v>Statewide</v>
      </c>
      <c r="J869" t="str">
        <f t="shared" si="53"/>
        <v>John Birch Society</v>
      </c>
    </row>
    <row r="870" spans="1:10" x14ac:dyDescent="0.25">
      <c r="A870" t="s">
        <v>637</v>
      </c>
      <c r="B870" t="s">
        <v>1571</v>
      </c>
      <c r="C870" s="4" t="s">
        <v>1571</v>
      </c>
      <c r="E870" t="str">
        <f t="shared" si="52"/>
        <v>Michigan</v>
      </c>
      <c r="F870">
        <v>0</v>
      </c>
      <c r="G870" t="str">
        <f t="shared" si="54"/>
        <v/>
      </c>
      <c r="H870" t="str">
        <f t="shared" si="55"/>
        <v>Lenawee Militia*</v>
      </c>
      <c r="I870" t="s">
        <v>1571</v>
      </c>
      <c r="J870" t="str">
        <f t="shared" si="53"/>
        <v>Lenawee Militia*</v>
      </c>
    </row>
    <row r="871" spans="1:10" x14ac:dyDescent="0.25">
      <c r="A871" t="s">
        <v>637</v>
      </c>
      <c r="B871" t="s">
        <v>1571</v>
      </c>
      <c r="C871" s="1" t="s">
        <v>1572</v>
      </c>
      <c r="E871" t="str">
        <f t="shared" si="52"/>
        <v>Michigan</v>
      </c>
      <c r="F871">
        <v>1</v>
      </c>
      <c r="G871" t="str">
        <f t="shared" si="54"/>
        <v/>
      </c>
      <c r="H871" t="str">
        <f t="shared" si="55"/>
        <v>Lenawee County</v>
      </c>
      <c r="J871" t="str">
        <f t="shared" si="53"/>
        <v>Lenawee Militia*</v>
      </c>
    </row>
    <row r="872" spans="1:10" x14ac:dyDescent="0.25">
      <c r="A872" t="s">
        <v>637</v>
      </c>
      <c r="B872" t="s">
        <v>938</v>
      </c>
      <c r="C872" s="4" t="s">
        <v>938</v>
      </c>
      <c r="E872" t="str">
        <f t="shared" si="52"/>
        <v>Michigan</v>
      </c>
      <c r="F872">
        <v>0</v>
      </c>
      <c r="G872" t="str">
        <f t="shared" si="54"/>
        <v/>
      </c>
      <c r="H872" t="str">
        <f t="shared" si="55"/>
        <v>Liberty Tree Radio</v>
      </c>
      <c r="I872" t="s">
        <v>938</v>
      </c>
      <c r="J872" t="str">
        <f t="shared" si="53"/>
        <v>Liberty Tree Radio</v>
      </c>
    </row>
    <row r="873" spans="1:10" x14ac:dyDescent="0.25">
      <c r="A873" t="s">
        <v>637</v>
      </c>
      <c r="B873" t="s">
        <v>938</v>
      </c>
      <c r="C873" s="1" t="s">
        <v>939</v>
      </c>
      <c r="E873" t="str">
        <f t="shared" si="52"/>
        <v>Michigan</v>
      </c>
      <c r="F873">
        <v>1</v>
      </c>
      <c r="G873" t="str">
        <f t="shared" si="54"/>
        <v/>
      </c>
      <c r="H873" t="str">
        <f t="shared" si="55"/>
        <v>Dexter</v>
      </c>
      <c r="J873" t="str">
        <f t="shared" si="53"/>
        <v>Liberty Tree Radio</v>
      </c>
    </row>
    <row r="874" spans="1:10" x14ac:dyDescent="0.25">
      <c r="A874" t="s">
        <v>637</v>
      </c>
      <c r="B874" t="s">
        <v>291</v>
      </c>
      <c r="C874" s="4" t="s">
        <v>291</v>
      </c>
      <c r="E874" t="str">
        <f t="shared" si="52"/>
        <v>Michigan</v>
      </c>
      <c r="F874">
        <v>0</v>
      </c>
      <c r="G874" t="str">
        <f t="shared" si="54"/>
        <v/>
      </c>
      <c r="H874" t="str">
        <f t="shared" si="55"/>
        <v>Lost Horizons</v>
      </c>
      <c r="I874" t="s">
        <v>291</v>
      </c>
      <c r="J874" t="str">
        <f t="shared" si="53"/>
        <v>Lost Horizons</v>
      </c>
    </row>
    <row r="875" spans="1:10" x14ac:dyDescent="0.25">
      <c r="A875" t="s">
        <v>637</v>
      </c>
      <c r="B875" t="s">
        <v>291</v>
      </c>
      <c r="C875" s="1" t="s">
        <v>292</v>
      </c>
      <c r="E875" t="str">
        <f t="shared" si="52"/>
        <v>Michigan</v>
      </c>
      <c r="F875">
        <v>1</v>
      </c>
      <c r="G875" t="str">
        <f t="shared" si="54"/>
        <v/>
      </c>
      <c r="H875" t="str">
        <f t="shared" si="55"/>
        <v>Commerce Township</v>
      </c>
      <c r="J875" t="str">
        <f t="shared" si="53"/>
        <v>Lost Horizons</v>
      </c>
    </row>
    <row r="876" spans="1:10" x14ac:dyDescent="0.25">
      <c r="A876" t="s">
        <v>637</v>
      </c>
      <c r="B876" t="s">
        <v>1573</v>
      </c>
      <c r="C876" s="4" t="s">
        <v>1573</v>
      </c>
      <c r="E876" t="str">
        <f t="shared" si="52"/>
        <v>Michigan</v>
      </c>
      <c r="F876">
        <v>0</v>
      </c>
      <c r="G876" t="str">
        <f t="shared" si="54"/>
        <v/>
      </c>
      <c r="H876" t="str">
        <f t="shared" si="55"/>
        <v>Michigan Militia*</v>
      </c>
      <c r="I876" t="s">
        <v>1573</v>
      </c>
      <c r="J876" t="str">
        <f t="shared" si="53"/>
        <v>Michigan Militia*</v>
      </c>
    </row>
    <row r="877" spans="1:10" x14ac:dyDescent="0.25">
      <c r="A877" t="s">
        <v>637</v>
      </c>
      <c r="B877" t="s">
        <v>1573</v>
      </c>
      <c r="C877" s="1" t="s">
        <v>300</v>
      </c>
      <c r="E877" t="str">
        <f t="shared" si="52"/>
        <v>Michigan</v>
      </c>
      <c r="F877">
        <v>1</v>
      </c>
      <c r="G877" t="str">
        <f t="shared" si="54"/>
        <v/>
      </c>
      <c r="H877" t="str">
        <f t="shared" si="55"/>
        <v>Lansing</v>
      </c>
      <c r="J877" t="str">
        <f t="shared" si="53"/>
        <v>Michigan Militia*</v>
      </c>
    </row>
    <row r="878" spans="1:10" x14ac:dyDescent="0.25">
      <c r="A878" t="s">
        <v>637</v>
      </c>
      <c r="B878" t="s">
        <v>1573</v>
      </c>
      <c r="C878" s="1" t="s">
        <v>1574</v>
      </c>
      <c r="E878" t="str">
        <f t="shared" si="52"/>
        <v>Michigan</v>
      </c>
      <c r="F878">
        <v>1</v>
      </c>
      <c r="G878" t="str">
        <f t="shared" si="54"/>
        <v/>
      </c>
      <c r="H878" t="str">
        <f t="shared" si="55"/>
        <v>Redford</v>
      </c>
      <c r="J878" t="str">
        <f t="shared" si="53"/>
        <v>Michigan Militia*</v>
      </c>
    </row>
    <row r="879" spans="1:10" x14ac:dyDescent="0.25">
      <c r="A879" t="s">
        <v>637</v>
      </c>
      <c r="B879" t="s">
        <v>1575</v>
      </c>
      <c r="C879" s="4" t="s">
        <v>1575</v>
      </c>
      <c r="E879" t="str">
        <f t="shared" si="52"/>
        <v>Michigan</v>
      </c>
      <c r="F879">
        <v>0</v>
      </c>
      <c r="G879" t="str">
        <f t="shared" si="54"/>
        <v/>
      </c>
      <c r="H879" t="str">
        <f t="shared" si="55"/>
        <v>Michigan Militia Corps Wolverines*</v>
      </c>
      <c r="I879" t="s">
        <v>1575</v>
      </c>
      <c r="J879" t="str">
        <f t="shared" si="53"/>
        <v>Michigan Militia Corps Wolverines*</v>
      </c>
    </row>
    <row r="880" spans="1:10" x14ac:dyDescent="0.25">
      <c r="A880" t="s">
        <v>637</v>
      </c>
      <c r="B880" t="s">
        <v>1575</v>
      </c>
      <c r="C880" s="1" t="s">
        <v>1576</v>
      </c>
      <c r="E880" t="str">
        <f t="shared" si="52"/>
        <v>Michigan</v>
      </c>
      <c r="F880">
        <v>1</v>
      </c>
      <c r="G880" t="str">
        <f t="shared" si="54"/>
        <v/>
      </c>
      <c r="H880" t="str">
        <f t="shared" si="55"/>
        <v>Branch County</v>
      </c>
      <c r="J880" t="str">
        <f t="shared" si="53"/>
        <v>Michigan Militia Corps Wolverines*</v>
      </c>
    </row>
    <row r="881" spans="1:10" x14ac:dyDescent="0.25">
      <c r="A881" t="s">
        <v>637</v>
      </c>
      <c r="B881" t="s">
        <v>1575</v>
      </c>
      <c r="C881" s="1" t="s">
        <v>935</v>
      </c>
      <c r="E881" t="str">
        <f t="shared" si="52"/>
        <v>Michigan</v>
      </c>
      <c r="F881">
        <v>1</v>
      </c>
      <c r="G881" t="str">
        <f t="shared" si="54"/>
        <v/>
      </c>
      <c r="H881" t="str">
        <f t="shared" si="55"/>
        <v>Eaton County</v>
      </c>
      <c r="J881" t="str">
        <f t="shared" si="53"/>
        <v>Michigan Militia Corps Wolverines*</v>
      </c>
    </row>
    <row r="882" spans="1:10" x14ac:dyDescent="0.25">
      <c r="A882" t="s">
        <v>637</v>
      </c>
      <c r="B882" t="s">
        <v>1575</v>
      </c>
      <c r="C882" s="1" t="s">
        <v>1577</v>
      </c>
      <c r="E882" t="str">
        <f t="shared" si="52"/>
        <v>Michigan</v>
      </c>
      <c r="F882">
        <v>1</v>
      </c>
      <c r="G882" t="str">
        <f t="shared" si="54"/>
        <v/>
      </c>
      <c r="H882" t="str">
        <f t="shared" si="55"/>
        <v>Hillsdale County</v>
      </c>
      <c r="J882" t="str">
        <f t="shared" si="53"/>
        <v>Michigan Militia Corps Wolverines*</v>
      </c>
    </row>
    <row r="883" spans="1:10" x14ac:dyDescent="0.25">
      <c r="A883" t="s">
        <v>637</v>
      </c>
      <c r="B883" t="s">
        <v>1575</v>
      </c>
      <c r="C883" s="1" t="s">
        <v>945</v>
      </c>
      <c r="E883" t="str">
        <f t="shared" si="52"/>
        <v>Michigan</v>
      </c>
      <c r="F883">
        <v>1</v>
      </c>
      <c r="G883" t="str">
        <f t="shared" si="54"/>
        <v/>
      </c>
      <c r="H883" t="str">
        <f t="shared" si="55"/>
        <v>Ingham County</v>
      </c>
      <c r="J883" t="str">
        <f t="shared" si="53"/>
        <v>Michigan Militia Corps Wolverines*</v>
      </c>
    </row>
    <row r="884" spans="1:10" x14ac:dyDescent="0.25">
      <c r="A884" t="s">
        <v>637</v>
      </c>
      <c r="B884" t="s">
        <v>1575</v>
      </c>
      <c r="C884" s="1" t="s">
        <v>860</v>
      </c>
      <c r="E884" t="str">
        <f t="shared" si="52"/>
        <v>Michigan</v>
      </c>
      <c r="F884">
        <v>1</v>
      </c>
      <c r="G884" t="str">
        <f t="shared" si="54"/>
        <v/>
      </c>
      <c r="H884" t="str">
        <f t="shared" si="55"/>
        <v>Jackson County</v>
      </c>
      <c r="J884" t="str">
        <f t="shared" si="53"/>
        <v>Michigan Militia Corps Wolverines*</v>
      </c>
    </row>
    <row r="885" spans="1:10" x14ac:dyDescent="0.25">
      <c r="A885" t="s">
        <v>637</v>
      </c>
      <c r="B885" t="s">
        <v>1575</v>
      </c>
      <c r="C885" s="1" t="s">
        <v>943</v>
      </c>
      <c r="E885" t="str">
        <f t="shared" si="52"/>
        <v>Michigan</v>
      </c>
      <c r="F885">
        <v>1</v>
      </c>
      <c r="G885" t="str">
        <f t="shared" si="54"/>
        <v/>
      </c>
      <c r="H885" t="str">
        <f t="shared" si="55"/>
        <v>Monroe County</v>
      </c>
      <c r="J885" t="str">
        <f t="shared" si="53"/>
        <v>Michigan Militia Corps Wolverines*</v>
      </c>
    </row>
    <row r="886" spans="1:10" x14ac:dyDescent="0.25">
      <c r="A886" t="s">
        <v>637</v>
      </c>
      <c r="B886" t="s">
        <v>1575</v>
      </c>
      <c r="C886" s="1" t="s">
        <v>298</v>
      </c>
      <c r="E886" t="str">
        <f t="shared" si="52"/>
        <v>Michigan</v>
      </c>
      <c r="F886">
        <v>1</v>
      </c>
      <c r="G886" t="str">
        <f t="shared" si="54"/>
        <v/>
      </c>
      <c r="H886" t="str">
        <f t="shared" si="55"/>
        <v>Wayne County</v>
      </c>
      <c r="J886" t="str">
        <f t="shared" si="53"/>
        <v>Michigan Militia Corps Wolverines*</v>
      </c>
    </row>
    <row r="887" spans="1:10" x14ac:dyDescent="0.25">
      <c r="A887" t="s">
        <v>637</v>
      </c>
      <c r="B887" t="s">
        <v>1578</v>
      </c>
      <c r="C887" s="4" t="s">
        <v>1578</v>
      </c>
      <c r="E887" t="str">
        <f t="shared" si="52"/>
        <v>Michigan</v>
      </c>
      <c r="F887">
        <v>0</v>
      </c>
      <c r="G887" t="str">
        <f t="shared" si="54"/>
        <v/>
      </c>
      <c r="H887" t="str">
        <f t="shared" si="55"/>
        <v>Michigan Patriot Alliance*</v>
      </c>
      <c r="I887" t="s">
        <v>1578</v>
      </c>
      <c r="J887" t="str">
        <f t="shared" si="53"/>
        <v>Michigan Patriot Alliance*</v>
      </c>
    </row>
    <row r="888" spans="1:10" x14ac:dyDescent="0.25">
      <c r="A888" t="s">
        <v>637</v>
      </c>
      <c r="B888" t="s">
        <v>1578</v>
      </c>
      <c r="C888" s="1" t="s">
        <v>1579</v>
      </c>
      <c r="E888" t="str">
        <f t="shared" si="52"/>
        <v>Michigan</v>
      </c>
      <c r="F888">
        <v>1</v>
      </c>
      <c r="G888" t="str">
        <f t="shared" si="54"/>
        <v/>
      </c>
      <c r="H888" t="str">
        <f t="shared" si="55"/>
        <v>Arenac County</v>
      </c>
      <c r="J888" t="str">
        <f t="shared" si="53"/>
        <v>Michigan Patriot Alliance*</v>
      </c>
    </row>
    <row r="889" spans="1:10" x14ac:dyDescent="0.25">
      <c r="A889" t="s">
        <v>637</v>
      </c>
      <c r="B889" t="s">
        <v>1578</v>
      </c>
      <c r="C889" s="1" t="s">
        <v>1580</v>
      </c>
      <c r="E889" t="str">
        <f t="shared" si="52"/>
        <v>Michigan</v>
      </c>
      <c r="F889">
        <v>1</v>
      </c>
      <c r="G889" t="str">
        <f t="shared" si="54"/>
        <v/>
      </c>
      <c r="H889" t="str">
        <f t="shared" si="55"/>
        <v>Bay County</v>
      </c>
      <c r="J889" t="str">
        <f t="shared" si="53"/>
        <v>Michigan Patriot Alliance*</v>
      </c>
    </row>
    <row r="890" spans="1:10" x14ac:dyDescent="0.25">
      <c r="A890" t="s">
        <v>637</v>
      </c>
      <c r="B890" t="s">
        <v>1578</v>
      </c>
      <c r="C890" s="1" t="s">
        <v>1581</v>
      </c>
      <c r="E890" t="str">
        <f t="shared" si="52"/>
        <v>Michigan</v>
      </c>
      <c r="F890">
        <v>1</v>
      </c>
      <c r="G890" t="str">
        <f t="shared" si="54"/>
        <v/>
      </c>
      <c r="H890" t="str">
        <f t="shared" si="55"/>
        <v>Cheboygan County</v>
      </c>
      <c r="J890" t="str">
        <f t="shared" si="53"/>
        <v>Michigan Patriot Alliance*</v>
      </c>
    </row>
    <row r="891" spans="1:10" x14ac:dyDescent="0.25">
      <c r="A891" t="s">
        <v>637</v>
      </c>
      <c r="B891" t="s">
        <v>1578</v>
      </c>
      <c r="C891" s="1" t="s">
        <v>1144</v>
      </c>
      <c r="E891" t="str">
        <f t="shared" si="52"/>
        <v>Michigan</v>
      </c>
      <c r="F891">
        <v>1</v>
      </c>
      <c r="G891" t="str">
        <f t="shared" si="54"/>
        <v/>
      </c>
      <c r="H891" t="str">
        <f t="shared" si="55"/>
        <v>Clinton County</v>
      </c>
      <c r="J891" t="str">
        <f t="shared" si="53"/>
        <v>Michigan Patriot Alliance*</v>
      </c>
    </row>
    <row r="892" spans="1:10" x14ac:dyDescent="0.25">
      <c r="A892" t="s">
        <v>637</v>
      </c>
      <c r="B892" t="s">
        <v>1578</v>
      </c>
      <c r="C892" s="1" t="s">
        <v>479</v>
      </c>
      <c r="E892" t="str">
        <f t="shared" si="52"/>
        <v>Michigan</v>
      </c>
      <c r="F892">
        <v>1</v>
      </c>
      <c r="G892" t="str">
        <f t="shared" si="54"/>
        <v/>
      </c>
      <c r="H892" t="str">
        <f t="shared" si="55"/>
        <v>Crawford County</v>
      </c>
      <c r="J892" t="str">
        <f t="shared" si="53"/>
        <v>Michigan Patriot Alliance*</v>
      </c>
    </row>
    <row r="893" spans="1:10" x14ac:dyDescent="0.25">
      <c r="A893" t="s">
        <v>637</v>
      </c>
      <c r="B893" t="s">
        <v>1578</v>
      </c>
      <c r="C893" s="1" t="s">
        <v>288</v>
      </c>
      <c r="E893" t="str">
        <f t="shared" si="52"/>
        <v>Michigan</v>
      </c>
      <c r="F893">
        <v>1</v>
      </c>
      <c r="G893" t="str">
        <f t="shared" si="54"/>
        <v/>
      </c>
      <c r="H893" t="str">
        <f t="shared" si="55"/>
        <v>Genesee County</v>
      </c>
      <c r="J893" t="str">
        <f t="shared" si="53"/>
        <v>Michigan Patriot Alliance*</v>
      </c>
    </row>
    <row r="894" spans="1:10" x14ac:dyDescent="0.25">
      <c r="A894" t="s">
        <v>637</v>
      </c>
      <c r="B894" t="s">
        <v>1578</v>
      </c>
      <c r="C894" s="1" t="s">
        <v>1582</v>
      </c>
      <c r="E894" t="str">
        <f t="shared" si="52"/>
        <v>Michigan</v>
      </c>
      <c r="F894">
        <v>1</v>
      </c>
      <c r="G894" t="str">
        <f t="shared" si="54"/>
        <v/>
      </c>
      <c r="H894" t="str">
        <f t="shared" si="55"/>
        <v>Gladwin County</v>
      </c>
      <c r="J894" t="str">
        <f t="shared" si="53"/>
        <v>Michigan Patriot Alliance*</v>
      </c>
    </row>
    <row r="895" spans="1:10" x14ac:dyDescent="0.25">
      <c r="A895" t="s">
        <v>637</v>
      </c>
      <c r="B895" t="s">
        <v>1578</v>
      </c>
      <c r="C895" s="1" t="s">
        <v>1583</v>
      </c>
      <c r="E895" t="str">
        <f t="shared" si="52"/>
        <v>Michigan</v>
      </c>
      <c r="F895">
        <v>1</v>
      </c>
      <c r="G895" t="str">
        <f t="shared" si="54"/>
        <v/>
      </c>
      <c r="H895" t="str">
        <f t="shared" si="55"/>
        <v>Gratiot County</v>
      </c>
      <c r="J895" t="str">
        <f t="shared" si="53"/>
        <v>Michigan Patriot Alliance*</v>
      </c>
    </row>
    <row r="896" spans="1:10" x14ac:dyDescent="0.25">
      <c r="A896" t="s">
        <v>637</v>
      </c>
      <c r="B896" t="s">
        <v>1578</v>
      </c>
      <c r="C896" s="1" t="s">
        <v>860</v>
      </c>
      <c r="E896" t="str">
        <f t="shared" si="52"/>
        <v>Michigan</v>
      </c>
      <c r="F896">
        <v>1</v>
      </c>
      <c r="G896" t="str">
        <f t="shared" si="54"/>
        <v/>
      </c>
      <c r="H896" t="str">
        <f t="shared" si="55"/>
        <v>Jackson County</v>
      </c>
      <c r="J896" t="str">
        <f t="shared" si="53"/>
        <v>Michigan Patriot Alliance*</v>
      </c>
    </row>
    <row r="897" spans="1:10" x14ac:dyDescent="0.25">
      <c r="A897" t="s">
        <v>637</v>
      </c>
      <c r="B897" t="s">
        <v>1578</v>
      </c>
      <c r="C897" s="1" t="s">
        <v>296</v>
      </c>
      <c r="E897" t="str">
        <f t="shared" si="52"/>
        <v>Michigan</v>
      </c>
      <c r="F897">
        <v>1</v>
      </c>
      <c r="G897" t="str">
        <f t="shared" si="54"/>
        <v/>
      </c>
      <c r="H897" t="str">
        <f t="shared" si="55"/>
        <v>Lapeer County</v>
      </c>
      <c r="J897" t="str">
        <f t="shared" si="53"/>
        <v>Michigan Patriot Alliance*</v>
      </c>
    </row>
    <row r="898" spans="1:10" x14ac:dyDescent="0.25">
      <c r="A898" t="s">
        <v>637</v>
      </c>
      <c r="B898" t="s">
        <v>1578</v>
      </c>
      <c r="C898" s="1" t="s">
        <v>1584</v>
      </c>
      <c r="E898" t="str">
        <f t="shared" ref="E898:E961" si="56">IF(ISBLANK(D898),E897,D898)</f>
        <v>Michigan</v>
      </c>
      <c r="F898">
        <v>1</v>
      </c>
      <c r="G898" t="str">
        <f t="shared" si="54"/>
        <v/>
      </c>
      <c r="H898" t="str">
        <f t="shared" si="55"/>
        <v>Macomb County</v>
      </c>
      <c r="J898" t="str">
        <f t="shared" ref="J898:J961" si="57">IF(ISBLANK(I898),IF(ISBLANK(I897),J897,I897),I898)</f>
        <v>Michigan Patriot Alliance*</v>
      </c>
    </row>
    <row r="899" spans="1:10" x14ac:dyDescent="0.25">
      <c r="A899" t="s">
        <v>637</v>
      </c>
      <c r="B899" t="s">
        <v>1578</v>
      </c>
      <c r="C899" s="1" t="s">
        <v>1585</v>
      </c>
      <c r="E899" t="str">
        <f t="shared" si="56"/>
        <v>Michigan</v>
      </c>
      <c r="F899">
        <v>1</v>
      </c>
      <c r="G899" t="str">
        <f t="shared" ref="G899:G962" si="58">IF(AND(F899=0,F898=0),"HELP!","")</f>
        <v/>
      </c>
      <c r="H899" t="str">
        <f t="shared" ref="H899:H962" si="59">C899</f>
        <v>Midland County</v>
      </c>
      <c r="J899" t="str">
        <f t="shared" si="57"/>
        <v>Michigan Patriot Alliance*</v>
      </c>
    </row>
    <row r="900" spans="1:10" x14ac:dyDescent="0.25">
      <c r="A900" t="s">
        <v>637</v>
      </c>
      <c r="B900" t="s">
        <v>1578</v>
      </c>
      <c r="C900" s="1" t="s">
        <v>1586</v>
      </c>
      <c r="E900" t="str">
        <f t="shared" si="56"/>
        <v>Michigan</v>
      </c>
      <c r="F900">
        <v>1</v>
      </c>
      <c r="G900" t="str">
        <f t="shared" si="58"/>
        <v/>
      </c>
      <c r="H900" t="str">
        <f t="shared" si="59"/>
        <v>Oakland County</v>
      </c>
      <c r="J900" t="str">
        <f t="shared" si="57"/>
        <v>Michigan Patriot Alliance*</v>
      </c>
    </row>
    <row r="901" spans="1:10" x14ac:dyDescent="0.25">
      <c r="A901" t="s">
        <v>637</v>
      </c>
      <c r="B901" t="s">
        <v>1578</v>
      </c>
      <c r="C901" s="1" t="s">
        <v>953</v>
      </c>
      <c r="E901" t="str">
        <f t="shared" si="56"/>
        <v>Michigan</v>
      </c>
      <c r="F901">
        <v>1</v>
      </c>
      <c r="G901" t="str">
        <f t="shared" si="58"/>
        <v/>
      </c>
      <c r="H901" t="str">
        <f t="shared" si="59"/>
        <v>Oceana County</v>
      </c>
      <c r="J901" t="str">
        <f t="shared" si="57"/>
        <v>Michigan Patriot Alliance*</v>
      </c>
    </row>
    <row r="902" spans="1:10" x14ac:dyDescent="0.25">
      <c r="A902" t="s">
        <v>637</v>
      </c>
      <c r="B902" t="s">
        <v>1578</v>
      </c>
      <c r="C902" s="1" t="s">
        <v>1587</v>
      </c>
      <c r="E902" t="str">
        <f t="shared" si="56"/>
        <v>Michigan</v>
      </c>
      <c r="F902">
        <v>1</v>
      </c>
      <c r="G902" t="str">
        <f t="shared" si="58"/>
        <v/>
      </c>
      <c r="H902" t="str">
        <f t="shared" si="59"/>
        <v>Presque Isle County</v>
      </c>
      <c r="J902" t="str">
        <f t="shared" si="57"/>
        <v>Michigan Patriot Alliance*</v>
      </c>
    </row>
    <row r="903" spans="1:10" x14ac:dyDescent="0.25">
      <c r="A903" t="s">
        <v>637</v>
      </c>
      <c r="B903" t="s">
        <v>1578</v>
      </c>
      <c r="C903" s="1" t="s">
        <v>1588</v>
      </c>
      <c r="E903" t="str">
        <f t="shared" si="56"/>
        <v>Michigan</v>
      </c>
      <c r="F903">
        <v>1</v>
      </c>
      <c r="G903" t="str">
        <f t="shared" si="58"/>
        <v/>
      </c>
      <c r="H903" t="str">
        <f t="shared" si="59"/>
        <v>Saginaw County</v>
      </c>
      <c r="J903" t="str">
        <f t="shared" si="57"/>
        <v>Michigan Patriot Alliance*</v>
      </c>
    </row>
    <row r="904" spans="1:10" x14ac:dyDescent="0.25">
      <c r="A904" t="s">
        <v>637</v>
      </c>
      <c r="B904" t="s">
        <v>1578</v>
      </c>
      <c r="C904" s="1" t="s">
        <v>1589</v>
      </c>
      <c r="E904" t="str">
        <f t="shared" si="56"/>
        <v>Michigan</v>
      </c>
      <c r="F904">
        <v>1</v>
      </c>
      <c r="G904" t="str">
        <f t="shared" si="58"/>
        <v/>
      </c>
      <c r="H904" t="str">
        <f t="shared" si="59"/>
        <v>Sanilac County</v>
      </c>
      <c r="J904" t="str">
        <f t="shared" si="57"/>
        <v>Michigan Patriot Alliance*</v>
      </c>
    </row>
    <row r="905" spans="1:10" x14ac:dyDescent="0.25">
      <c r="A905" t="s">
        <v>637</v>
      </c>
      <c r="B905" t="s">
        <v>1578</v>
      </c>
      <c r="C905" s="1" t="s">
        <v>946</v>
      </c>
      <c r="E905" t="str">
        <f t="shared" si="56"/>
        <v>Michigan</v>
      </c>
      <c r="F905">
        <v>1</v>
      </c>
      <c r="G905" t="str">
        <f t="shared" si="58"/>
        <v/>
      </c>
      <c r="H905" t="str">
        <f t="shared" si="59"/>
        <v>Shiawassee County</v>
      </c>
      <c r="J905" t="str">
        <f t="shared" si="57"/>
        <v>Michigan Patriot Alliance*</v>
      </c>
    </row>
    <row r="906" spans="1:10" x14ac:dyDescent="0.25">
      <c r="A906" t="s">
        <v>637</v>
      </c>
      <c r="B906" t="s">
        <v>1578</v>
      </c>
      <c r="C906" s="1" t="s">
        <v>2</v>
      </c>
      <c r="E906" t="str">
        <f t="shared" si="56"/>
        <v>Michigan</v>
      </c>
      <c r="F906">
        <v>1</v>
      </c>
      <c r="G906" t="str">
        <f t="shared" si="58"/>
        <v/>
      </c>
      <c r="H906" t="str">
        <f t="shared" si="59"/>
        <v>Statewide</v>
      </c>
      <c r="J906" t="str">
        <f t="shared" si="57"/>
        <v>Michigan Patriot Alliance*</v>
      </c>
    </row>
    <row r="907" spans="1:10" x14ac:dyDescent="0.25">
      <c r="A907" t="s">
        <v>637</v>
      </c>
      <c r="B907" t="s">
        <v>1578</v>
      </c>
      <c r="C907" s="1" t="s">
        <v>868</v>
      </c>
      <c r="E907" t="str">
        <f t="shared" si="56"/>
        <v>Michigan</v>
      </c>
      <c r="F907">
        <v>1</v>
      </c>
      <c r="G907" t="str">
        <f t="shared" si="58"/>
        <v/>
      </c>
      <c r="H907" t="str">
        <f t="shared" si="59"/>
        <v>St. Clair County</v>
      </c>
      <c r="J907" t="str">
        <f t="shared" si="57"/>
        <v>Michigan Patriot Alliance*</v>
      </c>
    </row>
    <row r="908" spans="1:10" x14ac:dyDescent="0.25">
      <c r="A908" t="s">
        <v>637</v>
      </c>
      <c r="B908" t="s">
        <v>1578</v>
      </c>
      <c r="C908" s="1" t="s">
        <v>1590</v>
      </c>
      <c r="E908" t="str">
        <f t="shared" si="56"/>
        <v>Michigan</v>
      </c>
      <c r="F908">
        <v>1</v>
      </c>
      <c r="G908" t="str">
        <f t="shared" si="58"/>
        <v/>
      </c>
      <c r="H908" t="str">
        <f t="shared" si="59"/>
        <v>Tuscola County</v>
      </c>
      <c r="J908" t="str">
        <f t="shared" si="57"/>
        <v>Michigan Patriot Alliance*</v>
      </c>
    </row>
    <row r="909" spans="1:10" x14ac:dyDescent="0.25">
      <c r="A909" t="s">
        <v>637</v>
      </c>
      <c r="B909" t="s">
        <v>1591</v>
      </c>
      <c r="C909" s="4" t="s">
        <v>1591</v>
      </c>
      <c r="E909" t="str">
        <f t="shared" si="56"/>
        <v>Michigan</v>
      </c>
      <c r="F909">
        <v>0</v>
      </c>
      <c r="G909" t="str">
        <f t="shared" si="58"/>
        <v/>
      </c>
      <c r="H909" t="str">
        <f t="shared" si="59"/>
        <v>MILITIA 5th Division MI*</v>
      </c>
      <c r="I909" t="s">
        <v>1591</v>
      </c>
      <c r="J909" t="str">
        <f t="shared" si="57"/>
        <v>MILITIA 5th Division MI*</v>
      </c>
    </row>
    <row r="910" spans="1:10" x14ac:dyDescent="0.25">
      <c r="A910" t="s">
        <v>637</v>
      </c>
      <c r="B910" t="s">
        <v>1591</v>
      </c>
      <c r="C910" s="1" t="s">
        <v>1592</v>
      </c>
      <c r="E910" t="str">
        <f t="shared" si="56"/>
        <v>Michigan</v>
      </c>
      <c r="F910">
        <v>1</v>
      </c>
      <c r="G910" t="str">
        <f t="shared" si="58"/>
        <v/>
      </c>
      <c r="H910" t="str">
        <f t="shared" si="59"/>
        <v>Clare County</v>
      </c>
      <c r="J910" t="str">
        <f t="shared" si="57"/>
        <v>MILITIA 5th Division MI*</v>
      </c>
    </row>
    <row r="911" spans="1:10" x14ac:dyDescent="0.25">
      <c r="A911" t="s">
        <v>637</v>
      </c>
      <c r="B911" t="s">
        <v>1591</v>
      </c>
      <c r="C911" s="1" t="s">
        <v>949</v>
      </c>
      <c r="E911" t="str">
        <f t="shared" si="56"/>
        <v>Michigan</v>
      </c>
      <c r="F911">
        <v>1</v>
      </c>
      <c r="G911" t="str">
        <f t="shared" si="58"/>
        <v/>
      </c>
      <c r="H911" t="str">
        <f t="shared" si="59"/>
        <v>Ionia County</v>
      </c>
      <c r="J911" t="str">
        <f t="shared" si="57"/>
        <v>MILITIA 5th Division MI*</v>
      </c>
    </row>
    <row r="912" spans="1:10" x14ac:dyDescent="0.25">
      <c r="A912" t="s">
        <v>637</v>
      </c>
      <c r="B912" t="s">
        <v>1591</v>
      </c>
      <c r="C912" s="1" t="s">
        <v>299</v>
      </c>
      <c r="E912" t="str">
        <f t="shared" si="56"/>
        <v>Michigan</v>
      </c>
      <c r="F912">
        <v>1</v>
      </c>
      <c r="G912" t="str">
        <f t="shared" si="58"/>
        <v/>
      </c>
      <c r="H912" t="str">
        <f t="shared" si="59"/>
        <v>Isabella County</v>
      </c>
      <c r="J912" t="str">
        <f t="shared" si="57"/>
        <v>MILITIA 5th Division MI*</v>
      </c>
    </row>
    <row r="913" spans="1:10" x14ac:dyDescent="0.25">
      <c r="A913" t="s">
        <v>637</v>
      </c>
      <c r="B913" t="s">
        <v>1591</v>
      </c>
      <c r="C913" s="1" t="s">
        <v>801</v>
      </c>
      <c r="E913" t="str">
        <f t="shared" si="56"/>
        <v>Michigan</v>
      </c>
      <c r="F913">
        <v>1</v>
      </c>
      <c r="G913" t="str">
        <f t="shared" si="58"/>
        <v/>
      </c>
      <c r="H913" t="str">
        <f t="shared" si="59"/>
        <v>Kent County</v>
      </c>
      <c r="J913" t="str">
        <f t="shared" si="57"/>
        <v>MILITIA 5th Division MI*</v>
      </c>
    </row>
    <row r="914" spans="1:10" x14ac:dyDescent="0.25">
      <c r="A914" t="s">
        <v>637</v>
      </c>
      <c r="B914" t="s">
        <v>1591</v>
      </c>
      <c r="C914" s="1" t="s">
        <v>213</v>
      </c>
      <c r="E914" t="str">
        <f t="shared" si="56"/>
        <v>Michigan</v>
      </c>
      <c r="F914">
        <v>1</v>
      </c>
      <c r="G914" t="str">
        <f t="shared" si="58"/>
        <v/>
      </c>
      <c r="H914" t="str">
        <f t="shared" si="59"/>
        <v>Lake County</v>
      </c>
      <c r="J914" t="str">
        <f t="shared" si="57"/>
        <v>MILITIA 5th Division MI*</v>
      </c>
    </row>
    <row r="915" spans="1:10" x14ac:dyDescent="0.25">
      <c r="A915" t="s">
        <v>637</v>
      </c>
      <c r="B915" t="s">
        <v>1591</v>
      </c>
      <c r="C915" s="1" t="s">
        <v>1593</v>
      </c>
      <c r="E915" t="str">
        <f t="shared" si="56"/>
        <v>Michigan</v>
      </c>
      <c r="F915">
        <v>1</v>
      </c>
      <c r="G915" t="str">
        <f t="shared" si="58"/>
        <v/>
      </c>
      <c r="H915" t="str">
        <f t="shared" si="59"/>
        <v>Mason County</v>
      </c>
      <c r="J915" t="str">
        <f t="shared" si="57"/>
        <v>MILITIA 5th Division MI*</v>
      </c>
    </row>
    <row r="916" spans="1:10" x14ac:dyDescent="0.25">
      <c r="A916" t="s">
        <v>637</v>
      </c>
      <c r="B916" t="s">
        <v>1591</v>
      </c>
      <c r="C916" s="1" t="s">
        <v>1594</v>
      </c>
      <c r="E916" t="str">
        <f t="shared" si="56"/>
        <v>Michigan</v>
      </c>
      <c r="F916">
        <v>1</v>
      </c>
      <c r="G916" t="str">
        <f t="shared" si="58"/>
        <v/>
      </c>
      <c r="H916" t="str">
        <f t="shared" si="59"/>
        <v>Mecosta County</v>
      </c>
      <c r="J916" t="str">
        <f t="shared" si="57"/>
        <v>MILITIA 5th Division MI*</v>
      </c>
    </row>
    <row r="917" spans="1:10" x14ac:dyDescent="0.25">
      <c r="A917" t="s">
        <v>637</v>
      </c>
      <c r="B917" t="s">
        <v>1591</v>
      </c>
      <c r="C917" s="1" t="s">
        <v>950</v>
      </c>
      <c r="E917" t="str">
        <f t="shared" si="56"/>
        <v>Michigan</v>
      </c>
      <c r="F917">
        <v>1</v>
      </c>
      <c r="G917" t="str">
        <f t="shared" si="58"/>
        <v/>
      </c>
      <c r="H917" t="str">
        <f t="shared" si="59"/>
        <v>Montcalm County</v>
      </c>
      <c r="J917" t="str">
        <f t="shared" si="57"/>
        <v>MILITIA 5th Division MI*</v>
      </c>
    </row>
    <row r="918" spans="1:10" x14ac:dyDescent="0.25">
      <c r="A918" t="s">
        <v>637</v>
      </c>
      <c r="B918" t="s">
        <v>1591</v>
      </c>
      <c r="C918" s="1" t="s">
        <v>301</v>
      </c>
      <c r="E918" t="str">
        <f t="shared" si="56"/>
        <v>Michigan</v>
      </c>
      <c r="F918">
        <v>1</v>
      </c>
      <c r="G918" t="str">
        <f t="shared" si="58"/>
        <v/>
      </c>
      <c r="H918" t="str">
        <f t="shared" si="59"/>
        <v>Muskegon County</v>
      </c>
      <c r="J918" t="str">
        <f t="shared" si="57"/>
        <v>MILITIA 5th Division MI*</v>
      </c>
    </row>
    <row r="919" spans="1:10" x14ac:dyDescent="0.25">
      <c r="A919" t="s">
        <v>637</v>
      </c>
      <c r="B919" t="s">
        <v>1591</v>
      </c>
      <c r="C919" s="1" t="s">
        <v>952</v>
      </c>
      <c r="E919" t="str">
        <f t="shared" si="56"/>
        <v>Michigan</v>
      </c>
      <c r="F919">
        <v>1</v>
      </c>
      <c r="G919" t="str">
        <f t="shared" si="58"/>
        <v/>
      </c>
      <c r="H919" t="str">
        <f t="shared" si="59"/>
        <v>Newaygo County</v>
      </c>
      <c r="J919" t="str">
        <f t="shared" si="57"/>
        <v>MILITIA 5th Division MI*</v>
      </c>
    </row>
    <row r="920" spans="1:10" x14ac:dyDescent="0.25">
      <c r="A920" t="s">
        <v>637</v>
      </c>
      <c r="B920" t="s">
        <v>1591</v>
      </c>
      <c r="C920" s="1" t="s">
        <v>953</v>
      </c>
      <c r="E920" t="str">
        <f t="shared" si="56"/>
        <v>Michigan</v>
      </c>
      <c r="F920">
        <v>1</v>
      </c>
      <c r="G920" t="str">
        <f t="shared" si="58"/>
        <v/>
      </c>
      <c r="H920" t="str">
        <f t="shared" si="59"/>
        <v>Oceana County</v>
      </c>
      <c r="J920" t="str">
        <f t="shared" si="57"/>
        <v>MILITIA 5th Division MI*</v>
      </c>
    </row>
    <row r="921" spans="1:10" x14ac:dyDescent="0.25">
      <c r="A921" t="s">
        <v>637</v>
      </c>
      <c r="B921" t="s">
        <v>1591</v>
      </c>
      <c r="C921" s="1" t="s">
        <v>1595</v>
      </c>
      <c r="E921" t="str">
        <f t="shared" si="56"/>
        <v>Michigan</v>
      </c>
      <c r="F921">
        <v>1</v>
      </c>
      <c r="G921" t="str">
        <f t="shared" si="58"/>
        <v/>
      </c>
      <c r="H921" t="str">
        <f t="shared" si="59"/>
        <v>Osceola County</v>
      </c>
      <c r="J921" t="str">
        <f t="shared" si="57"/>
        <v>MILITIA 5th Division MI*</v>
      </c>
    </row>
    <row r="922" spans="1:10" x14ac:dyDescent="0.25">
      <c r="A922" t="s">
        <v>637</v>
      </c>
      <c r="B922" t="s">
        <v>1591</v>
      </c>
      <c r="C922" s="1" t="s">
        <v>954</v>
      </c>
      <c r="E922" t="str">
        <f t="shared" si="56"/>
        <v>Michigan</v>
      </c>
      <c r="F922">
        <v>1</v>
      </c>
      <c r="G922" t="str">
        <f t="shared" si="58"/>
        <v/>
      </c>
      <c r="H922" t="str">
        <f t="shared" si="59"/>
        <v>Ottawa County</v>
      </c>
      <c r="J922" t="str">
        <f t="shared" si="57"/>
        <v>MILITIA 5th Division MI*</v>
      </c>
    </row>
    <row r="923" spans="1:10" x14ac:dyDescent="0.25">
      <c r="A923" t="s">
        <v>637</v>
      </c>
      <c r="B923" t="s">
        <v>1596</v>
      </c>
      <c r="C923" s="4" t="s">
        <v>1596</v>
      </c>
      <c r="E923" t="str">
        <f t="shared" si="56"/>
        <v>Michigan</v>
      </c>
      <c r="F923">
        <v>0</v>
      </c>
      <c r="G923" t="str">
        <f t="shared" si="58"/>
        <v/>
      </c>
      <c r="H923" t="str">
        <f t="shared" si="59"/>
        <v>MILITIA 5th Division MI 9th Brigade Sniper School*</v>
      </c>
      <c r="I923" t="s">
        <v>1596</v>
      </c>
      <c r="J923" t="str">
        <f t="shared" si="57"/>
        <v>MILITIA 5th Division MI 9th Brigade Sniper School*</v>
      </c>
    </row>
    <row r="924" spans="1:10" x14ac:dyDescent="0.25">
      <c r="A924" t="s">
        <v>637</v>
      </c>
      <c r="B924" t="s">
        <v>1596</v>
      </c>
      <c r="C924" s="1" t="s">
        <v>1594</v>
      </c>
      <c r="E924" t="str">
        <f t="shared" si="56"/>
        <v>Michigan</v>
      </c>
      <c r="F924">
        <v>1</v>
      </c>
      <c r="G924" t="str">
        <f t="shared" si="58"/>
        <v/>
      </c>
      <c r="H924" t="str">
        <f t="shared" si="59"/>
        <v>Mecosta County</v>
      </c>
      <c r="J924" t="str">
        <f t="shared" si="57"/>
        <v>MILITIA 5th Division MI 9th Brigade Sniper School*</v>
      </c>
    </row>
    <row r="925" spans="1:10" x14ac:dyDescent="0.25">
      <c r="A925" t="s">
        <v>637</v>
      </c>
      <c r="B925" t="s">
        <v>1597</v>
      </c>
      <c r="C925" s="4" t="s">
        <v>1597</v>
      </c>
      <c r="E925" t="str">
        <f t="shared" si="56"/>
        <v>Michigan</v>
      </c>
      <c r="F925">
        <v>0</v>
      </c>
      <c r="G925" t="str">
        <f t="shared" si="58"/>
        <v/>
      </c>
      <c r="H925" t="str">
        <f t="shared" si="59"/>
        <v>Moorish Republic Trust</v>
      </c>
      <c r="I925" t="s">
        <v>1597</v>
      </c>
      <c r="J925" t="str">
        <f t="shared" si="57"/>
        <v>Moorish Republic Trust</v>
      </c>
    </row>
    <row r="926" spans="1:10" x14ac:dyDescent="0.25">
      <c r="A926" t="s">
        <v>637</v>
      </c>
      <c r="B926" t="s">
        <v>1597</v>
      </c>
      <c r="C926" s="1" t="s">
        <v>1598</v>
      </c>
      <c r="E926" t="str">
        <f t="shared" si="56"/>
        <v>Michigan</v>
      </c>
      <c r="F926">
        <v>1</v>
      </c>
      <c r="G926" t="str">
        <f t="shared" si="58"/>
        <v/>
      </c>
      <c r="H926" t="str">
        <f t="shared" si="59"/>
        <v>Oak Park</v>
      </c>
      <c r="J926" t="str">
        <f t="shared" si="57"/>
        <v>Moorish Republic Trust</v>
      </c>
    </row>
    <row r="927" spans="1:10" x14ac:dyDescent="0.25">
      <c r="A927" t="s">
        <v>637</v>
      </c>
      <c r="B927" t="s">
        <v>1599</v>
      </c>
      <c r="C927" s="4" t="s">
        <v>1599</v>
      </c>
      <c r="E927" t="str">
        <f t="shared" si="56"/>
        <v>Michigan</v>
      </c>
      <c r="F927">
        <v>0</v>
      </c>
      <c r="G927" t="str">
        <f t="shared" si="58"/>
        <v/>
      </c>
      <c r="H927" t="str">
        <f t="shared" si="59"/>
        <v>Northern Michigan Backyard Protection Militia*</v>
      </c>
      <c r="I927" t="s">
        <v>1599</v>
      </c>
      <c r="J927" t="str">
        <f t="shared" si="57"/>
        <v>Northern Michigan Backyard Protection Militia*</v>
      </c>
    </row>
    <row r="928" spans="1:10" x14ac:dyDescent="0.25">
      <c r="A928" t="s">
        <v>637</v>
      </c>
      <c r="B928" t="s">
        <v>1599</v>
      </c>
      <c r="C928" s="1" t="s">
        <v>1600</v>
      </c>
      <c r="E928" t="str">
        <f t="shared" si="56"/>
        <v>Michigan</v>
      </c>
      <c r="F928">
        <v>1</v>
      </c>
      <c r="G928" t="str">
        <f t="shared" si="58"/>
        <v/>
      </c>
      <c r="H928" t="str">
        <f t="shared" si="59"/>
        <v>Northern Michigan Area</v>
      </c>
      <c r="J928" t="str">
        <f t="shared" si="57"/>
        <v>Northern Michigan Backyard Protection Militia*</v>
      </c>
    </row>
    <row r="929" spans="1:10" x14ac:dyDescent="0.25">
      <c r="A929" t="s">
        <v>637</v>
      </c>
      <c r="B929" t="s">
        <v>21</v>
      </c>
      <c r="C929" s="4" t="s">
        <v>21</v>
      </c>
      <c r="E929" t="str">
        <f t="shared" si="56"/>
        <v>Michigan</v>
      </c>
      <c r="F929">
        <v>0</v>
      </c>
      <c r="G929" t="str">
        <f t="shared" si="58"/>
        <v/>
      </c>
      <c r="H929" t="str">
        <f t="shared" si="59"/>
        <v>Oath Keepers</v>
      </c>
      <c r="I929" t="s">
        <v>21</v>
      </c>
      <c r="J929" t="str">
        <f t="shared" si="57"/>
        <v>Oath Keepers</v>
      </c>
    </row>
    <row r="930" spans="1:10" x14ac:dyDescent="0.25">
      <c r="A930" t="s">
        <v>637</v>
      </c>
      <c r="B930" t="s">
        <v>21</v>
      </c>
      <c r="C930" s="1" t="s">
        <v>1601</v>
      </c>
      <c r="E930" t="str">
        <f t="shared" si="56"/>
        <v>Michigan</v>
      </c>
      <c r="F930">
        <v>1</v>
      </c>
      <c r="G930" t="str">
        <f t="shared" si="58"/>
        <v/>
      </c>
      <c r="H930" t="str">
        <f t="shared" si="59"/>
        <v>Farmington Hills</v>
      </c>
      <c r="J930" t="str">
        <f t="shared" si="57"/>
        <v>Oath Keepers</v>
      </c>
    </row>
    <row r="931" spans="1:10" x14ac:dyDescent="0.25">
      <c r="A931" t="s">
        <v>637</v>
      </c>
      <c r="B931" t="s">
        <v>1602</v>
      </c>
      <c r="C931" s="4" t="s">
        <v>1602</v>
      </c>
      <c r="E931" t="str">
        <f t="shared" si="56"/>
        <v>Michigan</v>
      </c>
      <c r="F931">
        <v>0</v>
      </c>
      <c r="G931" t="str">
        <f t="shared" si="58"/>
        <v/>
      </c>
      <c r="H931" t="str">
        <f t="shared" si="59"/>
        <v>Patriot Broadcasting Network</v>
      </c>
      <c r="I931" t="s">
        <v>1602</v>
      </c>
      <c r="J931" t="str">
        <f t="shared" si="57"/>
        <v>Patriot Broadcasting Network</v>
      </c>
    </row>
    <row r="932" spans="1:10" x14ac:dyDescent="0.25">
      <c r="A932" t="s">
        <v>637</v>
      </c>
      <c r="B932" t="s">
        <v>1602</v>
      </c>
      <c r="C932" s="1" t="s">
        <v>939</v>
      </c>
      <c r="E932" t="str">
        <f t="shared" si="56"/>
        <v>Michigan</v>
      </c>
      <c r="F932">
        <v>1</v>
      </c>
      <c r="G932" t="str">
        <f t="shared" si="58"/>
        <v/>
      </c>
      <c r="H932" t="str">
        <f t="shared" si="59"/>
        <v>Dexter</v>
      </c>
      <c r="J932" t="str">
        <f t="shared" si="57"/>
        <v>Patriot Broadcasting Network</v>
      </c>
    </row>
    <row r="933" spans="1:10" x14ac:dyDescent="0.25">
      <c r="A933" t="s">
        <v>637</v>
      </c>
      <c r="B933" t="s">
        <v>1322</v>
      </c>
      <c r="C933" s="4" t="s">
        <v>1322</v>
      </c>
      <c r="E933" t="str">
        <f t="shared" si="56"/>
        <v>Michigan</v>
      </c>
      <c r="F933">
        <v>0</v>
      </c>
      <c r="G933" t="str">
        <f t="shared" si="58"/>
        <v/>
      </c>
      <c r="H933" t="str">
        <f t="shared" si="59"/>
        <v>The Republic for the united States of America</v>
      </c>
      <c r="I933" t="s">
        <v>1322</v>
      </c>
      <c r="J933" t="str">
        <f t="shared" si="57"/>
        <v>The Republic for the united States of America</v>
      </c>
    </row>
    <row r="934" spans="1:10" x14ac:dyDescent="0.25">
      <c r="A934" t="s">
        <v>637</v>
      </c>
      <c r="B934" t="s">
        <v>1322</v>
      </c>
      <c r="C934" s="1" t="s">
        <v>2</v>
      </c>
      <c r="E934" t="str">
        <f t="shared" si="56"/>
        <v>Michigan</v>
      </c>
      <c r="F934">
        <v>1</v>
      </c>
      <c r="G934" t="str">
        <f t="shared" si="58"/>
        <v/>
      </c>
      <c r="H934" t="str">
        <f t="shared" si="59"/>
        <v>Statewide</v>
      </c>
      <c r="J934" t="str">
        <f t="shared" si="57"/>
        <v>The Republic for the united States of America</v>
      </c>
    </row>
    <row r="935" spans="1:10" ht="30" x14ac:dyDescent="0.25">
      <c r="A935" t="s">
        <v>637</v>
      </c>
      <c r="B935" t="s">
        <v>1324</v>
      </c>
      <c r="C935" s="4" t="s">
        <v>1324</v>
      </c>
      <c r="E935" t="str">
        <f t="shared" si="56"/>
        <v>Michigan</v>
      </c>
      <c r="F935">
        <v>0</v>
      </c>
      <c r="G935" t="str">
        <f t="shared" si="58"/>
        <v/>
      </c>
      <c r="H935" t="str">
        <f t="shared" si="59"/>
        <v>The Republic for the united States of America — Republic Congress</v>
      </c>
      <c r="I935" t="s">
        <v>1324</v>
      </c>
      <c r="J935" t="str">
        <f t="shared" si="57"/>
        <v>The Republic for the united States of America — Republic Congress</v>
      </c>
    </row>
    <row r="936" spans="1:10" x14ac:dyDescent="0.25">
      <c r="A936" t="s">
        <v>637</v>
      </c>
      <c r="B936" t="s">
        <v>1324</v>
      </c>
      <c r="C936" s="1" t="s">
        <v>2</v>
      </c>
      <c r="E936" t="str">
        <f t="shared" si="56"/>
        <v>Michigan</v>
      </c>
      <c r="F936">
        <v>1</v>
      </c>
      <c r="G936" t="str">
        <f t="shared" si="58"/>
        <v/>
      </c>
      <c r="H936" t="str">
        <f t="shared" si="59"/>
        <v>Statewide</v>
      </c>
      <c r="J936" t="str">
        <f t="shared" si="57"/>
        <v>The Republic for the united States of America — Republic Congress</v>
      </c>
    </row>
    <row r="937" spans="1:10" x14ac:dyDescent="0.25">
      <c r="A937" t="s">
        <v>637</v>
      </c>
      <c r="B937" t="s">
        <v>1603</v>
      </c>
      <c r="C937" s="4" t="s">
        <v>1603</v>
      </c>
      <c r="E937" t="str">
        <f t="shared" si="56"/>
        <v>Michigan</v>
      </c>
      <c r="F937">
        <v>0</v>
      </c>
      <c r="G937" t="str">
        <f t="shared" si="58"/>
        <v/>
      </c>
      <c r="H937" t="str">
        <f t="shared" si="59"/>
        <v>Republic of the United States</v>
      </c>
      <c r="I937" t="s">
        <v>1603</v>
      </c>
      <c r="J937" t="str">
        <f t="shared" si="57"/>
        <v>Republic of the United States</v>
      </c>
    </row>
    <row r="938" spans="1:10" x14ac:dyDescent="0.25">
      <c r="A938" t="s">
        <v>637</v>
      </c>
      <c r="B938" t="s">
        <v>1603</v>
      </c>
      <c r="C938" s="1" t="s">
        <v>1604</v>
      </c>
      <c r="E938" t="str">
        <f t="shared" si="56"/>
        <v>Michigan</v>
      </c>
      <c r="F938">
        <v>1</v>
      </c>
      <c r="G938" t="str">
        <f t="shared" si="58"/>
        <v/>
      </c>
      <c r="H938" t="str">
        <f t="shared" si="59"/>
        <v>Portage</v>
      </c>
      <c r="J938" t="str">
        <f t="shared" si="57"/>
        <v>Republic of the United States</v>
      </c>
    </row>
    <row r="939" spans="1:10" x14ac:dyDescent="0.25">
      <c r="A939" t="s">
        <v>637</v>
      </c>
      <c r="B939" t="s">
        <v>295</v>
      </c>
      <c r="C939" s="4" t="s">
        <v>295</v>
      </c>
      <c r="E939" t="str">
        <f t="shared" si="56"/>
        <v>Michigan</v>
      </c>
      <c r="F939">
        <v>0</v>
      </c>
      <c r="G939" t="str">
        <f t="shared" si="58"/>
        <v/>
      </c>
      <c r="H939" t="str">
        <f t="shared" si="59"/>
        <v>Southeast Michigan Volunteer Militia*</v>
      </c>
      <c r="I939" t="s">
        <v>295</v>
      </c>
      <c r="J939" t="str">
        <f t="shared" si="57"/>
        <v>Southeast Michigan Volunteer Militia*</v>
      </c>
    </row>
    <row r="940" spans="1:10" x14ac:dyDescent="0.25">
      <c r="A940" t="s">
        <v>637</v>
      </c>
      <c r="B940" t="s">
        <v>295</v>
      </c>
      <c r="C940" s="1" t="s">
        <v>942</v>
      </c>
      <c r="E940" t="str">
        <f t="shared" si="56"/>
        <v>Michigan</v>
      </c>
      <c r="F940">
        <v>1</v>
      </c>
      <c r="G940" t="str">
        <f t="shared" si="58"/>
        <v/>
      </c>
      <c r="H940" t="str">
        <f t="shared" si="59"/>
        <v>Livingston County</v>
      </c>
      <c r="J940" t="str">
        <f t="shared" si="57"/>
        <v>Southeast Michigan Volunteer Militia*</v>
      </c>
    </row>
    <row r="941" spans="1:10" x14ac:dyDescent="0.25">
      <c r="A941" t="s">
        <v>637</v>
      </c>
      <c r="B941" t="s">
        <v>295</v>
      </c>
      <c r="C941" s="1" t="s">
        <v>1584</v>
      </c>
      <c r="E941" t="str">
        <f t="shared" si="56"/>
        <v>Michigan</v>
      </c>
      <c r="F941">
        <v>1</v>
      </c>
      <c r="G941" t="str">
        <f t="shared" si="58"/>
        <v/>
      </c>
      <c r="H941" t="str">
        <f t="shared" si="59"/>
        <v>Macomb County</v>
      </c>
      <c r="J941" t="str">
        <f t="shared" si="57"/>
        <v>Southeast Michigan Volunteer Militia*</v>
      </c>
    </row>
    <row r="942" spans="1:10" x14ac:dyDescent="0.25">
      <c r="A942" t="s">
        <v>637</v>
      </c>
      <c r="B942" t="s">
        <v>295</v>
      </c>
      <c r="C942" s="1" t="s">
        <v>1586</v>
      </c>
      <c r="E942" t="str">
        <f t="shared" si="56"/>
        <v>Michigan</v>
      </c>
      <c r="F942">
        <v>1</v>
      </c>
      <c r="G942" t="str">
        <f t="shared" si="58"/>
        <v/>
      </c>
      <c r="H942" t="str">
        <f t="shared" si="59"/>
        <v>Oakland County</v>
      </c>
      <c r="J942" t="str">
        <f t="shared" si="57"/>
        <v>Southeast Michigan Volunteer Militia*</v>
      </c>
    </row>
    <row r="943" spans="1:10" x14ac:dyDescent="0.25">
      <c r="A943" t="s">
        <v>637</v>
      </c>
      <c r="B943" t="s">
        <v>295</v>
      </c>
      <c r="C943" s="1" t="s">
        <v>868</v>
      </c>
      <c r="E943" t="str">
        <f t="shared" si="56"/>
        <v>Michigan</v>
      </c>
      <c r="F943">
        <v>1</v>
      </c>
      <c r="G943" t="str">
        <f t="shared" si="58"/>
        <v/>
      </c>
      <c r="H943" t="str">
        <f t="shared" si="59"/>
        <v>St. Clair County</v>
      </c>
      <c r="J943" t="str">
        <f t="shared" si="57"/>
        <v>Southeast Michigan Volunteer Militia*</v>
      </c>
    </row>
    <row r="944" spans="1:10" x14ac:dyDescent="0.25">
      <c r="A944" t="s">
        <v>637</v>
      </c>
      <c r="B944" t="s">
        <v>295</v>
      </c>
      <c r="C944" s="1" t="s">
        <v>1605</v>
      </c>
      <c r="E944" t="str">
        <f t="shared" si="56"/>
        <v>Michigan</v>
      </c>
      <c r="F944">
        <v>1</v>
      </c>
      <c r="G944" t="str">
        <f t="shared" si="58"/>
        <v/>
      </c>
      <c r="H944" t="str">
        <f t="shared" si="59"/>
        <v>Washtenaw County</v>
      </c>
      <c r="J944" t="str">
        <f t="shared" si="57"/>
        <v>Southeast Michigan Volunteer Militia*</v>
      </c>
    </row>
    <row r="945" spans="1:10" x14ac:dyDescent="0.25">
      <c r="A945" t="s">
        <v>637</v>
      </c>
      <c r="B945" t="s">
        <v>295</v>
      </c>
      <c r="C945" s="1" t="s">
        <v>298</v>
      </c>
      <c r="E945" t="str">
        <f t="shared" si="56"/>
        <v>Michigan</v>
      </c>
      <c r="F945">
        <v>1</v>
      </c>
      <c r="G945" t="str">
        <f t="shared" si="58"/>
        <v/>
      </c>
      <c r="H945" t="str">
        <f t="shared" si="59"/>
        <v>Wayne County</v>
      </c>
      <c r="J945" t="str">
        <f t="shared" si="57"/>
        <v>Southeast Michigan Volunteer Militia*</v>
      </c>
    </row>
    <row r="946" spans="1:10" x14ac:dyDescent="0.25">
      <c r="A946" t="s">
        <v>637</v>
      </c>
      <c r="B946" t="s">
        <v>1606</v>
      </c>
      <c r="C946" s="4" t="s">
        <v>1606</v>
      </c>
      <c r="E946" t="str">
        <f t="shared" si="56"/>
        <v>Michigan</v>
      </c>
      <c r="F946">
        <v>0</v>
      </c>
      <c r="G946" t="str">
        <f t="shared" si="58"/>
        <v/>
      </c>
      <c r="H946" t="str">
        <f t="shared" si="59"/>
        <v>Watchmen of Michigan*</v>
      </c>
      <c r="I946" t="s">
        <v>1606</v>
      </c>
      <c r="J946" t="str">
        <f t="shared" si="57"/>
        <v>Watchmen of Michigan*</v>
      </c>
    </row>
    <row r="947" spans="1:10" x14ac:dyDescent="0.25">
      <c r="A947" t="s">
        <v>637</v>
      </c>
      <c r="B947" t="s">
        <v>1606</v>
      </c>
      <c r="C947" s="1" t="s">
        <v>2</v>
      </c>
      <c r="E947" t="str">
        <f t="shared" si="56"/>
        <v>Michigan</v>
      </c>
      <c r="F947">
        <v>1</v>
      </c>
      <c r="G947" t="str">
        <f t="shared" si="58"/>
        <v/>
      </c>
      <c r="H947" t="str">
        <f t="shared" si="59"/>
        <v>Statewide</v>
      </c>
      <c r="J947" t="str">
        <f t="shared" si="57"/>
        <v>Watchmen of Michigan*</v>
      </c>
    </row>
    <row r="948" spans="1:10" x14ac:dyDescent="0.25">
      <c r="A948" t="s">
        <v>637</v>
      </c>
      <c r="B948" t="s">
        <v>111</v>
      </c>
      <c r="C948" s="4" t="s">
        <v>111</v>
      </c>
      <c r="E948" t="str">
        <f t="shared" si="56"/>
        <v>Michigan</v>
      </c>
      <c r="F948">
        <v>0</v>
      </c>
      <c r="G948" t="str">
        <f t="shared" si="58"/>
        <v/>
      </c>
      <c r="H948" t="str">
        <f t="shared" si="59"/>
        <v>We Are Change</v>
      </c>
      <c r="I948" t="s">
        <v>111</v>
      </c>
      <c r="J948" t="str">
        <f t="shared" si="57"/>
        <v>We Are Change</v>
      </c>
    </row>
    <row r="949" spans="1:10" x14ac:dyDescent="0.25">
      <c r="A949" t="s">
        <v>637</v>
      </c>
      <c r="B949" t="s">
        <v>111</v>
      </c>
      <c r="C949" s="1" t="s">
        <v>1607</v>
      </c>
      <c r="E949" t="str">
        <f t="shared" si="56"/>
        <v>Michigan</v>
      </c>
      <c r="F949">
        <v>1</v>
      </c>
      <c r="G949" t="str">
        <f t="shared" si="58"/>
        <v/>
      </c>
      <c r="H949" t="str">
        <f t="shared" si="59"/>
        <v>Clio</v>
      </c>
      <c r="J949" t="str">
        <f t="shared" si="57"/>
        <v>We Are Change</v>
      </c>
    </row>
    <row r="950" spans="1:10" x14ac:dyDescent="0.25">
      <c r="A950" t="s">
        <v>637</v>
      </c>
      <c r="B950" t="s">
        <v>111</v>
      </c>
      <c r="C950" s="1" t="s">
        <v>947</v>
      </c>
      <c r="E950" t="str">
        <f t="shared" si="56"/>
        <v>Michigan</v>
      </c>
      <c r="F950">
        <v>1</v>
      </c>
      <c r="G950" t="str">
        <f t="shared" si="58"/>
        <v/>
      </c>
      <c r="H950" t="str">
        <f t="shared" si="59"/>
        <v>Detroit</v>
      </c>
      <c r="J950" t="str">
        <f t="shared" si="57"/>
        <v>We Are Change</v>
      </c>
    </row>
    <row r="951" spans="1:10" x14ac:dyDescent="0.25">
      <c r="A951" t="s">
        <v>637</v>
      </c>
      <c r="B951" t="s">
        <v>111</v>
      </c>
      <c r="C951" s="1" t="s">
        <v>1608</v>
      </c>
      <c r="E951" t="str">
        <f t="shared" si="56"/>
        <v>Michigan</v>
      </c>
      <c r="F951">
        <v>1</v>
      </c>
      <c r="G951" t="str">
        <f t="shared" si="58"/>
        <v/>
      </c>
      <c r="H951" t="str">
        <f t="shared" si="59"/>
        <v>Fenton</v>
      </c>
      <c r="J951" t="str">
        <f t="shared" si="57"/>
        <v>We Are Change</v>
      </c>
    </row>
    <row r="952" spans="1:10" x14ac:dyDescent="0.25">
      <c r="A952" t="s">
        <v>637</v>
      </c>
      <c r="B952" t="s">
        <v>111</v>
      </c>
      <c r="C952" s="1" t="s">
        <v>1609</v>
      </c>
      <c r="E952" t="str">
        <f t="shared" si="56"/>
        <v>Michigan</v>
      </c>
      <c r="F952">
        <v>1</v>
      </c>
      <c r="G952" t="str">
        <f t="shared" si="58"/>
        <v/>
      </c>
      <c r="H952" t="str">
        <f t="shared" si="59"/>
        <v>Fremont</v>
      </c>
      <c r="J952" t="str">
        <f t="shared" si="57"/>
        <v>We Are Change</v>
      </c>
    </row>
    <row r="953" spans="1:10" x14ac:dyDescent="0.25">
      <c r="A953" t="s">
        <v>637</v>
      </c>
      <c r="B953" t="s">
        <v>111</v>
      </c>
      <c r="C953" s="1" t="s">
        <v>1610</v>
      </c>
      <c r="E953" t="str">
        <f t="shared" si="56"/>
        <v>Michigan</v>
      </c>
      <c r="F953">
        <v>1</v>
      </c>
      <c r="G953" t="str">
        <f t="shared" si="58"/>
        <v/>
      </c>
      <c r="H953" t="str">
        <f t="shared" si="59"/>
        <v>Northville</v>
      </c>
      <c r="J953" t="str">
        <f t="shared" si="57"/>
        <v>We Are Change</v>
      </c>
    </row>
    <row r="954" spans="1:10" x14ac:dyDescent="0.25">
      <c r="A954" t="s">
        <v>637</v>
      </c>
      <c r="B954" t="s">
        <v>401</v>
      </c>
      <c r="C954" s="4" t="s">
        <v>401</v>
      </c>
      <c r="E954" t="str">
        <f t="shared" si="56"/>
        <v>Michigan</v>
      </c>
      <c r="F954">
        <v>0</v>
      </c>
      <c r="G954" t="str">
        <f t="shared" si="58"/>
        <v/>
      </c>
      <c r="H954" t="str">
        <f t="shared" si="59"/>
        <v>We the People</v>
      </c>
      <c r="I954" t="s">
        <v>401</v>
      </c>
      <c r="J954" t="str">
        <f t="shared" si="57"/>
        <v>We the People</v>
      </c>
    </row>
    <row r="955" spans="1:10" x14ac:dyDescent="0.25">
      <c r="A955" t="s">
        <v>637</v>
      </c>
      <c r="B955" t="s">
        <v>401</v>
      </c>
      <c r="C955" s="1" t="s">
        <v>1611</v>
      </c>
      <c r="E955" t="str">
        <f t="shared" si="56"/>
        <v>Michigan</v>
      </c>
      <c r="F955">
        <v>1</v>
      </c>
      <c r="G955" t="str">
        <f t="shared" si="58"/>
        <v/>
      </c>
      <c r="H955" t="str">
        <f t="shared" si="59"/>
        <v>Taylor</v>
      </c>
      <c r="J955" t="str">
        <f t="shared" si="57"/>
        <v>We the People</v>
      </c>
    </row>
    <row r="956" spans="1:10" x14ac:dyDescent="0.25">
      <c r="A956" t="s">
        <v>637</v>
      </c>
      <c r="B956" t="s">
        <v>948</v>
      </c>
      <c r="C956" s="4" t="s">
        <v>948</v>
      </c>
      <c r="E956" t="str">
        <f t="shared" si="56"/>
        <v>Michigan</v>
      </c>
      <c r="F956">
        <v>0</v>
      </c>
      <c r="G956" t="str">
        <f t="shared" si="58"/>
        <v/>
      </c>
      <c r="H956" t="str">
        <f t="shared" si="59"/>
        <v>West Central Michigan Volunteer Militia*</v>
      </c>
      <c r="I956" t="s">
        <v>948</v>
      </c>
      <c r="J956" t="str">
        <f t="shared" si="57"/>
        <v>West Central Michigan Volunteer Militia*</v>
      </c>
    </row>
    <row r="957" spans="1:10" x14ac:dyDescent="0.25">
      <c r="A957" t="s">
        <v>637</v>
      </c>
      <c r="B957" t="s">
        <v>948</v>
      </c>
      <c r="C957" s="1" t="s">
        <v>285</v>
      </c>
      <c r="E957" t="str">
        <f t="shared" si="56"/>
        <v>Michigan</v>
      </c>
      <c r="F957">
        <v>1</v>
      </c>
      <c r="G957" t="str">
        <f t="shared" si="58"/>
        <v/>
      </c>
      <c r="H957" t="str">
        <f t="shared" si="59"/>
        <v>Grand Rapids</v>
      </c>
      <c r="J957" t="str">
        <f t="shared" si="57"/>
        <v>West Central Michigan Volunteer Militia*</v>
      </c>
    </row>
    <row r="958" spans="1:10" x14ac:dyDescent="0.25">
      <c r="A958" t="s">
        <v>637</v>
      </c>
      <c r="B958" t="s">
        <v>692</v>
      </c>
      <c r="C958" s="4" t="s">
        <v>692</v>
      </c>
      <c r="E958" t="str">
        <f t="shared" si="56"/>
        <v>Michigan</v>
      </c>
      <c r="F958">
        <v>0</v>
      </c>
      <c r="G958" t="str">
        <f t="shared" si="58"/>
        <v/>
      </c>
      <c r="H958" t="str">
        <f t="shared" si="59"/>
        <v>West Michigan Volunteer Militia*</v>
      </c>
      <c r="I958" t="s">
        <v>692</v>
      </c>
      <c r="J958" t="str">
        <f t="shared" si="57"/>
        <v>West Michigan Volunteer Militia*</v>
      </c>
    </row>
    <row r="959" spans="1:10" x14ac:dyDescent="0.25">
      <c r="A959" t="s">
        <v>637</v>
      </c>
      <c r="B959" t="s">
        <v>692</v>
      </c>
      <c r="C959" s="1" t="s">
        <v>301</v>
      </c>
      <c r="E959" t="str">
        <f t="shared" si="56"/>
        <v>Michigan</v>
      </c>
      <c r="F959">
        <v>1</v>
      </c>
      <c r="G959" t="str">
        <f t="shared" si="58"/>
        <v/>
      </c>
      <c r="H959" t="str">
        <f t="shared" si="59"/>
        <v>Muskegon County</v>
      </c>
      <c r="J959" t="str">
        <f t="shared" si="57"/>
        <v>West Michigan Volunteer Militia*</v>
      </c>
    </row>
    <row r="960" spans="1:10" x14ac:dyDescent="0.25">
      <c r="A960" t="s">
        <v>638</v>
      </c>
      <c r="B960" t="s">
        <v>956</v>
      </c>
      <c r="C960" s="3" t="s">
        <v>956</v>
      </c>
      <c r="D960" t="s">
        <v>638</v>
      </c>
      <c r="E960" t="str">
        <f t="shared" si="56"/>
        <v>Minnesota</v>
      </c>
      <c r="F960" t="s">
        <v>664</v>
      </c>
      <c r="G960" t="str">
        <f t="shared" si="58"/>
        <v/>
      </c>
      <c r="H960" t="str">
        <f t="shared" si="59"/>
        <v>MINNESOTA (11)</v>
      </c>
      <c r="I960" t="s">
        <v>956</v>
      </c>
      <c r="J960" t="str">
        <f t="shared" si="57"/>
        <v>MINNESOTA (11)</v>
      </c>
    </row>
    <row r="961" spans="1:10" x14ac:dyDescent="0.25">
      <c r="A961" t="s">
        <v>638</v>
      </c>
      <c r="B961" t="s">
        <v>1316</v>
      </c>
      <c r="C961" s="4" t="s">
        <v>1316</v>
      </c>
      <c r="E961" t="str">
        <f t="shared" si="56"/>
        <v>Minnesota</v>
      </c>
      <c r="F961">
        <v>0</v>
      </c>
      <c r="G961" t="str">
        <f t="shared" si="58"/>
        <v/>
      </c>
      <c r="H961" t="str">
        <f t="shared" si="59"/>
        <v>Alarm &amp; Muster: The Modern Day Alarm Riders</v>
      </c>
      <c r="I961" t="s">
        <v>1316</v>
      </c>
      <c r="J961" t="str">
        <f t="shared" si="57"/>
        <v>Alarm &amp; Muster: The Modern Day Alarm Riders</v>
      </c>
    </row>
    <row r="962" spans="1:10" x14ac:dyDescent="0.25">
      <c r="A962" t="s">
        <v>638</v>
      </c>
      <c r="B962" t="s">
        <v>1316</v>
      </c>
      <c r="C962" s="1" t="s">
        <v>2</v>
      </c>
      <c r="E962" t="str">
        <f t="shared" ref="E962:E1025" si="60">IF(ISBLANK(D962),E961,D962)</f>
        <v>Minnesota</v>
      </c>
      <c r="F962">
        <v>1</v>
      </c>
      <c r="G962" t="str">
        <f t="shared" si="58"/>
        <v/>
      </c>
      <c r="H962" t="str">
        <f t="shared" si="59"/>
        <v>Statewide</v>
      </c>
      <c r="J962" t="str">
        <f t="shared" ref="J962:J1025" si="61">IF(ISBLANK(I962),IF(ISBLANK(I961),J961,I961),I962)</f>
        <v>Alarm &amp; Muster: The Modern Day Alarm Riders</v>
      </c>
    </row>
    <row r="963" spans="1:10" x14ac:dyDescent="0.25">
      <c r="A963" t="s">
        <v>638</v>
      </c>
      <c r="B963" t="s">
        <v>7</v>
      </c>
      <c r="C963" s="4" t="s">
        <v>7</v>
      </c>
      <c r="E963" t="str">
        <f t="shared" si="60"/>
        <v>Minnesota</v>
      </c>
      <c r="F963">
        <v>0</v>
      </c>
      <c r="G963" t="str">
        <f t="shared" ref="G963:G1026" si="62">IF(AND(F963=0,F962=0),"HELP!","")</f>
        <v/>
      </c>
      <c r="H963" t="str">
        <f t="shared" ref="H963:H1026" si="63">C963</f>
        <v>Constitution Party</v>
      </c>
      <c r="I963" t="s">
        <v>7</v>
      </c>
      <c r="J963" t="str">
        <f t="shared" si="61"/>
        <v>Constitution Party</v>
      </c>
    </row>
    <row r="964" spans="1:10" x14ac:dyDescent="0.25">
      <c r="A964" t="s">
        <v>638</v>
      </c>
      <c r="B964" t="s">
        <v>7</v>
      </c>
      <c r="C964" s="1" t="s">
        <v>305</v>
      </c>
      <c r="E964" t="str">
        <f t="shared" si="60"/>
        <v>Minnesota</v>
      </c>
      <c r="F964">
        <v>1</v>
      </c>
      <c r="G964" t="str">
        <f t="shared" si="62"/>
        <v/>
      </c>
      <c r="H964" t="str">
        <f t="shared" si="63"/>
        <v>Redwood Falls</v>
      </c>
      <c r="J964" t="str">
        <f t="shared" si="61"/>
        <v>Constitution Party</v>
      </c>
    </row>
    <row r="965" spans="1:10" x14ac:dyDescent="0.25">
      <c r="A965" t="s">
        <v>638</v>
      </c>
      <c r="B965" t="s">
        <v>306</v>
      </c>
      <c r="C965" s="4" t="s">
        <v>306</v>
      </c>
      <c r="E965" t="str">
        <f t="shared" si="60"/>
        <v>Minnesota</v>
      </c>
      <c r="F965">
        <v>0</v>
      </c>
      <c r="G965" t="str">
        <f t="shared" si="62"/>
        <v/>
      </c>
      <c r="H965" t="str">
        <f t="shared" si="63"/>
        <v>Genesis Communication Network</v>
      </c>
      <c r="I965" t="s">
        <v>306</v>
      </c>
      <c r="J965" t="str">
        <f t="shared" si="61"/>
        <v>Genesis Communication Network</v>
      </c>
    </row>
    <row r="966" spans="1:10" x14ac:dyDescent="0.25">
      <c r="A966" t="s">
        <v>638</v>
      </c>
      <c r="B966" t="s">
        <v>306</v>
      </c>
      <c r="C966" s="1" t="s">
        <v>307</v>
      </c>
      <c r="E966" t="str">
        <f t="shared" si="60"/>
        <v>Minnesota</v>
      </c>
      <c r="F966">
        <v>1</v>
      </c>
      <c r="G966" t="str">
        <f t="shared" si="62"/>
        <v/>
      </c>
      <c r="H966" t="str">
        <f t="shared" si="63"/>
        <v>Eagan</v>
      </c>
      <c r="J966" t="str">
        <f t="shared" si="61"/>
        <v>Genesis Communication Network</v>
      </c>
    </row>
    <row r="967" spans="1:10" x14ac:dyDescent="0.25">
      <c r="A967" t="s">
        <v>638</v>
      </c>
      <c r="B967" t="s">
        <v>15</v>
      </c>
      <c r="C967" s="4" t="s">
        <v>15</v>
      </c>
      <c r="E967" t="str">
        <f t="shared" si="60"/>
        <v>Minnesota</v>
      </c>
      <c r="F967">
        <v>0</v>
      </c>
      <c r="G967" t="str">
        <f t="shared" si="62"/>
        <v/>
      </c>
      <c r="H967" t="str">
        <f t="shared" si="63"/>
        <v>John Birch Society</v>
      </c>
      <c r="I967" t="s">
        <v>15</v>
      </c>
      <c r="J967" t="str">
        <f t="shared" si="61"/>
        <v>John Birch Society</v>
      </c>
    </row>
    <row r="968" spans="1:10" x14ac:dyDescent="0.25">
      <c r="A968" t="s">
        <v>638</v>
      </c>
      <c r="B968" t="s">
        <v>15</v>
      </c>
      <c r="C968" s="1" t="s">
        <v>2</v>
      </c>
      <c r="E968" t="str">
        <f t="shared" si="60"/>
        <v>Minnesota</v>
      </c>
      <c r="F968">
        <v>1</v>
      </c>
      <c r="G968" t="str">
        <f t="shared" si="62"/>
        <v/>
      </c>
      <c r="H968" t="str">
        <f t="shared" si="63"/>
        <v>Statewide</v>
      </c>
      <c r="J968" t="str">
        <f t="shared" si="61"/>
        <v>John Birch Society</v>
      </c>
    </row>
    <row r="969" spans="1:10" x14ac:dyDescent="0.25">
      <c r="A969" t="s">
        <v>638</v>
      </c>
      <c r="B969" t="s">
        <v>21</v>
      </c>
      <c r="C969" s="4" t="s">
        <v>21</v>
      </c>
      <c r="E969" t="str">
        <f t="shared" si="60"/>
        <v>Minnesota</v>
      </c>
      <c r="F969">
        <v>0</v>
      </c>
      <c r="G969" t="str">
        <f t="shared" si="62"/>
        <v/>
      </c>
      <c r="H969" t="str">
        <f t="shared" si="63"/>
        <v>Oath Keepers</v>
      </c>
      <c r="I969" t="s">
        <v>21</v>
      </c>
      <c r="J969" t="str">
        <f t="shared" si="61"/>
        <v>Oath Keepers</v>
      </c>
    </row>
    <row r="970" spans="1:10" x14ac:dyDescent="0.25">
      <c r="A970" t="s">
        <v>638</v>
      </c>
      <c r="B970" t="s">
        <v>21</v>
      </c>
      <c r="C970" s="1" t="s">
        <v>2</v>
      </c>
      <c r="E970" t="str">
        <f t="shared" si="60"/>
        <v>Minnesota</v>
      </c>
      <c r="F970">
        <v>1</v>
      </c>
      <c r="G970" t="str">
        <f t="shared" si="62"/>
        <v/>
      </c>
      <c r="H970" t="str">
        <f t="shared" si="63"/>
        <v>Statewide</v>
      </c>
      <c r="J970" t="str">
        <f t="shared" si="61"/>
        <v>Oath Keepers</v>
      </c>
    </row>
    <row r="971" spans="1:10" x14ac:dyDescent="0.25">
      <c r="A971" t="s">
        <v>638</v>
      </c>
      <c r="B971" t="s">
        <v>1322</v>
      </c>
      <c r="C971" s="4" t="s">
        <v>1322</v>
      </c>
      <c r="E971" t="str">
        <f t="shared" si="60"/>
        <v>Minnesota</v>
      </c>
      <c r="F971">
        <v>0</v>
      </c>
      <c r="G971" t="str">
        <f t="shared" si="62"/>
        <v/>
      </c>
      <c r="H971" t="str">
        <f t="shared" si="63"/>
        <v>The Republic for the united States of America</v>
      </c>
      <c r="I971" t="s">
        <v>1322</v>
      </c>
      <c r="J971" t="str">
        <f t="shared" si="61"/>
        <v>The Republic for the united States of America</v>
      </c>
    </row>
    <row r="972" spans="1:10" x14ac:dyDescent="0.25">
      <c r="A972" t="s">
        <v>638</v>
      </c>
      <c r="B972" t="s">
        <v>1322</v>
      </c>
      <c r="C972" s="1" t="s">
        <v>2</v>
      </c>
      <c r="E972" t="str">
        <f t="shared" si="60"/>
        <v>Minnesota</v>
      </c>
      <c r="F972">
        <v>1</v>
      </c>
      <c r="G972" t="str">
        <f t="shared" si="62"/>
        <v/>
      </c>
      <c r="H972" t="str">
        <f t="shared" si="63"/>
        <v>Statewide</v>
      </c>
      <c r="J972" t="str">
        <f t="shared" si="61"/>
        <v>The Republic for the united States of America</v>
      </c>
    </row>
    <row r="973" spans="1:10" ht="30" x14ac:dyDescent="0.25">
      <c r="A973" t="s">
        <v>638</v>
      </c>
      <c r="B973" t="s">
        <v>1324</v>
      </c>
      <c r="C973" s="4" t="s">
        <v>1324</v>
      </c>
      <c r="E973" t="str">
        <f t="shared" si="60"/>
        <v>Minnesota</v>
      </c>
      <c r="F973">
        <v>0</v>
      </c>
      <c r="G973" t="str">
        <f t="shared" si="62"/>
        <v/>
      </c>
      <c r="H973" t="str">
        <f t="shared" si="63"/>
        <v>The Republic for the united States of America — Republic Congress</v>
      </c>
      <c r="I973" t="s">
        <v>1324</v>
      </c>
      <c r="J973" t="str">
        <f t="shared" si="61"/>
        <v>The Republic for the united States of America — Republic Congress</v>
      </c>
    </row>
    <row r="974" spans="1:10" x14ac:dyDescent="0.25">
      <c r="A974" t="s">
        <v>638</v>
      </c>
      <c r="B974" t="s">
        <v>1324</v>
      </c>
      <c r="C974" s="1" t="s">
        <v>2</v>
      </c>
      <c r="E974" t="str">
        <f t="shared" si="60"/>
        <v>Minnesota</v>
      </c>
      <c r="F974">
        <v>1</v>
      </c>
      <c r="G974" t="str">
        <f t="shared" si="62"/>
        <v/>
      </c>
      <c r="H974" t="str">
        <f t="shared" si="63"/>
        <v>Statewide</v>
      </c>
      <c r="J974" t="str">
        <f t="shared" si="61"/>
        <v>The Republic for the united States of America — Republic Congress</v>
      </c>
    </row>
    <row r="975" spans="1:10" x14ac:dyDescent="0.25">
      <c r="A975" t="s">
        <v>638</v>
      </c>
      <c r="B975" t="s">
        <v>105</v>
      </c>
      <c r="C975" s="4" t="s">
        <v>105</v>
      </c>
      <c r="E975" t="str">
        <f t="shared" si="60"/>
        <v>Minnesota</v>
      </c>
      <c r="F975">
        <v>0</v>
      </c>
      <c r="G975" t="str">
        <f t="shared" si="62"/>
        <v/>
      </c>
      <c r="H975" t="str">
        <f t="shared" si="63"/>
        <v>Tenth Amendment Center</v>
      </c>
      <c r="I975" t="s">
        <v>105</v>
      </c>
      <c r="J975" t="str">
        <f t="shared" si="61"/>
        <v>Tenth Amendment Center</v>
      </c>
    </row>
    <row r="976" spans="1:10" x14ac:dyDescent="0.25">
      <c r="A976" t="s">
        <v>638</v>
      </c>
      <c r="B976" t="s">
        <v>105</v>
      </c>
      <c r="C976" s="1" t="s">
        <v>2</v>
      </c>
      <c r="E976" t="str">
        <f t="shared" si="60"/>
        <v>Minnesota</v>
      </c>
      <c r="F976">
        <v>1</v>
      </c>
      <c r="G976" t="str">
        <f t="shared" si="62"/>
        <v/>
      </c>
      <c r="H976" t="str">
        <f t="shared" si="63"/>
        <v>Statewide</v>
      </c>
      <c r="J976" t="str">
        <f t="shared" si="61"/>
        <v>Tenth Amendment Center</v>
      </c>
    </row>
    <row r="977" spans="1:10" x14ac:dyDescent="0.25">
      <c r="A977" t="s">
        <v>638</v>
      </c>
      <c r="B977" t="s">
        <v>111</v>
      </c>
      <c r="C977" s="4" t="s">
        <v>111</v>
      </c>
      <c r="E977" t="str">
        <f t="shared" si="60"/>
        <v>Minnesota</v>
      </c>
      <c r="F977">
        <v>0</v>
      </c>
      <c r="G977" t="str">
        <f t="shared" si="62"/>
        <v/>
      </c>
      <c r="H977" t="str">
        <f t="shared" si="63"/>
        <v>We Are Change</v>
      </c>
      <c r="I977" t="s">
        <v>111</v>
      </c>
      <c r="J977" t="str">
        <f t="shared" si="61"/>
        <v>We Are Change</v>
      </c>
    </row>
    <row r="978" spans="1:10" x14ac:dyDescent="0.25">
      <c r="A978" t="s">
        <v>638</v>
      </c>
      <c r="B978" t="s">
        <v>111</v>
      </c>
      <c r="C978" s="1" t="s">
        <v>182</v>
      </c>
      <c r="E978" t="str">
        <f t="shared" si="60"/>
        <v>Minnesota</v>
      </c>
      <c r="F978">
        <v>1</v>
      </c>
      <c r="G978" t="str">
        <f t="shared" si="62"/>
        <v/>
      </c>
      <c r="H978" t="str">
        <f t="shared" si="63"/>
        <v>Duluth</v>
      </c>
      <c r="J978" t="str">
        <f t="shared" si="61"/>
        <v>We Are Change</v>
      </c>
    </row>
    <row r="979" spans="1:10" x14ac:dyDescent="0.25">
      <c r="A979" t="s">
        <v>638</v>
      </c>
      <c r="B979" t="s">
        <v>111</v>
      </c>
      <c r="C979" s="1" t="s">
        <v>2</v>
      </c>
      <c r="E979" t="str">
        <f t="shared" si="60"/>
        <v>Minnesota</v>
      </c>
      <c r="F979">
        <v>1</v>
      </c>
      <c r="G979" t="str">
        <f t="shared" si="62"/>
        <v/>
      </c>
      <c r="H979" t="str">
        <f t="shared" si="63"/>
        <v>Statewide</v>
      </c>
      <c r="J979" t="str">
        <f t="shared" si="61"/>
        <v>We Are Change</v>
      </c>
    </row>
    <row r="980" spans="1:10" x14ac:dyDescent="0.25">
      <c r="A980" t="s">
        <v>638</v>
      </c>
      <c r="B980" t="s">
        <v>401</v>
      </c>
      <c r="C980" s="4" t="s">
        <v>401</v>
      </c>
      <c r="E980" t="str">
        <f t="shared" si="60"/>
        <v>Minnesota</v>
      </c>
      <c r="F980">
        <v>0</v>
      </c>
      <c r="G980" t="str">
        <f t="shared" si="62"/>
        <v/>
      </c>
      <c r="H980" t="str">
        <f t="shared" si="63"/>
        <v>We the People</v>
      </c>
      <c r="I980" t="s">
        <v>401</v>
      </c>
      <c r="J980" t="str">
        <f t="shared" si="61"/>
        <v>We the People</v>
      </c>
    </row>
    <row r="981" spans="1:10" x14ac:dyDescent="0.25">
      <c r="A981" t="s">
        <v>638</v>
      </c>
      <c r="B981" t="s">
        <v>401</v>
      </c>
      <c r="C981" s="1" t="s">
        <v>1612</v>
      </c>
      <c r="E981" t="str">
        <f t="shared" si="60"/>
        <v>Minnesota</v>
      </c>
      <c r="F981">
        <v>1</v>
      </c>
      <c r="G981" t="str">
        <f t="shared" si="62"/>
        <v/>
      </c>
      <c r="H981" t="str">
        <f t="shared" si="63"/>
        <v>Shoreview</v>
      </c>
      <c r="J981" t="str">
        <f t="shared" si="61"/>
        <v>We the People</v>
      </c>
    </row>
    <row r="982" spans="1:10" x14ac:dyDescent="0.25">
      <c r="A982" t="s">
        <v>639</v>
      </c>
      <c r="B982" t="s">
        <v>1613</v>
      </c>
      <c r="C982" s="3" t="s">
        <v>1613</v>
      </c>
      <c r="D982" t="s">
        <v>639</v>
      </c>
      <c r="E982" t="str">
        <f t="shared" si="60"/>
        <v>Mississippi</v>
      </c>
      <c r="F982" t="s">
        <v>664</v>
      </c>
      <c r="G982" t="str">
        <f t="shared" si="62"/>
        <v/>
      </c>
      <c r="H982" t="str">
        <f t="shared" si="63"/>
        <v>MISSISSIPPI (23)</v>
      </c>
      <c r="I982" t="s">
        <v>1613</v>
      </c>
      <c r="J982" t="str">
        <f t="shared" si="61"/>
        <v>MISSISSIPPI (23)</v>
      </c>
    </row>
    <row r="983" spans="1:10" x14ac:dyDescent="0.25">
      <c r="A983" t="s">
        <v>639</v>
      </c>
      <c r="B983" t="s">
        <v>1316</v>
      </c>
      <c r="C983" s="4" t="s">
        <v>1316</v>
      </c>
      <c r="E983" t="str">
        <f t="shared" si="60"/>
        <v>Mississippi</v>
      </c>
      <c r="F983">
        <v>0</v>
      </c>
      <c r="G983" t="str">
        <f t="shared" si="62"/>
        <v/>
      </c>
      <c r="H983" t="str">
        <f t="shared" si="63"/>
        <v>Alarm &amp; Muster: The Modern Day Alarm Riders</v>
      </c>
      <c r="I983" t="s">
        <v>1316</v>
      </c>
      <c r="J983" t="str">
        <f t="shared" si="61"/>
        <v>Alarm &amp; Muster: The Modern Day Alarm Riders</v>
      </c>
    </row>
    <row r="984" spans="1:10" x14ac:dyDescent="0.25">
      <c r="A984" t="s">
        <v>639</v>
      </c>
      <c r="B984" t="s">
        <v>1316</v>
      </c>
      <c r="C984" s="1" t="s">
        <v>2</v>
      </c>
      <c r="E984" t="str">
        <f t="shared" si="60"/>
        <v>Mississippi</v>
      </c>
      <c r="F984">
        <v>1</v>
      </c>
      <c r="G984" t="str">
        <f t="shared" si="62"/>
        <v/>
      </c>
      <c r="H984" t="str">
        <f t="shared" si="63"/>
        <v>Statewide</v>
      </c>
      <c r="J984" t="str">
        <f t="shared" si="61"/>
        <v>Alarm &amp; Muster: The Modern Day Alarm Riders</v>
      </c>
    </row>
    <row r="985" spans="1:10" x14ac:dyDescent="0.25">
      <c r="A985" t="s">
        <v>639</v>
      </c>
      <c r="B985" t="s">
        <v>1614</v>
      </c>
      <c r="C985" s="4" t="s">
        <v>1614</v>
      </c>
      <c r="E985" t="str">
        <f t="shared" si="60"/>
        <v>Mississippi</v>
      </c>
      <c r="F985">
        <v>0</v>
      </c>
      <c r="G985" t="str">
        <f t="shared" si="62"/>
        <v/>
      </c>
      <c r="H985" t="str">
        <f t="shared" si="63"/>
        <v>America First Party of Mississippi</v>
      </c>
      <c r="I985" t="s">
        <v>1614</v>
      </c>
      <c r="J985" t="str">
        <f t="shared" si="61"/>
        <v>America First Party of Mississippi</v>
      </c>
    </row>
    <row r="986" spans="1:10" x14ac:dyDescent="0.25">
      <c r="A986" t="s">
        <v>639</v>
      </c>
      <c r="B986" t="s">
        <v>1614</v>
      </c>
      <c r="C986" s="1" t="s">
        <v>1615</v>
      </c>
      <c r="E986" t="str">
        <f t="shared" si="60"/>
        <v>Mississippi</v>
      </c>
      <c r="F986">
        <v>1</v>
      </c>
      <c r="G986" t="str">
        <f t="shared" si="62"/>
        <v/>
      </c>
      <c r="H986" t="str">
        <f t="shared" si="63"/>
        <v>Greenwood</v>
      </c>
      <c r="J986" t="str">
        <f t="shared" si="61"/>
        <v>America First Party of Mississippi</v>
      </c>
    </row>
    <row r="987" spans="1:10" x14ac:dyDescent="0.25">
      <c r="A987" t="s">
        <v>639</v>
      </c>
      <c r="B987" t="s">
        <v>7</v>
      </c>
      <c r="C987" s="4" t="s">
        <v>7</v>
      </c>
      <c r="E987" t="str">
        <f t="shared" si="60"/>
        <v>Mississippi</v>
      </c>
      <c r="F987">
        <v>0</v>
      </c>
      <c r="G987" t="str">
        <f t="shared" si="62"/>
        <v/>
      </c>
      <c r="H987" t="str">
        <f t="shared" si="63"/>
        <v>Constitution Party</v>
      </c>
      <c r="I987" t="s">
        <v>7</v>
      </c>
      <c r="J987" t="str">
        <f t="shared" si="61"/>
        <v>Constitution Party</v>
      </c>
    </row>
    <row r="988" spans="1:10" x14ac:dyDescent="0.25">
      <c r="A988" t="s">
        <v>639</v>
      </c>
      <c r="B988" t="s">
        <v>7</v>
      </c>
      <c r="C988" s="1" t="s">
        <v>2314</v>
      </c>
      <c r="E988" t="str">
        <f t="shared" si="60"/>
        <v>Mississippi</v>
      </c>
      <c r="F988">
        <v>1</v>
      </c>
      <c r="G988" t="str">
        <f t="shared" si="62"/>
        <v/>
      </c>
      <c r="H988" t="str">
        <f t="shared" si="63"/>
        <v>Pontotoc</v>
      </c>
      <c r="J988" t="str">
        <f t="shared" si="61"/>
        <v>Constitution Party</v>
      </c>
    </row>
    <row r="989" spans="1:10" x14ac:dyDescent="0.25">
      <c r="A989" t="s">
        <v>639</v>
      </c>
      <c r="B989" t="s">
        <v>1616</v>
      </c>
      <c r="C989" s="4" t="s">
        <v>1616</v>
      </c>
      <c r="E989" t="str">
        <f t="shared" si="60"/>
        <v>Mississippi</v>
      </c>
      <c r="F989">
        <v>0</v>
      </c>
      <c r="G989" t="str">
        <f t="shared" si="62"/>
        <v/>
      </c>
      <c r="H989" t="str">
        <f t="shared" si="63"/>
        <v>East Central Mississippi Militia*</v>
      </c>
      <c r="I989" t="s">
        <v>1616</v>
      </c>
      <c r="J989" t="str">
        <f t="shared" si="61"/>
        <v>East Central Mississippi Militia*</v>
      </c>
    </row>
    <row r="990" spans="1:10" x14ac:dyDescent="0.25">
      <c r="A990" t="s">
        <v>639</v>
      </c>
      <c r="B990" t="s">
        <v>1616</v>
      </c>
      <c r="C990" s="1" t="s">
        <v>1617</v>
      </c>
      <c r="E990" t="str">
        <f t="shared" si="60"/>
        <v>Mississippi</v>
      </c>
      <c r="F990">
        <v>1</v>
      </c>
      <c r="G990" t="str">
        <f t="shared" si="62"/>
        <v/>
      </c>
      <c r="H990" t="str">
        <f t="shared" si="63"/>
        <v>East Central Mississippi Area</v>
      </c>
      <c r="J990" t="str">
        <f t="shared" si="61"/>
        <v>East Central Mississippi Militia*</v>
      </c>
    </row>
    <row r="991" spans="1:10" x14ac:dyDescent="0.25">
      <c r="A991" t="s">
        <v>639</v>
      </c>
      <c r="B991" t="s">
        <v>730</v>
      </c>
      <c r="C991" s="4" t="s">
        <v>730</v>
      </c>
      <c r="E991" t="str">
        <f t="shared" si="60"/>
        <v>Mississippi</v>
      </c>
      <c r="F991">
        <v>0</v>
      </c>
      <c r="G991" t="str">
        <f t="shared" si="62"/>
        <v/>
      </c>
      <c r="H991" t="str">
        <f t="shared" si="63"/>
        <v>Get Out Of Our House (GOOOH)</v>
      </c>
      <c r="I991" t="s">
        <v>730</v>
      </c>
      <c r="J991" t="str">
        <f t="shared" si="61"/>
        <v>Get Out Of Our House (GOOOH)</v>
      </c>
    </row>
    <row r="992" spans="1:10" x14ac:dyDescent="0.25">
      <c r="A992" t="s">
        <v>639</v>
      </c>
      <c r="B992" t="s">
        <v>730</v>
      </c>
      <c r="C992" s="1" t="s">
        <v>2</v>
      </c>
      <c r="E992" t="str">
        <f t="shared" si="60"/>
        <v>Mississippi</v>
      </c>
      <c r="F992">
        <v>1</v>
      </c>
      <c r="G992" t="str">
        <f t="shared" si="62"/>
        <v/>
      </c>
      <c r="H992" t="str">
        <f t="shared" si="63"/>
        <v>Statewide</v>
      </c>
      <c r="J992" t="str">
        <f t="shared" si="61"/>
        <v>Get Out Of Our House (GOOOH)</v>
      </c>
    </row>
    <row r="993" spans="1:10" x14ac:dyDescent="0.25">
      <c r="A993" t="s">
        <v>639</v>
      </c>
      <c r="B993" t="s">
        <v>15</v>
      </c>
      <c r="C993" s="4" t="s">
        <v>15</v>
      </c>
      <c r="E993" t="str">
        <f t="shared" si="60"/>
        <v>Mississippi</v>
      </c>
      <c r="F993">
        <v>0</v>
      </c>
      <c r="G993" t="str">
        <f t="shared" si="62"/>
        <v/>
      </c>
      <c r="H993" t="str">
        <f t="shared" si="63"/>
        <v>John Birch Society</v>
      </c>
      <c r="I993" t="s">
        <v>15</v>
      </c>
      <c r="J993" t="str">
        <f t="shared" si="61"/>
        <v>John Birch Society</v>
      </c>
    </row>
    <row r="994" spans="1:10" x14ac:dyDescent="0.25">
      <c r="A994" t="s">
        <v>639</v>
      </c>
      <c r="B994" t="s">
        <v>15</v>
      </c>
      <c r="C994" s="1" t="s">
        <v>2</v>
      </c>
      <c r="E994" t="str">
        <f t="shared" si="60"/>
        <v>Mississippi</v>
      </c>
      <c r="F994">
        <v>1</v>
      </c>
      <c r="G994" t="str">
        <f t="shared" si="62"/>
        <v/>
      </c>
      <c r="H994" t="str">
        <f t="shared" si="63"/>
        <v>Statewide</v>
      </c>
      <c r="J994" t="str">
        <f t="shared" si="61"/>
        <v>John Birch Society</v>
      </c>
    </row>
    <row r="995" spans="1:10" x14ac:dyDescent="0.25">
      <c r="A995" t="s">
        <v>639</v>
      </c>
      <c r="B995" t="s">
        <v>1618</v>
      </c>
      <c r="C995" s="4" t="s">
        <v>1618</v>
      </c>
      <c r="E995" t="str">
        <f t="shared" si="60"/>
        <v>Mississippi</v>
      </c>
      <c r="F995">
        <v>0</v>
      </c>
      <c r="G995" t="str">
        <f t="shared" si="62"/>
        <v/>
      </c>
      <c r="H995" t="str">
        <f t="shared" si="63"/>
        <v>Mississippi Constitutional Militia*</v>
      </c>
      <c r="I995" t="s">
        <v>1618</v>
      </c>
      <c r="J995" t="str">
        <f t="shared" si="61"/>
        <v>Mississippi Constitutional Militia*</v>
      </c>
    </row>
    <row r="996" spans="1:10" x14ac:dyDescent="0.25">
      <c r="A996" t="s">
        <v>639</v>
      </c>
      <c r="B996" t="s">
        <v>1618</v>
      </c>
      <c r="C996" s="1" t="s">
        <v>985</v>
      </c>
      <c r="E996" t="str">
        <f t="shared" si="60"/>
        <v>Mississippi</v>
      </c>
      <c r="F996">
        <v>1</v>
      </c>
      <c r="G996" t="str">
        <f t="shared" si="62"/>
        <v/>
      </c>
      <c r="H996" t="str">
        <f t="shared" si="63"/>
        <v>Greene County</v>
      </c>
      <c r="J996" t="str">
        <f t="shared" si="61"/>
        <v>Mississippi Constitutional Militia*</v>
      </c>
    </row>
    <row r="997" spans="1:10" x14ac:dyDescent="0.25">
      <c r="A997" t="s">
        <v>639</v>
      </c>
      <c r="B997" t="s">
        <v>315</v>
      </c>
      <c r="C997" s="4" t="s">
        <v>315</v>
      </c>
      <c r="E997" t="str">
        <f t="shared" si="60"/>
        <v>Mississippi</v>
      </c>
      <c r="F997">
        <v>0</v>
      </c>
      <c r="G997" t="str">
        <f t="shared" si="62"/>
        <v/>
      </c>
      <c r="H997" t="str">
        <f t="shared" si="63"/>
        <v>Mississippi Militia*</v>
      </c>
      <c r="I997" t="s">
        <v>315</v>
      </c>
      <c r="J997" t="str">
        <f t="shared" si="61"/>
        <v>Mississippi Militia*</v>
      </c>
    </row>
    <row r="998" spans="1:10" x14ac:dyDescent="0.25">
      <c r="A998" t="s">
        <v>639</v>
      </c>
      <c r="B998" t="s">
        <v>315</v>
      </c>
      <c r="C998" s="1" t="s">
        <v>969</v>
      </c>
      <c r="E998" t="str">
        <f t="shared" si="60"/>
        <v>Mississippi</v>
      </c>
      <c r="F998">
        <v>1</v>
      </c>
      <c r="G998" t="str">
        <f t="shared" si="62"/>
        <v/>
      </c>
      <c r="H998" t="str">
        <f t="shared" si="63"/>
        <v>Southaven</v>
      </c>
      <c r="J998" t="str">
        <f t="shared" si="61"/>
        <v>Mississippi Militia*</v>
      </c>
    </row>
    <row r="999" spans="1:10" x14ac:dyDescent="0.25">
      <c r="A999" t="s">
        <v>639</v>
      </c>
      <c r="B999" t="s">
        <v>1619</v>
      </c>
      <c r="C999" s="4" t="s">
        <v>1619</v>
      </c>
      <c r="E999" t="str">
        <f t="shared" si="60"/>
        <v>Mississippi</v>
      </c>
      <c r="F999">
        <v>0</v>
      </c>
      <c r="G999" t="str">
        <f t="shared" si="62"/>
        <v/>
      </c>
      <c r="H999" t="str">
        <f t="shared" si="63"/>
        <v>Mississippi Preparedness Chapter*</v>
      </c>
      <c r="I999" t="s">
        <v>1619</v>
      </c>
      <c r="J999" t="str">
        <f t="shared" si="61"/>
        <v>Mississippi Preparedness Chapter*</v>
      </c>
    </row>
    <row r="1000" spans="1:10" x14ac:dyDescent="0.25">
      <c r="A1000" t="s">
        <v>639</v>
      </c>
      <c r="B1000" t="s">
        <v>1619</v>
      </c>
      <c r="C1000" s="1" t="s">
        <v>970</v>
      </c>
      <c r="E1000" t="str">
        <f t="shared" si="60"/>
        <v>Mississippi</v>
      </c>
      <c r="F1000">
        <v>1</v>
      </c>
      <c r="G1000" t="str">
        <f t="shared" si="62"/>
        <v/>
      </c>
      <c r="H1000" t="str">
        <f t="shared" si="63"/>
        <v>East Central</v>
      </c>
      <c r="J1000" t="str">
        <f t="shared" si="61"/>
        <v>Mississippi Preparedness Chapter*</v>
      </c>
    </row>
    <row r="1001" spans="1:10" x14ac:dyDescent="0.25">
      <c r="A1001" t="s">
        <v>639</v>
      </c>
      <c r="B1001" t="s">
        <v>1619</v>
      </c>
      <c r="C1001" s="1" t="s">
        <v>151</v>
      </c>
      <c r="E1001" t="str">
        <f t="shared" si="60"/>
        <v>Mississippi</v>
      </c>
      <c r="F1001">
        <v>1</v>
      </c>
      <c r="G1001" t="str">
        <f t="shared" si="62"/>
        <v/>
      </c>
      <c r="H1001" t="str">
        <f t="shared" si="63"/>
        <v>Northeast</v>
      </c>
      <c r="J1001" t="str">
        <f t="shared" si="61"/>
        <v>Mississippi Preparedness Chapter*</v>
      </c>
    </row>
    <row r="1002" spans="1:10" x14ac:dyDescent="0.25">
      <c r="A1002" t="s">
        <v>639</v>
      </c>
      <c r="B1002" t="s">
        <v>1619</v>
      </c>
      <c r="C1002" s="1" t="s">
        <v>152</v>
      </c>
      <c r="E1002" t="str">
        <f t="shared" si="60"/>
        <v>Mississippi</v>
      </c>
      <c r="F1002">
        <v>1</v>
      </c>
      <c r="G1002" t="str">
        <f t="shared" si="62"/>
        <v/>
      </c>
      <c r="H1002" t="str">
        <f t="shared" si="63"/>
        <v>Northwest</v>
      </c>
      <c r="J1002" t="str">
        <f t="shared" si="61"/>
        <v>Mississippi Preparedness Chapter*</v>
      </c>
    </row>
    <row r="1003" spans="1:10" x14ac:dyDescent="0.25">
      <c r="A1003" t="s">
        <v>639</v>
      </c>
      <c r="B1003" t="s">
        <v>1619</v>
      </c>
      <c r="C1003" s="1" t="s">
        <v>971</v>
      </c>
      <c r="E1003" t="str">
        <f t="shared" si="60"/>
        <v>Mississippi</v>
      </c>
      <c r="F1003">
        <v>1</v>
      </c>
      <c r="G1003" t="str">
        <f t="shared" si="62"/>
        <v/>
      </c>
      <c r="H1003" t="str">
        <f t="shared" si="63"/>
        <v>Southeast</v>
      </c>
      <c r="J1003" t="str">
        <f t="shared" si="61"/>
        <v>Mississippi Preparedness Chapter*</v>
      </c>
    </row>
    <row r="1004" spans="1:10" x14ac:dyDescent="0.25">
      <c r="A1004" t="s">
        <v>639</v>
      </c>
      <c r="B1004" t="s">
        <v>1619</v>
      </c>
      <c r="C1004" s="1" t="s">
        <v>235</v>
      </c>
      <c r="E1004" t="str">
        <f t="shared" si="60"/>
        <v>Mississippi</v>
      </c>
      <c r="F1004">
        <v>1</v>
      </c>
      <c r="G1004" t="str">
        <f t="shared" si="62"/>
        <v/>
      </c>
      <c r="H1004" t="str">
        <f t="shared" si="63"/>
        <v>Southwest</v>
      </c>
      <c r="J1004" t="str">
        <f t="shared" si="61"/>
        <v>Mississippi Preparedness Chapter*</v>
      </c>
    </row>
    <row r="1005" spans="1:10" x14ac:dyDescent="0.25">
      <c r="A1005" t="s">
        <v>639</v>
      </c>
      <c r="B1005" t="s">
        <v>1619</v>
      </c>
      <c r="C1005" s="1" t="s">
        <v>2</v>
      </c>
      <c r="E1005" t="str">
        <f t="shared" si="60"/>
        <v>Mississippi</v>
      </c>
      <c r="F1005">
        <v>1</v>
      </c>
      <c r="G1005" t="str">
        <f t="shared" si="62"/>
        <v/>
      </c>
      <c r="H1005" t="str">
        <f t="shared" si="63"/>
        <v>Statewide</v>
      </c>
      <c r="J1005" t="str">
        <f t="shared" si="61"/>
        <v>Mississippi Preparedness Chapter*</v>
      </c>
    </row>
    <row r="1006" spans="1:10" x14ac:dyDescent="0.25">
      <c r="A1006" t="s">
        <v>639</v>
      </c>
      <c r="B1006" t="s">
        <v>1619</v>
      </c>
      <c r="C1006" s="1" t="s">
        <v>972</v>
      </c>
      <c r="E1006" t="str">
        <f t="shared" si="60"/>
        <v>Mississippi</v>
      </c>
      <c r="F1006">
        <v>1</v>
      </c>
      <c r="G1006" t="str">
        <f t="shared" si="62"/>
        <v/>
      </c>
      <c r="H1006" t="str">
        <f t="shared" si="63"/>
        <v>West Central</v>
      </c>
      <c r="J1006" t="str">
        <f t="shared" si="61"/>
        <v>Mississippi Preparedness Chapter*</v>
      </c>
    </row>
    <row r="1007" spans="1:10" x14ac:dyDescent="0.25">
      <c r="A1007" t="s">
        <v>639</v>
      </c>
      <c r="B1007" t="s">
        <v>21</v>
      </c>
      <c r="C1007" s="4" t="s">
        <v>21</v>
      </c>
      <c r="E1007" t="str">
        <f t="shared" si="60"/>
        <v>Mississippi</v>
      </c>
      <c r="F1007">
        <v>0</v>
      </c>
      <c r="G1007" t="str">
        <f t="shared" si="62"/>
        <v/>
      </c>
      <c r="H1007" t="str">
        <f t="shared" si="63"/>
        <v>Oath Keepers</v>
      </c>
      <c r="I1007" t="s">
        <v>21</v>
      </c>
      <c r="J1007" t="str">
        <f t="shared" si="61"/>
        <v>Oath Keepers</v>
      </c>
    </row>
    <row r="1008" spans="1:10" x14ac:dyDescent="0.25">
      <c r="A1008" t="s">
        <v>639</v>
      </c>
      <c r="B1008" t="s">
        <v>21</v>
      </c>
      <c r="C1008" s="1" t="s">
        <v>2</v>
      </c>
      <c r="E1008" t="str">
        <f t="shared" si="60"/>
        <v>Mississippi</v>
      </c>
      <c r="F1008">
        <v>1</v>
      </c>
      <c r="G1008" t="str">
        <f t="shared" si="62"/>
        <v/>
      </c>
      <c r="H1008" t="str">
        <f t="shared" si="63"/>
        <v>Statewide</v>
      </c>
      <c r="J1008" t="str">
        <f t="shared" si="61"/>
        <v>Oath Keepers</v>
      </c>
    </row>
    <row r="1009" spans="1:10" x14ac:dyDescent="0.25">
      <c r="A1009" t="s">
        <v>639</v>
      </c>
      <c r="B1009" t="s">
        <v>1322</v>
      </c>
      <c r="C1009" s="4" t="s">
        <v>1322</v>
      </c>
      <c r="E1009" t="str">
        <f t="shared" si="60"/>
        <v>Mississippi</v>
      </c>
      <c r="F1009">
        <v>0</v>
      </c>
      <c r="G1009" t="str">
        <f t="shared" si="62"/>
        <v/>
      </c>
      <c r="H1009" t="str">
        <f t="shared" si="63"/>
        <v>The Republic for the united States of America</v>
      </c>
      <c r="I1009" t="s">
        <v>1322</v>
      </c>
      <c r="J1009" t="str">
        <f t="shared" si="61"/>
        <v>The Republic for the united States of America</v>
      </c>
    </row>
    <row r="1010" spans="1:10" x14ac:dyDescent="0.25">
      <c r="A1010" t="s">
        <v>639</v>
      </c>
      <c r="B1010" t="s">
        <v>1322</v>
      </c>
      <c r="C1010" s="1" t="s">
        <v>2</v>
      </c>
      <c r="E1010" t="str">
        <f t="shared" si="60"/>
        <v>Mississippi</v>
      </c>
      <c r="F1010">
        <v>1</v>
      </c>
      <c r="G1010" t="str">
        <f t="shared" si="62"/>
        <v/>
      </c>
      <c r="H1010" t="str">
        <f t="shared" si="63"/>
        <v>Statewide</v>
      </c>
      <c r="J1010" t="str">
        <f t="shared" si="61"/>
        <v>The Republic for the united States of America</v>
      </c>
    </row>
    <row r="1011" spans="1:10" ht="30" x14ac:dyDescent="0.25">
      <c r="A1011" t="s">
        <v>639</v>
      </c>
      <c r="B1011" t="s">
        <v>1324</v>
      </c>
      <c r="C1011" s="4" t="s">
        <v>1324</v>
      </c>
      <c r="E1011" t="str">
        <f t="shared" si="60"/>
        <v>Mississippi</v>
      </c>
      <c r="F1011">
        <v>0</v>
      </c>
      <c r="G1011" t="str">
        <f t="shared" si="62"/>
        <v/>
      </c>
      <c r="H1011" t="str">
        <f t="shared" si="63"/>
        <v>The Republic for the united States of America — Republic Congress</v>
      </c>
      <c r="I1011" t="s">
        <v>1324</v>
      </c>
      <c r="J1011" t="str">
        <f t="shared" si="61"/>
        <v>The Republic for the united States of America — Republic Congress</v>
      </c>
    </row>
    <row r="1012" spans="1:10" x14ac:dyDescent="0.25">
      <c r="A1012" t="s">
        <v>639</v>
      </c>
      <c r="B1012" t="s">
        <v>1324</v>
      </c>
      <c r="C1012" s="1" t="s">
        <v>2</v>
      </c>
      <c r="E1012" t="str">
        <f t="shared" si="60"/>
        <v>Mississippi</v>
      </c>
      <c r="F1012">
        <v>1</v>
      </c>
      <c r="G1012" t="str">
        <f t="shared" si="62"/>
        <v/>
      </c>
      <c r="H1012" t="str">
        <f t="shared" si="63"/>
        <v>Statewide</v>
      </c>
      <c r="J1012" t="str">
        <f t="shared" si="61"/>
        <v>The Republic for the united States of America — Republic Congress</v>
      </c>
    </row>
    <row r="1013" spans="1:10" x14ac:dyDescent="0.25">
      <c r="A1013" t="s">
        <v>639</v>
      </c>
      <c r="B1013" t="s">
        <v>1620</v>
      </c>
      <c r="C1013" s="4" t="s">
        <v>1620</v>
      </c>
      <c r="E1013" t="str">
        <f t="shared" si="60"/>
        <v>Mississippi</v>
      </c>
      <c r="F1013">
        <v>0</v>
      </c>
      <c r="G1013" t="str">
        <f t="shared" si="62"/>
        <v/>
      </c>
      <c r="H1013" t="str">
        <f t="shared" si="63"/>
        <v>The Saviour Unit*</v>
      </c>
      <c r="I1013" t="s">
        <v>1620</v>
      </c>
      <c r="J1013" t="str">
        <f t="shared" si="61"/>
        <v>The Saviour Unit*</v>
      </c>
    </row>
    <row r="1014" spans="1:10" x14ac:dyDescent="0.25">
      <c r="A1014" t="s">
        <v>639</v>
      </c>
      <c r="B1014" t="s">
        <v>1620</v>
      </c>
      <c r="C1014" s="1" t="s">
        <v>1621</v>
      </c>
      <c r="E1014" t="str">
        <f t="shared" si="60"/>
        <v>Mississippi</v>
      </c>
      <c r="F1014">
        <v>1</v>
      </c>
      <c r="G1014" t="str">
        <f t="shared" si="62"/>
        <v/>
      </c>
      <c r="H1014" t="str">
        <f t="shared" si="63"/>
        <v>Gautier</v>
      </c>
      <c r="J1014" t="str">
        <f t="shared" si="61"/>
        <v>The Saviour Unit*</v>
      </c>
    </row>
    <row r="1015" spans="1:10" x14ac:dyDescent="0.25">
      <c r="A1015" t="s">
        <v>639</v>
      </c>
      <c r="B1015" t="s">
        <v>164</v>
      </c>
      <c r="C1015" s="4" t="s">
        <v>164</v>
      </c>
      <c r="E1015" t="str">
        <f t="shared" si="60"/>
        <v>Mississippi</v>
      </c>
      <c r="F1015">
        <v>0</v>
      </c>
      <c r="G1015" t="str">
        <f t="shared" si="62"/>
        <v/>
      </c>
      <c r="H1015" t="str">
        <f t="shared" si="63"/>
        <v>Southeast Constitutional Militia*</v>
      </c>
      <c r="I1015" t="s">
        <v>164</v>
      </c>
      <c r="J1015" t="str">
        <f t="shared" si="61"/>
        <v>Southeast Constitutional Militia*</v>
      </c>
    </row>
    <row r="1016" spans="1:10" x14ac:dyDescent="0.25">
      <c r="A1016" t="s">
        <v>639</v>
      </c>
      <c r="B1016" t="s">
        <v>164</v>
      </c>
      <c r="C1016" s="1" t="s">
        <v>2</v>
      </c>
      <c r="E1016" t="str">
        <f t="shared" si="60"/>
        <v>Mississippi</v>
      </c>
      <c r="F1016">
        <v>1</v>
      </c>
      <c r="G1016" t="str">
        <f t="shared" si="62"/>
        <v/>
      </c>
      <c r="H1016" t="str">
        <f t="shared" si="63"/>
        <v>Statewide</v>
      </c>
      <c r="J1016" t="str">
        <f t="shared" si="61"/>
        <v>Southeast Constitutional Militia*</v>
      </c>
    </row>
    <row r="1017" spans="1:10" x14ac:dyDescent="0.25">
      <c r="A1017" t="s">
        <v>639</v>
      </c>
      <c r="B1017" t="s">
        <v>1622</v>
      </c>
      <c r="C1017" s="4" t="s">
        <v>1622</v>
      </c>
      <c r="E1017" t="str">
        <f t="shared" si="60"/>
        <v>Mississippi</v>
      </c>
      <c r="F1017">
        <v>0</v>
      </c>
      <c r="G1017" t="str">
        <f t="shared" si="62"/>
        <v/>
      </c>
      <c r="H1017" t="str">
        <f t="shared" si="63"/>
        <v>Southeast Mississippi Militia*</v>
      </c>
      <c r="I1017" t="s">
        <v>1622</v>
      </c>
      <c r="J1017" t="str">
        <f t="shared" si="61"/>
        <v>Southeast Mississippi Militia*</v>
      </c>
    </row>
    <row r="1018" spans="1:10" x14ac:dyDescent="0.25">
      <c r="A1018" t="s">
        <v>639</v>
      </c>
      <c r="B1018" t="s">
        <v>1622</v>
      </c>
      <c r="C1018" s="1" t="s">
        <v>971</v>
      </c>
      <c r="E1018" t="str">
        <f t="shared" si="60"/>
        <v>Mississippi</v>
      </c>
      <c r="F1018">
        <v>1</v>
      </c>
      <c r="G1018" t="str">
        <f t="shared" si="62"/>
        <v/>
      </c>
      <c r="H1018" t="str">
        <f t="shared" si="63"/>
        <v>Southeast</v>
      </c>
      <c r="J1018" t="str">
        <f t="shared" si="61"/>
        <v>Southeast Mississippi Militia*</v>
      </c>
    </row>
    <row r="1019" spans="1:10" x14ac:dyDescent="0.25">
      <c r="A1019" t="s">
        <v>639</v>
      </c>
      <c r="B1019" t="s">
        <v>1623</v>
      </c>
      <c r="C1019" s="4" t="s">
        <v>1623</v>
      </c>
      <c r="E1019" t="str">
        <f t="shared" si="60"/>
        <v>Mississippi</v>
      </c>
      <c r="F1019">
        <v>0</v>
      </c>
      <c r="G1019" t="str">
        <f t="shared" si="62"/>
        <v/>
      </c>
      <c r="H1019" t="str">
        <f t="shared" si="63"/>
        <v>South Mississippi State Militia*</v>
      </c>
      <c r="I1019" t="s">
        <v>1623</v>
      </c>
      <c r="J1019" t="str">
        <f t="shared" si="61"/>
        <v>South Mississippi State Militia*</v>
      </c>
    </row>
    <row r="1020" spans="1:10" x14ac:dyDescent="0.25">
      <c r="A1020" t="s">
        <v>639</v>
      </c>
      <c r="B1020" t="s">
        <v>1623</v>
      </c>
      <c r="C1020" s="1" t="s">
        <v>234</v>
      </c>
      <c r="E1020" t="str">
        <f t="shared" si="60"/>
        <v>Mississippi</v>
      </c>
      <c r="F1020">
        <v>1</v>
      </c>
      <c r="G1020" t="str">
        <f t="shared" si="62"/>
        <v/>
      </c>
      <c r="H1020" t="str">
        <f t="shared" si="63"/>
        <v>South</v>
      </c>
      <c r="J1020" t="str">
        <f t="shared" si="61"/>
        <v>South Mississippi State Militia*</v>
      </c>
    </row>
    <row r="1021" spans="1:10" x14ac:dyDescent="0.25">
      <c r="A1021" t="s">
        <v>639</v>
      </c>
      <c r="B1021" t="s">
        <v>401</v>
      </c>
      <c r="C1021" s="4" t="s">
        <v>401</v>
      </c>
      <c r="E1021" t="str">
        <f t="shared" si="60"/>
        <v>Mississippi</v>
      </c>
      <c r="F1021">
        <v>0</v>
      </c>
      <c r="G1021" t="str">
        <f t="shared" si="62"/>
        <v/>
      </c>
      <c r="H1021" t="str">
        <f t="shared" si="63"/>
        <v>We the People</v>
      </c>
      <c r="I1021" t="s">
        <v>401</v>
      </c>
      <c r="J1021" t="str">
        <f t="shared" si="61"/>
        <v>We the People</v>
      </c>
    </row>
    <row r="1022" spans="1:10" x14ac:dyDescent="0.25">
      <c r="A1022" t="s">
        <v>639</v>
      </c>
      <c r="B1022" t="s">
        <v>401</v>
      </c>
      <c r="C1022" s="1" t="s">
        <v>811</v>
      </c>
      <c r="E1022" t="str">
        <f t="shared" si="60"/>
        <v>Mississippi</v>
      </c>
      <c r="F1022">
        <v>1</v>
      </c>
      <c r="G1022" t="str">
        <f t="shared" si="62"/>
        <v/>
      </c>
      <c r="H1022" t="str">
        <f t="shared" si="63"/>
        <v>Oxford</v>
      </c>
      <c r="J1022" t="str">
        <f t="shared" si="61"/>
        <v>We the People</v>
      </c>
    </row>
    <row r="1023" spans="1:10" x14ac:dyDescent="0.25">
      <c r="A1023" t="s">
        <v>640</v>
      </c>
      <c r="B1023" t="s">
        <v>1624</v>
      </c>
      <c r="C1023" s="3" t="s">
        <v>1624</v>
      </c>
      <c r="D1023" t="s">
        <v>640</v>
      </c>
      <c r="E1023" t="str">
        <f t="shared" si="60"/>
        <v>Missouri</v>
      </c>
      <c r="F1023" t="s">
        <v>664</v>
      </c>
      <c r="G1023" t="str">
        <f t="shared" si="62"/>
        <v/>
      </c>
      <c r="H1023" t="str">
        <f t="shared" si="63"/>
        <v>MISSOURI (28)</v>
      </c>
      <c r="I1023" t="s">
        <v>1624</v>
      </c>
      <c r="J1023" t="str">
        <f t="shared" si="61"/>
        <v>MISSOURI (28)</v>
      </c>
    </row>
    <row r="1024" spans="1:10" x14ac:dyDescent="0.25">
      <c r="A1024" t="s">
        <v>640</v>
      </c>
      <c r="B1024" t="s">
        <v>1625</v>
      </c>
      <c r="C1024" s="4" t="s">
        <v>1625</v>
      </c>
      <c r="E1024" t="str">
        <f t="shared" si="60"/>
        <v>Missouri</v>
      </c>
      <c r="F1024">
        <v>0</v>
      </c>
      <c r="G1024" t="str">
        <f t="shared" si="62"/>
        <v/>
      </c>
      <c r="H1024" t="str">
        <f t="shared" si="63"/>
        <v>America First Party of Missouri Imperial blood of patriots</v>
      </c>
      <c r="I1024" t="s">
        <v>1625</v>
      </c>
      <c r="J1024" t="str">
        <f t="shared" si="61"/>
        <v>America First Party of Missouri Imperial blood of patriots</v>
      </c>
    </row>
    <row r="1025" spans="1:10" x14ac:dyDescent="0.25">
      <c r="A1025" t="s">
        <v>640</v>
      </c>
      <c r="B1025" t="s">
        <v>1625</v>
      </c>
      <c r="C1025" s="1" t="s">
        <v>330</v>
      </c>
      <c r="E1025" t="str">
        <f t="shared" si="60"/>
        <v>Missouri</v>
      </c>
      <c r="F1025">
        <v>1</v>
      </c>
      <c r="G1025" t="str">
        <f t="shared" si="62"/>
        <v/>
      </c>
      <c r="H1025" t="str">
        <f t="shared" si="63"/>
        <v>Columbia</v>
      </c>
      <c r="J1025" t="str">
        <f t="shared" si="61"/>
        <v>America First Party of Missouri Imperial blood of patriots</v>
      </c>
    </row>
    <row r="1026" spans="1:10" x14ac:dyDescent="0.25">
      <c r="A1026" t="s">
        <v>640</v>
      </c>
      <c r="B1026" t="s">
        <v>7</v>
      </c>
      <c r="C1026" s="4" t="s">
        <v>7</v>
      </c>
      <c r="E1026" t="str">
        <f t="shared" ref="E1026:E1089" si="64">IF(ISBLANK(D1026),E1025,D1026)</f>
        <v>Missouri</v>
      </c>
      <c r="F1026">
        <v>0</v>
      </c>
      <c r="G1026" t="str">
        <f t="shared" si="62"/>
        <v/>
      </c>
      <c r="H1026" t="str">
        <f t="shared" si="63"/>
        <v>Constitution Party</v>
      </c>
      <c r="I1026" t="s">
        <v>7</v>
      </c>
      <c r="J1026" t="str">
        <f t="shared" ref="J1026:J1089" si="65">IF(ISBLANK(I1026),IF(ISBLANK(I1025),J1025,I1025),I1026)</f>
        <v>Constitution Party</v>
      </c>
    </row>
    <row r="1027" spans="1:10" x14ac:dyDescent="0.25">
      <c r="A1027" t="s">
        <v>640</v>
      </c>
      <c r="B1027" t="s">
        <v>7</v>
      </c>
      <c r="C1027" s="1" t="s">
        <v>334</v>
      </c>
      <c r="E1027" t="str">
        <f t="shared" si="64"/>
        <v>Missouri</v>
      </c>
      <c r="F1027">
        <v>1</v>
      </c>
      <c r="G1027" t="str">
        <f t="shared" ref="G1027:G1090" si="66">IF(AND(F1027=0,F1026=0),"HELP!","")</f>
        <v/>
      </c>
      <c r="H1027" t="str">
        <f t="shared" ref="H1027:H1090" si="67">C1027</f>
        <v>St. Louis</v>
      </c>
      <c r="J1027" t="str">
        <f t="shared" si="65"/>
        <v>Constitution Party</v>
      </c>
    </row>
    <row r="1028" spans="1:10" x14ac:dyDescent="0.25">
      <c r="A1028" t="s">
        <v>640</v>
      </c>
      <c r="B1028" t="s">
        <v>1626</v>
      </c>
      <c r="C1028" s="4" t="s">
        <v>1626</v>
      </c>
      <c r="E1028" t="str">
        <f t="shared" si="64"/>
        <v>Missouri</v>
      </c>
      <c r="F1028">
        <v>0</v>
      </c>
      <c r="G1028" t="str">
        <f t="shared" si="66"/>
        <v/>
      </c>
      <c r="H1028" t="str">
        <f t="shared" si="67"/>
        <v>Don’t Tread on Me</v>
      </c>
      <c r="I1028" t="s">
        <v>1626</v>
      </c>
      <c r="J1028" t="str">
        <f t="shared" si="65"/>
        <v>Don’t Tread on Me</v>
      </c>
    </row>
    <row r="1029" spans="1:10" x14ac:dyDescent="0.25">
      <c r="A1029" t="s">
        <v>640</v>
      </c>
      <c r="B1029" t="s">
        <v>1626</v>
      </c>
      <c r="C1029" s="1" t="s">
        <v>330</v>
      </c>
      <c r="E1029" t="str">
        <f t="shared" si="64"/>
        <v>Missouri</v>
      </c>
      <c r="F1029">
        <v>1</v>
      </c>
      <c r="G1029" t="str">
        <f t="shared" si="66"/>
        <v/>
      </c>
      <c r="H1029" t="str">
        <f t="shared" si="67"/>
        <v>Columbia</v>
      </c>
      <c r="J1029" t="str">
        <f t="shared" si="65"/>
        <v>Don’t Tread on Me</v>
      </c>
    </row>
    <row r="1030" spans="1:10" x14ac:dyDescent="0.25">
      <c r="A1030" t="s">
        <v>640</v>
      </c>
      <c r="B1030" t="s">
        <v>730</v>
      </c>
      <c r="C1030" s="4" t="s">
        <v>730</v>
      </c>
      <c r="E1030" t="str">
        <f t="shared" si="64"/>
        <v>Missouri</v>
      </c>
      <c r="F1030">
        <v>0</v>
      </c>
      <c r="G1030" t="str">
        <f t="shared" si="66"/>
        <v/>
      </c>
      <c r="H1030" t="str">
        <f t="shared" si="67"/>
        <v>Get Out Of Our House (GOOOH)</v>
      </c>
      <c r="I1030" t="s">
        <v>730</v>
      </c>
      <c r="J1030" t="str">
        <f t="shared" si="65"/>
        <v>Get Out Of Our House (GOOOH)</v>
      </c>
    </row>
    <row r="1031" spans="1:10" x14ac:dyDescent="0.25">
      <c r="A1031" t="s">
        <v>640</v>
      </c>
      <c r="B1031" t="s">
        <v>730</v>
      </c>
      <c r="C1031" s="1" t="s">
        <v>2</v>
      </c>
      <c r="E1031" t="str">
        <f t="shared" si="64"/>
        <v>Missouri</v>
      </c>
      <c r="F1031">
        <v>1</v>
      </c>
      <c r="G1031" t="str">
        <f t="shared" si="66"/>
        <v/>
      </c>
      <c r="H1031" t="str">
        <f t="shared" si="67"/>
        <v>Statewide</v>
      </c>
      <c r="J1031" t="str">
        <f t="shared" si="65"/>
        <v>Get Out Of Our House (GOOOH)</v>
      </c>
    </row>
    <row r="1032" spans="1:10" x14ac:dyDescent="0.25">
      <c r="A1032" t="s">
        <v>640</v>
      </c>
      <c r="B1032" t="s">
        <v>979</v>
      </c>
      <c r="C1032" s="4" t="s">
        <v>979</v>
      </c>
      <c r="E1032" t="str">
        <f t="shared" si="64"/>
        <v>Missouri</v>
      </c>
      <c r="F1032">
        <v>0</v>
      </c>
      <c r="G1032" t="str">
        <f t="shared" si="66"/>
        <v/>
      </c>
      <c r="H1032" t="str">
        <f t="shared" si="67"/>
        <v>Heal Our Land Ministries</v>
      </c>
      <c r="I1032" t="s">
        <v>979</v>
      </c>
      <c r="J1032" t="str">
        <f t="shared" si="65"/>
        <v>Heal Our Land Ministries</v>
      </c>
    </row>
    <row r="1033" spans="1:10" x14ac:dyDescent="0.25">
      <c r="A1033" t="s">
        <v>640</v>
      </c>
      <c r="B1033" t="s">
        <v>979</v>
      </c>
      <c r="C1033" s="1" t="s">
        <v>980</v>
      </c>
      <c r="E1033" t="str">
        <f t="shared" si="64"/>
        <v>Missouri</v>
      </c>
      <c r="F1033">
        <v>1</v>
      </c>
      <c r="G1033" t="str">
        <f t="shared" si="66"/>
        <v/>
      </c>
      <c r="H1033" t="str">
        <f t="shared" si="67"/>
        <v>Branson</v>
      </c>
      <c r="J1033" t="str">
        <f t="shared" si="65"/>
        <v>Heal Our Land Ministries</v>
      </c>
    </row>
    <row r="1034" spans="1:10" x14ac:dyDescent="0.25">
      <c r="A1034" t="s">
        <v>640</v>
      </c>
      <c r="B1034" t="s">
        <v>15</v>
      </c>
      <c r="C1034" s="4" t="s">
        <v>15</v>
      </c>
      <c r="E1034" t="str">
        <f t="shared" si="64"/>
        <v>Missouri</v>
      </c>
      <c r="F1034">
        <v>0</v>
      </c>
      <c r="G1034" t="str">
        <f t="shared" si="66"/>
        <v/>
      </c>
      <c r="H1034" t="str">
        <f t="shared" si="67"/>
        <v>John Birch Society</v>
      </c>
      <c r="I1034" t="s">
        <v>15</v>
      </c>
      <c r="J1034" t="str">
        <f t="shared" si="65"/>
        <v>John Birch Society</v>
      </c>
    </row>
    <row r="1035" spans="1:10" x14ac:dyDescent="0.25">
      <c r="A1035" t="s">
        <v>640</v>
      </c>
      <c r="B1035" t="s">
        <v>15</v>
      </c>
      <c r="C1035" s="1" t="s">
        <v>1627</v>
      </c>
      <c r="E1035" t="str">
        <f t="shared" si="64"/>
        <v>Missouri</v>
      </c>
      <c r="F1035">
        <v>1</v>
      </c>
      <c r="G1035" t="str">
        <f t="shared" si="66"/>
        <v/>
      </c>
      <c r="H1035" t="str">
        <f t="shared" si="67"/>
        <v>St. Peters</v>
      </c>
      <c r="J1035" t="str">
        <f t="shared" si="65"/>
        <v>John Birch Society</v>
      </c>
    </row>
    <row r="1036" spans="1:10" x14ac:dyDescent="0.25">
      <c r="A1036" t="s">
        <v>640</v>
      </c>
      <c r="B1036" t="s">
        <v>1628</v>
      </c>
      <c r="C1036" s="4" t="s">
        <v>1628</v>
      </c>
      <c r="E1036" t="str">
        <f t="shared" si="64"/>
        <v>Missouri</v>
      </c>
      <c r="F1036">
        <v>0</v>
      </c>
      <c r="G1036" t="str">
        <f t="shared" si="66"/>
        <v/>
      </c>
      <c r="H1036" t="str">
        <f t="shared" si="67"/>
        <v>Liberty Restoration Project</v>
      </c>
      <c r="I1036" t="s">
        <v>1628</v>
      </c>
      <c r="J1036" t="str">
        <f t="shared" si="65"/>
        <v>Liberty Restoration Project</v>
      </c>
    </row>
    <row r="1037" spans="1:10" x14ac:dyDescent="0.25">
      <c r="A1037" t="s">
        <v>640</v>
      </c>
      <c r="B1037" t="s">
        <v>1628</v>
      </c>
      <c r="C1037" s="1" t="s">
        <v>334</v>
      </c>
      <c r="E1037" t="str">
        <f t="shared" si="64"/>
        <v>Missouri</v>
      </c>
      <c r="F1037">
        <v>1</v>
      </c>
      <c r="G1037" t="str">
        <f t="shared" si="66"/>
        <v/>
      </c>
      <c r="H1037" t="str">
        <f t="shared" si="67"/>
        <v>St. Louis</v>
      </c>
      <c r="J1037" t="str">
        <f t="shared" si="65"/>
        <v>Liberty Restoration Project</v>
      </c>
    </row>
    <row r="1038" spans="1:10" x14ac:dyDescent="0.25">
      <c r="A1038" t="s">
        <v>640</v>
      </c>
      <c r="B1038" t="s">
        <v>329</v>
      </c>
      <c r="C1038" s="4" t="s">
        <v>329</v>
      </c>
      <c r="E1038" t="str">
        <f t="shared" si="64"/>
        <v>Missouri</v>
      </c>
      <c r="F1038">
        <v>0</v>
      </c>
      <c r="G1038" t="str">
        <f t="shared" si="66"/>
        <v/>
      </c>
      <c r="H1038" t="str">
        <f t="shared" si="67"/>
        <v>Missouri Militia*</v>
      </c>
      <c r="I1038" t="s">
        <v>329</v>
      </c>
      <c r="J1038" t="str">
        <f t="shared" si="65"/>
        <v>Missouri Militia*</v>
      </c>
    </row>
    <row r="1039" spans="1:10" x14ac:dyDescent="0.25">
      <c r="A1039" t="s">
        <v>640</v>
      </c>
      <c r="B1039" t="s">
        <v>329</v>
      </c>
      <c r="C1039" s="1" t="s">
        <v>1629</v>
      </c>
      <c r="E1039" t="str">
        <f t="shared" si="64"/>
        <v>Missouri</v>
      </c>
      <c r="F1039">
        <v>1</v>
      </c>
      <c r="G1039" t="str">
        <f t="shared" si="66"/>
        <v/>
      </c>
      <c r="H1039" t="str">
        <f t="shared" si="67"/>
        <v>Joplin (2)</v>
      </c>
      <c r="J1039" t="str">
        <f t="shared" si="65"/>
        <v>Missouri Militia*</v>
      </c>
    </row>
    <row r="1040" spans="1:10" x14ac:dyDescent="0.25">
      <c r="A1040" t="s">
        <v>640</v>
      </c>
      <c r="B1040" t="s">
        <v>329</v>
      </c>
      <c r="C1040" s="1" t="s">
        <v>222</v>
      </c>
      <c r="E1040" t="str">
        <f t="shared" si="64"/>
        <v>Missouri</v>
      </c>
      <c r="F1040">
        <v>1</v>
      </c>
      <c r="G1040" t="str">
        <f t="shared" si="66"/>
        <v/>
      </c>
      <c r="H1040" t="str">
        <f t="shared" si="67"/>
        <v>Springfield</v>
      </c>
      <c r="J1040" t="str">
        <f t="shared" si="65"/>
        <v>Missouri Militia*</v>
      </c>
    </row>
    <row r="1041" spans="1:10" x14ac:dyDescent="0.25">
      <c r="A1041" t="s">
        <v>640</v>
      </c>
      <c r="B1041" t="s">
        <v>329</v>
      </c>
      <c r="C1041" s="1" t="s">
        <v>334</v>
      </c>
      <c r="E1041" t="str">
        <f t="shared" si="64"/>
        <v>Missouri</v>
      </c>
      <c r="F1041">
        <v>1</v>
      </c>
      <c r="G1041" t="str">
        <f t="shared" si="66"/>
        <v/>
      </c>
      <c r="H1041" t="str">
        <f t="shared" si="67"/>
        <v>St. Louis</v>
      </c>
      <c r="J1041" t="str">
        <f t="shared" si="65"/>
        <v>Missouri Militia*</v>
      </c>
    </row>
    <row r="1042" spans="1:10" x14ac:dyDescent="0.25">
      <c r="A1042" t="s">
        <v>640</v>
      </c>
      <c r="B1042" t="s">
        <v>329</v>
      </c>
      <c r="C1042" s="1" t="s">
        <v>972</v>
      </c>
      <c r="E1042" t="str">
        <f t="shared" si="64"/>
        <v>Missouri</v>
      </c>
      <c r="F1042">
        <v>1</v>
      </c>
      <c r="G1042" t="str">
        <f t="shared" si="66"/>
        <v/>
      </c>
      <c r="H1042" t="str">
        <f t="shared" si="67"/>
        <v>West Central</v>
      </c>
      <c r="J1042" t="str">
        <f t="shared" si="65"/>
        <v>Missouri Militia*</v>
      </c>
    </row>
    <row r="1043" spans="1:10" x14ac:dyDescent="0.25">
      <c r="A1043" t="s">
        <v>640</v>
      </c>
      <c r="B1043" t="s">
        <v>21</v>
      </c>
      <c r="C1043" s="4" t="s">
        <v>21</v>
      </c>
      <c r="E1043" t="str">
        <f t="shared" si="64"/>
        <v>Missouri</v>
      </c>
      <c r="F1043">
        <v>0</v>
      </c>
      <c r="G1043" t="str">
        <f t="shared" si="66"/>
        <v/>
      </c>
      <c r="H1043" t="str">
        <f t="shared" si="67"/>
        <v>Oath Keepers</v>
      </c>
      <c r="I1043" t="s">
        <v>21</v>
      </c>
      <c r="J1043" t="str">
        <f t="shared" si="65"/>
        <v>Oath Keepers</v>
      </c>
    </row>
    <row r="1044" spans="1:10" x14ac:dyDescent="0.25">
      <c r="A1044" t="s">
        <v>640</v>
      </c>
      <c r="B1044" t="s">
        <v>21</v>
      </c>
      <c r="C1044" s="1" t="s">
        <v>2</v>
      </c>
      <c r="E1044" t="str">
        <f t="shared" si="64"/>
        <v>Missouri</v>
      </c>
      <c r="F1044">
        <v>1</v>
      </c>
      <c r="G1044" t="str">
        <f t="shared" si="66"/>
        <v/>
      </c>
      <c r="H1044" t="str">
        <f t="shared" si="67"/>
        <v>Statewide</v>
      </c>
      <c r="J1044" t="str">
        <f t="shared" si="65"/>
        <v>Oath Keepers</v>
      </c>
    </row>
    <row r="1045" spans="1:10" x14ac:dyDescent="0.25">
      <c r="A1045" t="s">
        <v>640</v>
      </c>
      <c r="B1045" t="s">
        <v>1630</v>
      </c>
      <c r="C1045" s="4" t="s">
        <v>1630</v>
      </c>
      <c r="E1045" t="str">
        <f t="shared" si="64"/>
        <v>Missouri</v>
      </c>
      <c r="F1045">
        <v>0</v>
      </c>
      <c r="G1045" t="str">
        <f t="shared" si="66"/>
        <v/>
      </c>
      <c r="H1045" t="str">
        <f t="shared" si="67"/>
        <v>The Order of Constitution Defenders.com</v>
      </c>
      <c r="I1045" t="s">
        <v>1630</v>
      </c>
      <c r="J1045" t="str">
        <f t="shared" si="65"/>
        <v>The Order of Constitution Defenders.com</v>
      </c>
    </row>
    <row r="1046" spans="1:10" x14ac:dyDescent="0.25">
      <c r="A1046" t="s">
        <v>640</v>
      </c>
      <c r="B1046" t="s">
        <v>1630</v>
      </c>
      <c r="C1046" s="1" t="s">
        <v>2</v>
      </c>
      <c r="E1046" t="str">
        <f t="shared" si="64"/>
        <v>Missouri</v>
      </c>
      <c r="F1046">
        <v>1</v>
      </c>
      <c r="G1046" t="str">
        <f t="shared" si="66"/>
        <v/>
      </c>
      <c r="H1046" t="str">
        <f t="shared" si="67"/>
        <v>Statewide</v>
      </c>
      <c r="J1046" t="str">
        <f t="shared" si="65"/>
        <v>The Order of Constitution Defenders.com</v>
      </c>
    </row>
    <row r="1047" spans="1:10" x14ac:dyDescent="0.25">
      <c r="A1047" t="s">
        <v>640</v>
      </c>
      <c r="B1047" t="s">
        <v>1631</v>
      </c>
      <c r="C1047" s="4" t="s">
        <v>1631</v>
      </c>
      <c r="E1047" t="str">
        <f t="shared" si="64"/>
        <v>Missouri</v>
      </c>
      <c r="F1047">
        <v>0</v>
      </c>
      <c r="G1047" t="str">
        <f t="shared" si="66"/>
        <v/>
      </c>
      <c r="H1047" t="str">
        <f t="shared" si="67"/>
        <v>The Power Hour</v>
      </c>
      <c r="I1047" t="s">
        <v>1631</v>
      </c>
      <c r="J1047" t="str">
        <f t="shared" si="65"/>
        <v>The Power Hour</v>
      </c>
    </row>
    <row r="1048" spans="1:10" x14ac:dyDescent="0.25">
      <c r="A1048" t="s">
        <v>640</v>
      </c>
      <c r="B1048" t="s">
        <v>1631</v>
      </c>
      <c r="C1048" s="1" t="s">
        <v>992</v>
      </c>
      <c r="E1048" t="str">
        <f t="shared" si="64"/>
        <v>Missouri</v>
      </c>
      <c r="F1048">
        <v>1</v>
      </c>
      <c r="G1048" t="str">
        <f t="shared" si="66"/>
        <v/>
      </c>
      <c r="H1048" t="str">
        <f t="shared" si="67"/>
        <v>Versailles</v>
      </c>
      <c r="J1048" t="str">
        <f t="shared" si="65"/>
        <v>The Power Hour</v>
      </c>
    </row>
    <row r="1049" spans="1:10" x14ac:dyDescent="0.25">
      <c r="A1049" t="s">
        <v>640</v>
      </c>
      <c r="B1049" t="s">
        <v>1322</v>
      </c>
      <c r="C1049" s="4" t="s">
        <v>1322</v>
      </c>
      <c r="E1049" t="str">
        <f t="shared" si="64"/>
        <v>Missouri</v>
      </c>
      <c r="F1049">
        <v>0</v>
      </c>
      <c r="G1049" t="str">
        <f t="shared" si="66"/>
        <v/>
      </c>
      <c r="H1049" t="str">
        <f t="shared" si="67"/>
        <v>The Republic for the united States of America</v>
      </c>
      <c r="I1049" t="s">
        <v>1322</v>
      </c>
      <c r="J1049" t="str">
        <f t="shared" si="65"/>
        <v>The Republic for the united States of America</v>
      </c>
    </row>
    <row r="1050" spans="1:10" x14ac:dyDescent="0.25">
      <c r="A1050" t="s">
        <v>640</v>
      </c>
      <c r="B1050" t="s">
        <v>1322</v>
      </c>
      <c r="C1050" s="1" t="s">
        <v>2</v>
      </c>
      <c r="E1050" t="str">
        <f t="shared" si="64"/>
        <v>Missouri</v>
      </c>
      <c r="F1050">
        <v>1</v>
      </c>
      <c r="G1050" t="str">
        <f t="shared" si="66"/>
        <v/>
      </c>
      <c r="H1050" t="str">
        <f t="shared" si="67"/>
        <v>Statewide</v>
      </c>
      <c r="J1050" t="str">
        <f t="shared" si="65"/>
        <v>The Republic for the united States of America</v>
      </c>
    </row>
    <row r="1051" spans="1:10" ht="30" x14ac:dyDescent="0.25">
      <c r="A1051" t="s">
        <v>640</v>
      </c>
      <c r="B1051" t="s">
        <v>1324</v>
      </c>
      <c r="C1051" s="4" t="s">
        <v>1324</v>
      </c>
      <c r="E1051" t="str">
        <f t="shared" si="64"/>
        <v>Missouri</v>
      </c>
      <c r="F1051">
        <v>0</v>
      </c>
      <c r="G1051" t="str">
        <f t="shared" si="66"/>
        <v/>
      </c>
      <c r="H1051" t="str">
        <f t="shared" si="67"/>
        <v>The Republic for the united States of America — Republic Congress</v>
      </c>
      <c r="I1051" t="s">
        <v>1324</v>
      </c>
      <c r="J1051" t="str">
        <f t="shared" si="65"/>
        <v>The Republic for the united States of America — Republic Congress</v>
      </c>
    </row>
    <row r="1052" spans="1:10" x14ac:dyDescent="0.25">
      <c r="A1052" t="s">
        <v>640</v>
      </c>
      <c r="B1052" t="s">
        <v>1324</v>
      </c>
      <c r="C1052" s="1" t="s">
        <v>2</v>
      </c>
      <c r="E1052" t="str">
        <f t="shared" si="64"/>
        <v>Missouri</v>
      </c>
      <c r="F1052">
        <v>1</v>
      </c>
      <c r="G1052" t="str">
        <f t="shared" si="66"/>
        <v/>
      </c>
      <c r="H1052" t="str">
        <f t="shared" si="67"/>
        <v>Statewide</v>
      </c>
      <c r="J1052" t="str">
        <f t="shared" si="65"/>
        <v>The Republic for the united States of America — Republic Congress</v>
      </c>
    </row>
    <row r="1053" spans="1:10" x14ac:dyDescent="0.25">
      <c r="A1053" t="s">
        <v>640</v>
      </c>
      <c r="B1053" t="s">
        <v>1632</v>
      </c>
      <c r="C1053" s="4" t="s">
        <v>1632</v>
      </c>
      <c r="E1053" t="str">
        <f t="shared" si="64"/>
        <v>Missouri</v>
      </c>
      <c r="F1053">
        <v>0</v>
      </c>
      <c r="G1053" t="str">
        <f t="shared" si="66"/>
        <v/>
      </c>
      <c r="H1053" t="str">
        <f t="shared" si="67"/>
        <v>Take Back Washington</v>
      </c>
      <c r="I1053" t="s">
        <v>1632</v>
      </c>
      <c r="J1053" t="str">
        <f t="shared" si="65"/>
        <v>Take Back Washington</v>
      </c>
    </row>
    <row r="1054" spans="1:10" x14ac:dyDescent="0.25">
      <c r="A1054" t="s">
        <v>640</v>
      </c>
      <c r="B1054" t="s">
        <v>1632</v>
      </c>
      <c r="C1054" s="1" t="s">
        <v>992</v>
      </c>
      <c r="E1054" t="str">
        <f t="shared" si="64"/>
        <v>Missouri</v>
      </c>
      <c r="F1054">
        <v>1</v>
      </c>
      <c r="G1054" t="str">
        <f t="shared" si="66"/>
        <v/>
      </c>
      <c r="H1054" t="str">
        <f t="shared" si="67"/>
        <v>Versailles</v>
      </c>
      <c r="J1054" t="str">
        <f t="shared" si="65"/>
        <v>Take Back Washington</v>
      </c>
    </row>
    <row r="1055" spans="1:10" x14ac:dyDescent="0.25">
      <c r="A1055" t="s">
        <v>640</v>
      </c>
      <c r="B1055" t="s">
        <v>105</v>
      </c>
      <c r="C1055" s="4" t="s">
        <v>105</v>
      </c>
      <c r="E1055" t="str">
        <f t="shared" si="64"/>
        <v>Missouri</v>
      </c>
      <c r="F1055">
        <v>0</v>
      </c>
      <c r="G1055" t="str">
        <f t="shared" si="66"/>
        <v/>
      </c>
      <c r="H1055" t="str">
        <f t="shared" si="67"/>
        <v>Tenth Amendment Center</v>
      </c>
      <c r="I1055" t="s">
        <v>105</v>
      </c>
      <c r="J1055" t="str">
        <f t="shared" si="65"/>
        <v>Tenth Amendment Center</v>
      </c>
    </row>
    <row r="1056" spans="1:10" x14ac:dyDescent="0.25">
      <c r="A1056" t="s">
        <v>640</v>
      </c>
      <c r="B1056" t="s">
        <v>105</v>
      </c>
      <c r="C1056" s="1" t="s">
        <v>2</v>
      </c>
      <c r="E1056" t="str">
        <f t="shared" si="64"/>
        <v>Missouri</v>
      </c>
      <c r="F1056">
        <v>1</v>
      </c>
      <c r="G1056" t="str">
        <f t="shared" si="66"/>
        <v/>
      </c>
      <c r="H1056" t="str">
        <f t="shared" si="67"/>
        <v>Statewide</v>
      </c>
      <c r="J1056" t="str">
        <f t="shared" si="65"/>
        <v>Tenth Amendment Center</v>
      </c>
    </row>
    <row r="1057" spans="1:10" x14ac:dyDescent="0.25">
      <c r="A1057" t="s">
        <v>640</v>
      </c>
      <c r="B1057" t="s">
        <v>1633</v>
      </c>
      <c r="C1057" s="4" t="s">
        <v>1633</v>
      </c>
      <c r="E1057" t="str">
        <f t="shared" si="64"/>
        <v>Missouri</v>
      </c>
      <c r="F1057">
        <v>0</v>
      </c>
      <c r="G1057" t="str">
        <f t="shared" si="66"/>
        <v/>
      </c>
      <c r="H1057" t="str">
        <f t="shared" si="67"/>
        <v>United American Freedom Foundation</v>
      </c>
      <c r="I1057" t="s">
        <v>1633</v>
      </c>
      <c r="J1057" t="str">
        <f t="shared" si="65"/>
        <v>United American Freedom Foundation</v>
      </c>
    </row>
    <row r="1058" spans="1:10" x14ac:dyDescent="0.25">
      <c r="A1058" t="s">
        <v>640</v>
      </c>
      <c r="B1058" t="s">
        <v>1633</v>
      </c>
      <c r="C1058" s="1" t="s">
        <v>1634</v>
      </c>
      <c r="E1058" t="str">
        <f t="shared" si="64"/>
        <v>Missouri</v>
      </c>
      <c r="F1058">
        <v>1</v>
      </c>
      <c r="G1058" t="str">
        <f t="shared" si="66"/>
        <v/>
      </c>
      <c r="H1058" t="str">
        <f t="shared" si="67"/>
        <v>Grandview</v>
      </c>
      <c r="J1058" t="str">
        <f t="shared" si="65"/>
        <v>United American Freedom Foundation</v>
      </c>
    </row>
    <row r="1059" spans="1:10" x14ac:dyDescent="0.25">
      <c r="A1059" t="s">
        <v>640</v>
      </c>
      <c r="B1059" t="s">
        <v>111</v>
      </c>
      <c r="C1059" s="4" t="s">
        <v>111</v>
      </c>
      <c r="E1059" t="str">
        <f t="shared" si="64"/>
        <v>Missouri</v>
      </c>
      <c r="F1059">
        <v>0</v>
      </c>
      <c r="G1059" t="str">
        <f t="shared" si="66"/>
        <v/>
      </c>
      <c r="H1059" t="str">
        <f t="shared" si="67"/>
        <v>We Are Change</v>
      </c>
      <c r="I1059" t="s">
        <v>111</v>
      </c>
      <c r="J1059" t="str">
        <f t="shared" si="65"/>
        <v>We Are Change</v>
      </c>
    </row>
    <row r="1060" spans="1:10" x14ac:dyDescent="0.25">
      <c r="A1060" t="s">
        <v>640</v>
      </c>
      <c r="B1060" t="s">
        <v>111</v>
      </c>
      <c r="C1060" s="1" t="s">
        <v>980</v>
      </c>
      <c r="E1060" t="str">
        <f t="shared" si="64"/>
        <v>Missouri</v>
      </c>
      <c r="F1060">
        <v>1</v>
      </c>
      <c r="G1060" t="str">
        <f t="shared" si="66"/>
        <v/>
      </c>
      <c r="H1060" t="str">
        <f t="shared" si="67"/>
        <v>Branson</v>
      </c>
      <c r="J1060" t="str">
        <f t="shared" si="65"/>
        <v>We Are Change</v>
      </c>
    </row>
    <row r="1061" spans="1:10" x14ac:dyDescent="0.25">
      <c r="A1061" t="s">
        <v>640</v>
      </c>
      <c r="B1061" t="s">
        <v>111</v>
      </c>
      <c r="C1061" s="1" t="s">
        <v>1635</v>
      </c>
      <c r="E1061" t="str">
        <f t="shared" si="64"/>
        <v>Missouri</v>
      </c>
      <c r="F1061">
        <v>1</v>
      </c>
      <c r="G1061" t="str">
        <f t="shared" si="66"/>
        <v/>
      </c>
      <c r="H1061" t="str">
        <f t="shared" si="67"/>
        <v>Kansas City</v>
      </c>
      <c r="J1061" t="str">
        <f t="shared" si="65"/>
        <v>We Are Change</v>
      </c>
    </row>
    <row r="1062" spans="1:10" x14ac:dyDescent="0.25">
      <c r="A1062" t="s">
        <v>640</v>
      </c>
      <c r="B1062" t="s">
        <v>111</v>
      </c>
      <c r="C1062" s="1" t="s">
        <v>222</v>
      </c>
      <c r="E1062" t="str">
        <f t="shared" si="64"/>
        <v>Missouri</v>
      </c>
      <c r="F1062">
        <v>1</v>
      </c>
      <c r="G1062" t="str">
        <f t="shared" si="66"/>
        <v/>
      </c>
      <c r="H1062" t="str">
        <f t="shared" si="67"/>
        <v>Springfield</v>
      </c>
      <c r="J1062" t="str">
        <f t="shared" si="65"/>
        <v>We Are Change</v>
      </c>
    </row>
    <row r="1063" spans="1:10" x14ac:dyDescent="0.25">
      <c r="A1063" t="s">
        <v>640</v>
      </c>
      <c r="B1063" t="s">
        <v>111</v>
      </c>
      <c r="C1063" s="1" t="s">
        <v>1487</v>
      </c>
      <c r="E1063" t="str">
        <f t="shared" si="64"/>
        <v>Missouri</v>
      </c>
      <c r="F1063">
        <v>1</v>
      </c>
      <c r="G1063" t="str">
        <f t="shared" si="66"/>
        <v/>
      </c>
      <c r="H1063" t="str">
        <f t="shared" si="67"/>
        <v>St. Charles</v>
      </c>
      <c r="J1063" t="str">
        <f t="shared" si="65"/>
        <v>We Are Change</v>
      </c>
    </row>
    <row r="1064" spans="1:10" x14ac:dyDescent="0.25">
      <c r="A1064" t="s">
        <v>640</v>
      </c>
      <c r="B1064" t="s">
        <v>111</v>
      </c>
      <c r="C1064" s="1" t="s">
        <v>334</v>
      </c>
      <c r="E1064" t="str">
        <f t="shared" si="64"/>
        <v>Missouri</v>
      </c>
      <c r="F1064">
        <v>1</v>
      </c>
      <c r="G1064" t="str">
        <f t="shared" si="66"/>
        <v/>
      </c>
      <c r="H1064" t="str">
        <f t="shared" si="67"/>
        <v>St. Louis</v>
      </c>
      <c r="J1064" t="str">
        <f t="shared" si="65"/>
        <v>We Are Change</v>
      </c>
    </row>
    <row r="1065" spans="1:10" x14ac:dyDescent="0.25">
      <c r="A1065" t="s">
        <v>640</v>
      </c>
      <c r="B1065" t="s">
        <v>401</v>
      </c>
      <c r="C1065" s="4" t="s">
        <v>401</v>
      </c>
      <c r="E1065" t="str">
        <f t="shared" si="64"/>
        <v>Missouri</v>
      </c>
      <c r="F1065">
        <v>0</v>
      </c>
      <c r="G1065" t="str">
        <f t="shared" si="66"/>
        <v/>
      </c>
      <c r="H1065" t="str">
        <f t="shared" si="67"/>
        <v>We the People</v>
      </c>
      <c r="I1065" t="s">
        <v>401</v>
      </c>
      <c r="J1065" t="str">
        <f t="shared" si="65"/>
        <v>We the People</v>
      </c>
    </row>
    <row r="1066" spans="1:10" x14ac:dyDescent="0.25">
      <c r="A1066" t="s">
        <v>640</v>
      </c>
      <c r="B1066" t="s">
        <v>401</v>
      </c>
      <c r="C1066" s="1" t="s">
        <v>2</v>
      </c>
      <c r="E1066" t="str">
        <f t="shared" si="64"/>
        <v>Missouri</v>
      </c>
      <c r="F1066">
        <v>1</v>
      </c>
      <c r="G1066" t="str">
        <f t="shared" si="66"/>
        <v/>
      </c>
      <c r="H1066" t="str">
        <f t="shared" si="67"/>
        <v>Statewide</v>
      </c>
      <c r="J1066" t="str">
        <f t="shared" si="65"/>
        <v>We the People</v>
      </c>
    </row>
    <row r="1067" spans="1:10" x14ac:dyDescent="0.25">
      <c r="A1067" t="s">
        <v>640</v>
      </c>
      <c r="B1067" t="s">
        <v>995</v>
      </c>
      <c r="C1067" s="4" t="s">
        <v>995</v>
      </c>
      <c r="E1067" t="str">
        <f t="shared" si="64"/>
        <v>Missouri</v>
      </c>
      <c r="F1067">
        <v>0</v>
      </c>
      <c r="G1067" t="str">
        <f t="shared" si="66"/>
        <v/>
      </c>
      <c r="H1067" t="str">
        <f t="shared" si="67"/>
        <v>William Lewis Films</v>
      </c>
      <c r="I1067" t="s">
        <v>995</v>
      </c>
      <c r="J1067" t="str">
        <f t="shared" si="65"/>
        <v>William Lewis Films</v>
      </c>
    </row>
    <row r="1068" spans="1:10" x14ac:dyDescent="0.25">
      <c r="A1068" t="s">
        <v>640</v>
      </c>
      <c r="B1068" t="s">
        <v>995</v>
      </c>
      <c r="C1068" s="1" t="s">
        <v>330</v>
      </c>
      <c r="E1068" t="str">
        <f t="shared" si="64"/>
        <v>Missouri</v>
      </c>
      <c r="F1068">
        <v>1</v>
      </c>
      <c r="G1068" t="str">
        <f t="shared" si="66"/>
        <v/>
      </c>
      <c r="H1068" t="str">
        <f t="shared" si="67"/>
        <v>Columbia</v>
      </c>
      <c r="J1068" t="str">
        <f t="shared" si="65"/>
        <v>William Lewis Films</v>
      </c>
    </row>
    <row r="1069" spans="1:10" x14ac:dyDescent="0.25">
      <c r="A1069" t="s">
        <v>641</v>
      </c>
      <c r="B1069" t="s">
        <v>1636</v>
      </c>
      <c r="C1069" s="3" t="s">
        <v>1636</v>
      </c>
      <c r="D1069" t="s">
        <v>641</v>
      </c>
      <c r="E1069" t="str">
        <f t="shared" si="64"/>
        <v>Montana</v>
      </c>
      <c r="F1069" t="s">
        <v>664</v>
      </c>
      <c r="G1069" t="str">
        <f t="shared" si="66"/>
        <v/>
      </c>
      <c r="H1069" t="str">
        <f t="shared" si="67"/>
        <v>MONTANA (20)</v>
      </c>
      <c r="I1069" t="s">
        <v>1636</v>
      </c>
      <c r="J1069" t="str">
        <f t="shared" si="65"/>
        <v>MONTANA (20)</v>
      </c>
    </row>
    <row r="1070" spans="1:10" x14ac:dyDescent="0.25">
      <c r="A1070" t="s">
        <v>641</v>
      </c>
      <c r="B1070" t="s">
        <v>7</v>
      </c>
      <c r="C1070" s="4" t="s">
        <v>7</v>
      </c>
      <c r="E1070" t="str">
        <f t="shared" si="64"/>
        <v>Montana</v>
      </c>
      <c r="F1070">
        <v>0</v>
      </c>
      <c r="G1070" t="str">
        <f t="shared" si="66"/>
        <v/>
      </c>
      <c r="H1070" t="str">
        <f t="shared" si="67"/>
        <v>Constitution Party</v>
      </c>
      <c r="I1070" t="s">
        <v>7</v>
      </c>
      <c r="J1070" t="str">
        <f t="shared" si="65"/>
        <v>Constitution Party</v>
      </c>
    </row>
    <row r="1071" spans="1:10" x14ac:dyDescent="0.25">
      <c r="A1071" t="s">
        <v>641</v>
      </c>
      <c r="B1071" t="s">
        <v>7</v>
      </c>
      <c r="C1071" s="1" t="s">
        <v>1637</v>
      </c>
      <c r="E1071" t="str">
        <f t="shared" si="64"/>
        <v>Montana</v>
      </c>
      <c r="F1071">
        <v>1</v>
      </c>
      <c r="G1071" t="str">
        <f t="shared" si="66"/>
        <v/>
      </c>
      <c r="H1071" t="str">
        <f t="shared" si="67"/>
        <v>Flathead County</v>
      </c>
      <c r="J1071" t="str">
        <f t="shared" si="65"/>
        <v>Constitution Party</v>
      </c>
    </row>
    <row r="1072" spans="1:10" x14ac:dyDescent="0.25">
      <c r="A1072" t="s">
        <v>641</v>
      </c>
      <c r="B1072" t="s">
        <v>7</v>
      </c>
      <c r="C1072" s="1" t="s">
        <v>338</v>
      </c>
      <c r="E1072" t="str">
        <f t="shared" si="64"/>
        <v>Montana</v>
      </c>
      <c r="F1072">
        <v>1</v>
      </c>
      <c r="G1072" t="str">
        <f t="shared" si="66"/>
        <v/>
      </c>
      <c r="H1072" t="str">
        <f t="shared" si="67"/>
        <v>Great Falls</v>
      </c>
      <c r="J1072" t="str">
        <f t="shared" si="65"/>
        <v>Constitution Party</v>
      </c>
    </row>
    <row r="1073" spans="1:10" x14ac:dyDescent="0.25">
      <c r="A1073" t="s">
        <v>641</v>
      </c>
      <c r="B1073" t="s">
        <v>7</v>
      </c>
      <c r="C1073" s="1" t="s">
        <v>1001</v>
      </c>
      <c r="E1073" t="str">
        <f t="shared" si="64"/>
        <v>Montana</v>
      </c>
      <c r="F1073">
        <v>1</v>
      </c>
      <c r="G1073" t="str">
        <f t="shared" si="66"/>
        <v/>
      </c>
      <c r="H1073" t="str">
        <f t="shared" si="67"/>
        <v>Helena</v>
      </c>
      <c r="J1073" t="str">
        <f t="shared" si="65"/>
        <v>Constitution Party</v>
      </c>
    </row>
    <row r="1074" spans="1:10" x14ac:dyDescent="0.25">
      <c r="A1074" t="s">
        <v>641</v>
      </c>
      <c r="B1074" t="s">
        <v>7</v>
      </c>
      <c r="C1074" s="1" t="s">
        <v>213</v>
      </c>
      <c r="E1074" t="str">
        <f t="shared" si="64"/>
        <v>Montana</v>
      </c>
      <c r="F1074">
        <v>1</v>
      </c>
      <c r="G1074" t="str">
        <f t="shared" si="66"/>
        <v/>
      </c>
      <c r="H1074" t="str">
        <f t="shared" si="67"/>
        <v>Lake County</v>
      </c>
      <c r="J1074" t="str">
        <f t="shared" si="65"/>
        <v>Constitution Party</v>
      </c>
    </row>
    <row r="1075" spans="1:10" x14ac:dyDescent="0.25">
      <c r="A1075" t="s">
        <v>641</v>
      </c>
      <c r="B1075" t="s">
        <v>7</v>
      </c>
      <c r="C1075" s="1" t="s">
        <v>1638</v>
      </c>
      <c r="E1075" t="str">
        <f t="shared" si="64"/>
        <v>Montana</v>
      </c>
      <c r="F1075">
        <v>1</v>
      </c>
      <c r="G1075" t="str">
        <f t="shared" si="66"/>
        <v/>
      </c>
      <c r="H1075" t="str">
        <f t="shared" si="67"/>
        <v>Missoula County</v>
      </c>
      <c r="J1075" t="str">
        <f t="shared" si="65"/>
        <v>Constitution Party</v>
      </c>
    </row>
    <row r="1076" spans="1:10" x14ac:dyDescent="0.25">
      <c r="A1076" t="s">
        <v>641</v>
      </c>
      <c r="B1076" t="s">
        <v>7</v>
      </c>
      <c r="C1076" s="1" t="s">
        <v>1639</v>
      </c>
      <c r="E1076" t="str">
        <f t="shared" si="64"/>
        <v>Montana</v>
      </c>
      <c r="F1076">
        <v>1</v>
      </c>
      <c r="G1076" t="str">
        <f t="shared" si="66"/>
        <v/>
      </c>
      <c r="H1076" t="str">
        <f t="shared" si="67"/>
        <v>Ravalli County</v>
      </c>
      <c r="J1076" t="str">
        <f t="shared" si="65"/>
        <v>Constitution Party</v>
      </c>
    </row>
    <row r="1077" spans="1:10" x14ac:dyDescent="0.25">
      <c r="A1077" t="s">
        <v>641</v>
      </c>
      <c r="B1077" t="s">
        <v>7</v>
      </c>
      <c r="C1077" s="1" t="s">
        <v>1640</v>
      </c>
      <c r="E1077" t="str">
        <f t="shared" si="64"/>
        <v>Montana</v>
      </c>
      <c r="F1077">
        <v>1</v>
      </c>
      <c r="G1077" t="str">
        <f t="shared" si="66"/>
        <v/>
      </c>
      <c r="H1077" t="str">
        <f t="shared" si="67"/>
        <v>Yellowstone County</v>
      </c>
      <c r="J1077" t="str">
        <f t="shared" si="65"/>
        <v>Constitution Party</v>
      </c>
    </row>
    <row r="1078" spans="1:10" x14ac:dyDescent="0.25">
      <c r="A1078" t="s">
        <v>641</v>
      </c>
      <c r="B1078" t="s">
        <v>1641</v>
      </c>
      <c r="C1078" s="4" t="s">
        <v>1641</v>
      </c>
      <c r="E1078" t="str">
        <f t="shared" si="64"/>
        <v>Montana</v>
      </c>
      <c r="F1078">
        <v>0</v>
      </c>
      <c r="G1078" t="str">
        <f t="shared" si="66"/>
        <v/>
      </c>
      <c r="H1078" t="str">
        <f t="shared" si="67"/>
        <v>The Flathead Liberty Bell</v>
      </c>
      <c r="I1078" t="s">
        <v>1641</v>
      </c>
      <c r="J1078" t="str">
        <f t="shared" si="65"/>
        <v>The Flathead Liberty Bell</v>
      </c>
    </row>
    <row r="1079" spans="1:10" x14ac:dyDescent="0.25">
      <c r="A1079" t="s">
        <v>641</v>
      </c>
      <c r="B1079" t="s">
        <v>1641</v>
      </c>
      <c r="C1079" s="1" t="s">
        <v>999</v>
      </c>
      <c r="E1079" t="str">
        <f t="shared" si="64"/>
        <v>Montana</v>
      </c>
      <c r="F1079">
        <v>1</v>
      </c>
      <c r="G1079" t="str">
        <f t="shared" si="66"/>
        <v/>
      </c>
      <c r="H1079" t="str">
        <f t="shared" si="67"/>
        <v>Kalispell</v>
      </c>
      <c r="J1079" t="str">
        <f t="shared" si="65"/>
        <v>The Flathead Liberty Bell</v>
      </c>
    </row>
    <row r="1080" spans="1:10" x14ac:dyDescent="0.25">
      <c r="A1080" t="s">
        <v>641</v>
      </c>
      <c r="B1080" t="s">
        <v>15</v>
      </c>
      <c r="C1080" s="4" t="s">
        <v>15</v>
      </c>
      <c r="E1080" t="str">
        <f t="shared" si="64"/>
        <v>Montana</v>
      </c>
      <c r="F1080">
        <v>0</v>
      </c>
      <c r="G1080" t="str">
        <f t="shared" si="66"/>
        <v/>
      </c>
      <c r="H1080" t="str">
        <f t="shared" si="67"/>
        <v>John Birch Society</v>
      </c>
      <c r="I1080" t="s">
        <v>15</v>
      </c>
      <c r="J1080" t="str">
        <f t="shared" si="65"/>
        <v>John Birch Society</v>
      </c>
    </row>
    <row r="1081" spans="1:10" x14ac:dyDescent="0.25">
      <c r="A1081" t="s">
        <v>641</v>
      </c>
      <c r="B1081" t="s">
        <v>15</v>
      </c>
      <c r="C1081" s="1" t="s">
        <v>2</v>
      </c>
      <c r="E1081" t="str">
        <f t="shared" si="64"/>
        <v>Montana</v>
      </c>
      <c r="F1081">
        <v>1</v>
      </c>
      <c r="G1081" t="str">
        <f t="shared" si="66"/>
        <v/>
      </c>
      <c r="H1081" t="str">
        <f t="shared" si="67"/>
        <v>Statewide</v>
      </c>
      <c r="J1081" t="str">
        <f t="shared" si="65"/>
        <v>John Birch Society</v>
      </c>
    </row>
    <row r="1082" spans="1:10" x14ac:dyDescent="0.25">
      <c r="A1082" t="s">
        <v>641</v>
      </c>
      <c r="B1082" t="s">
        <v>1000</v>
      </c>
      <c r="C1082" s="4" t="s">
        <v>1000</v>
      </c>
      <c r="E1082" t="str">
        <f t="shared" si="64"/>
        <v>Montana</v>
      </c>
      <c r="F1082">
        <v>0</v>
      </c>
      <c r="G1082" t="str">
        <f t="shared" si="66"/>
        <v/>
      </c>
      <c r="H1082" t="str">
        <f t="shared" si="67"/>
        <v>Lincoln County Watch</v>
      </c>
      <c r="I1082" t="s">
        <v>1000</v>
      </c>
      <c r="J1082" t="str">
        <f t="shared" si="65"/>
        <v>Lincoln County Watch</v>
      </c>
    </row>
    <row r="1083" spans="1:10" x14ac:dyDescent="0.25">
      <c r="A1083" t="s">
        <v>641</v>
      </c>
      <c r="B1083" t="s">
        <v>1000</v>
      </c>
      <c r="C1083" s="1" t="s">
        <v>344</v>
      </c>
      <c r="E1083" t="str">
        <f t="shared" si="64"/>
        <v>Montana</v>
      </c>
      <c r="F1083">
        <v>1</v>
      </c>
      <c r="G1083" t="str">
        <f t="shared" si="66"/>
        <v/>
      </c>
      <c r="H1083" t="str">
        <f t="shared" si="67"/>
        <v>Bozeman</v>
      </c>
      <c r="J1083" t="str">
        <f t="shared" si="65"/>
        <v>Lincoln County Watch</v>
      </c>
    </row>
    <row r="1084" spans="1:10" x14ac:dyDescent="0.25">
      <c r="A1084" t="s">
        <v>641</v>
      </c>
      <c r="B1084" t="s">
        <v>1642</v>
      </c>
      <c r="C1084" s="4" t="s">
        <v>1642</v>
      </c>
      <c r="E1084" t="str">
        <f t="shared" si="64"/>
        <v>Montana</v>
      </c>
      <c r="F1084">
        <v>0</v>
      </c>
      <c r="G1084" t="str">
        <f t="shared" si="66"/>
        <v/>
      </c>
      <c r="H1084" t="str">
        <f t="shared" si="67"/>
        <v>Militia of Montana*</v>
      </c>
      <c r="I1084" t="s">
        <v>1642</v>
      </c>
      <c r="J1084" t="str">
        <f t="shared" si="65"/>
        <v>Militia of Montana*</v>
      </c>
    </row>
    <row r="1085" spans="1:10" x14ac:dyDescent="0.25">
      <c r="A1085" t="s">
        <v>641</v>
      </c>
      <c r="B1085" t="s">
        <v>1642</v>
      </c>
      <c r="C1085" s="1" t="s">
        <v>1643</v>
      </c>
      <c r="E1085" t="str">
        <f t="shared" si="64"/>
        <v>Montana</v>
      </c>
      <c r="F1085">
        <v>1</v>
      </c>
      <c r="G1085" t="str">
        <f t="shared" si="66"/>
        <v/>
      </c>
      <c r="H1085" t="str">
        <f t="shared" si="67"/>
        <v>Noxon</v>
      </c>
      <c r="J1085" t="str">
        <f t="shared" si="65"/>
        <v>Militia of Montana*</v>
      </c>
    </row>
    <row r="1086" spans="1:10" x14ac:dyDescent="0.25">
      <c r="A1086" t="s">
        <v>641</v>
      </c>
      <c r="B1086" t="s">
        <v>1644</v>
      </c>
      <c r="C1086" s="4" t="s">
        <v>1644</v>
      </c>
      <c r="E1086" t="str">
        <f t="shared" si="64"/>
        <v>Montana</v>
      </c>
      <c r="F1086">
        <v>0</v>
      </c>
      <c r="G1086" t="str">
        <f t="shared" si="66"/>
        <v/>
      </c>
      <c r="H1086" t="str">
        <f t="shared" si="67"/>
        <v>Montana 41st Light Horse Mountain Dragoons*</v>
      </c>
      <c r="I1086" t="s">
        <v>1644</v>
      </c>
      <c r="J1086" t="str">
        <f t="shared" si="65"/>
        <v>Montana 41st Light Horse Mountain Dragoons*</v>
      </c>
    </row>
    <row r="1087" spans="1:10" x14ac:dyDescent="0.25">
      <c r="A1087" t="s">
        <v>641</v>
      </c>
      <c r="B1087" t="s">
        <v>1644</v>
      </c>
      <c r="C1087" s="1" t="s">
        <v>2</v>
      </c>
      <c r="E1087" t="str">
        <f t="shared" si="64"/>
        <v>Montana</v>
      </c>
      <c r="F1087">
        <v>1</v>
      </c>
      <c r="G1087" t="str">
        <f t="shared" si="66"/>
        <v/>
      </c>
      <c r="H1087" t="str">
        <f t="shared" si="67"/>
        <v>Statewide</v>
      </c>
      <c r="J1087" t="str">
        <f t="shared" si="65"/>
        <v>Montana 41st Light Horse Mountain Dragoons*</v>
      </c>
    </row>
    <row r="1088" spans="1:10" x14ac:dyDescent="0.25">
      <c r="A1088" t="s">
        <v>641</v>
      </c>
      <c r="B1088" t="s">
        <v>21</v>
      </c>
      <c r="C1088" s="4" t="s">
        <v>21</v>
      </c>
      <c r="E1088" t="str">
        <f t="shared" si="64"/>
        <v>Montana</v>
      </c>
      <c r="F1088">
        <v>0</v>
      </c>
      <c r="G1088" t="str">
        <f t="shared" si="66"/>
        <v/>
      </c>
      <c r="H1088" t="str">
        <f t="shared" si="67"/>
        <v>Oath Keepers</v>
      </c>
      <c r="I1088" t="s">
        <v>21</v>
      </c>
      <c r="J1088" t="str">
        <f t="shared" si="65"/>
        <v>Oath Keepers</v>
      </c>
    </row>
    <row r="1089" spans="1:10" x14ac:dyDescent="0.25">
      <c r="A1089" t="s">
        <v>641</v>
      </c>
      <c r="B1089" t="s">
        <v>21</v>
      </c>
      <c r="C1089" s="1" t="s">
        <v>344</v>
      </c>
      <c r="E1089" t="str">
        <f t="shared" si="64"/>
        <v>Montana</v>
      </c>
      <c r="F1089">
        <v>1</v>
      </c>
      <c r="G1089" t="str">
        <f t="shared" si="66"/>
        <v/>
      </c>
      <c r="H1089" t="str">
        <f t="shared" si="67"/>
        <v>Bozeman</v>
      </c>
      <c r="J1089" t="str">
        <f t="shared" si="65"/>
        <v>Oath Keepers</v>
      </c>
    </row>
    <row r="1090" spans="1:10" x14ac:dyDescent="0.25">
      <c r="A1090" t="s">
        <v>641</v>
      </c>
      <c r="B1090" t="s">
        <v>1630</v>
      </c>
      <c r="C1090" s="4" t="s">
        <v>1630</v>
      </c>
      <c r="E1090" t="str">
        <f t="shared" ref="E1090:E1153" si="68">IF(ISBLANK(D1090),E1089,D1090)</f>
        <v>Montana</v>
      </c>
      <c r="F1090">
        <v>0</v>
      </c>
      <c r="G1090" t="str">
        <f t="shared" si="66"/>
        <v/>
      </c>
      <c r="H1090" t="str">
        <f t="shared" si="67"/>
        <v>The Order of Constitution Defenders.com</v>
      </c>
      <c r="I1090" t="s">
        <v>1630</v>
      </c>
      <c r="J1090" t="str">
        <f t="shared" ref="J1090:J1153" si="69">IF(ISBLANK(I1090),IF(ISBLANK(I1089),J1089,I1089),I1090)</f>
        <v>The Order of Constitution Defenders.com</v>
      </c>
    </row>
    <row r="1091" spans="1:10" x14ac:dyDescent="0.25">
      <c r="A1091" t="s">
        <v>641</v>
      </c>
      <c r="B1091" t="s">
        <v>1630</v>
      </c>
      <c r="C1091" s="1" t="s">
        <v>2</v>
      </c>
      <c r="E1091" t="str">
        <f t="shared" si="68"/>
        <v>Montana</v>
      </c>
      <c r="F1091">
        <v>1</v>
      </c>
      <c r="G1091" t="str">
        <f t="shared" ref="G1091:G1154" si="70">IF(AND(F1091=0,F1090=0),"HELP!","")</f>
        <v/>
      </c>
      <c r="H1091" t="str">
        <f t="shared" ref="H1091:H1154" si="71">C1091</f>
        <v>Statewide</v>
      </c>
      <c r="J1091" t="str">
        <f t="shared" si="69"/>
        <v>The Order of Constitution Defenders.com</v>
      </c>
    </row>
    <row r="1092" spans="1:10" x14ac:dyDescent="0.25">
      <c r="A1092" t="s">
        <v>641</v>
      </c>
      <c r="B1092" t="s">
        <v>1322</v>
      </c>
      <c r="C1092" s="4" t="s">
        <v>1322</v>
      </c>
      <c r="E1092" t="str">
        <f t="shared" si="68"/>
        <v>Montana</v>
      </c>
      <c r="F1092">
        <v>0</v>
      </c>
      <c r="G1092" t="str">
        <f t="shared" si="70"/>
        <v/>
      </c>
      <c r="H1092" t="str">
        <f t="shared" si="71"/>
        <v>The Republic for the united States of America</v>
      </c>
      <c r="I1092" t="s">
        <v>1322</v>
      </c>
      <c r="J1092" t="str">
        <f t="shared" si="69"/>
        <v>The Republic for the united States of America</v>
      </c>
    </row>
    <row r="1093" spans="1:10" x14ac:dyDescent="0.25">
      <c r="A1093" t="s">
        <v>641</v>
      </c>
      <c r="B1093" t="s">
        <v>1322</v>
      </c>
      <c r="C1093" s="1" t="s">
        <v>1107</v>
      </c>
      <c r="E1093" t="str">
        <f t="shared" si="68"/>
        <v>Montana</v>
      </c>
      <c r="F1093">
        <v>1</v>
      </c>
      <c r="G1093" t="str">
        <f t="shared" si="70"/>
        <v/>
      </c>
      <c r="H1093" t="str">
        <f t="shared" si="71"/>
        <v>Hamilton</v>
      </c>
      <c r="J1093" t="str">
        <f t="shared" si="69"/>
        <v>The Republic for the united States of America</v>
      </c>
    </row>
    <row r="1094" spans="1:10" ht="30" x14ac:dyDescent="0.25">
      <c r="A1094" t="s">
        <v>641</v>
      </c>
      <c r="B1094" t="s">
        <v>1324</v>
      </c>
      <c r="C1094" s="4" t="s">
        <v>1324</v>
      </c>
      <c r="E1094" t="str">
        <f t="shared" si="68"/>
        <v>Montana</v>
      </c>
      <c r="F1094">
        <v>0</v>
      </c>
      <c r="G1094" t="str">
        <f t="shared" si="70"/>
        <v/>
      </c>
      <c r="H1094" t="str">
        <f t="shared" si="71"/>
        <v>The Republic for the united States of America — Republic Congress</v>
      </c>
      <c r="I1094" t="s">
        <v>1324</v>
      </c>
      <c r="J1094" t="str">
        <f t="shared" si="69"/>
        <v>The Republic for the united States of America — Republic Congress</v>
      </c>
    </row>
    <row r="1095" spans="1:10" x14ac:dyDescent="0.25">
      <c r="A1095" t="s">
        <v>641</v>
      </c>
      <c r="B1095" t="s">
        <v>1324</v>
      </c>
      <c r="C1095" s="1" t="s">
        <v>2</v>
      </c>
      <c r="E1095" t="str">
        <f t="shared" si="68"/>
        <v>Montana</v>
      </c>
      <c r="F1095">
        <v>1</v>
      </c>
      <c r="G1095" t="str">
        <f t="shared" si="70"/>
        <v/>
      </c>
      <c r="H1095" t="str">
        <f t="shared" si="71"/>
        <v>Statewide</v>
      </c>
      <c r="J1095" t="str">
        <f t="shared" si="69"/>
        <v>The Republic for the united States of America — Republic Congress</v>
      </c>
    </row>
    <row r="1096" spans="1:10" x14ac:dyDescent="0.25">
      <c r="A1096" t="s">
        <v>641</v>
      </c>
      <c r="B1096" t="s">
        <v>105</v>
      </c>
      <c r="C1096" s="4" t="s">
        <v>105</v>
      </c>
      <c r="E1096" t="str">
        <f t="shared" si="68"/>
        <v>Montana</v>
      </c>
      <c r="F1096">
        <v>0</v>
      </c>
      <c r="G1096" t="str">
        <f t="shared" si="70"/>
        <v/>
      </c>
      <c r="H1096" t="str">
        <f t="shared" si="71"/>
        <v>Tenth Amendment Center</v>
      </c>
      <c r="I1096" t="s">
        <v>105</v>
      </c>
      <c r="J1096" t="str">
        <f t="shared" si="69"/>
        <v>Tenth Amendment Center</v>
      </c>
    </row>
    <row r="1097" spans="1:10" x14ac:dyDescent="0.25">
      <c r="A1097" t="s">
        <v>641</v>
      </c>
      <c r="B1097" t="s">
        <v>105</v>
      </c>
      <c r="C1097" s="1" t="s">
        <v>2</v>
      </c>
      <c r="E1097" t="str">
        <f t="shared" si="68"/>
        <v>Montana</v>
      </c>
      <c r="F1097">
        <v>1</v>
      </c>
      <c r="G1097" t="str">
        <f t="shared" si="70"/>
        <v/>
      </c>
      <c r="H1097" t="str">
        <f t="shared" si="71"/>
        <v>Statewide</v>
      </c>
      <c r="J1097" t="str">
        <f t="shared" si="69"/>
        <v>Tenth Amendment Center</v>
      </c>
    </row>
    <row r="1098" spans="1:10" x14ac:dyDescent="0.25">
      <c r="A1098" t="s">
        <v>641</v>
      </c>
      <c r="B1098" t="s">
        <v>111</v>
      </c>
      <c r="C1098" s="4" t="s">
        <v>111</v>
      </c>
      <c r="E1098" t="str">
        <f t="shared" si="68"/>
        <v>Montana</v>
      </c>
      <c r="F1098">
        <v>0</v>
      </c>
      <c r="G1098" t="str">
        <f t="shared" si="70"/>
        <v/>
      </c>
      <c r="H1098" t="str">
        <f t="shared" si="71"/>
        <v>We Are Change</v>
      </c>
      <c r="I1098" t="s">
        <v>111</v>
      </c>
      <c r="J1098" t="str">
        <f t="shared" si="69"/>
        <v>We Are Change</v>
      </c>
    </row>
    <row r="1099" spans="1:10" x14ac:dyDescent="0.25">
      <c r="A1099" t="s">
        <v>641</v>
      </c>
      <c r="B1099" t="s">
        <v>111</v>
      </c>
      <c r="C1099" s="1" t="s">
        <v>997</v>
      </c>
      <c r="E1099" t="str">
        <f t="shared" si="68"/>
        <v>Montana</v>
      </c>
      <c r="F1099">
        <v>1</v>
      </c>
      <c r="G1099" t="str">
        <f t="shared" si="70"/>
        <v/>
      </c>
      <c r="H1099" t="str">
        <f t="shared" si="71"/>
        <v>Missoula</v>
      </c>
      <c r="J1099" t="str">
        <f t="shared" si="69"/>
        <v>We Are Change</v>
      </c>
    </row>
    <row r="1100" spans="1:10" x14ac:dyDescent="0.25">
      <c r="A1100" t="s">
        <v>641</v>
      </c>
      <c r="B1100" t="s">
        <v>401</v>
      </c>
      <c r="C1100" s="4" t="s">
        <v>401</v>
      </c>
      <c r="E1100" t="str">
        <f t="shared" si="68"/>
        <v>Montana</v>
      </c>
      <c r="F1100">
        <v>0</v>
      </c>
      <c r="G1100" t="str">
        <f t="shared" si="70"/>
        <v/>
      </c>
      <c r="H1100" t="str">
        <f t="shared" si="71"/>
        <v>We the People</v>
      </c>
      <c r="I1100" t="s">
        <v>401</v>
      </c>
      <c r="J1100" t="str">
        <f t="shared" si="69"/>
        <v>We the People</v>
      </c>
    </row>
    <row r="1101" spans="1:10" x14ac:dyDescent="0.25">
      <c r="A1101" t="s">
        <v>641</v>
      </c>
      <c r="B1101" t="s">
        <v>401</v>
      </c>
      <c r="C1101" s="1" t="s">
        <v>2</v>
      </c>
      <c r="E1101" t="str">
        <f t="shared" si="68"/>
        <v>Montana</v>
      </c>
      <c r="F1101">
        <v>1</v>
      </c>
      <c r="G1101" t="str">
        <f t="shared" si="70"/>
        <v/>
      </c>
      <c r="H1101" t="str">
        <f t="shared" si="71"/>
        <v>Statewide</v>
      </c>
      <c r="J1101" t="str">
        <f t="shared" si="69"/>
        <v>We the People</v>
      </c>
    </row>
    <row r="1102" spans="1:10" x14ac:dyDescent="0.25">
      <c r="A1102" t="s">
        <v>641</v>
      </c>
      <c r="B1102" t="s">
        <v>1645</v>
      </c>
      <c r="C1102" s="4" t="s">
        <v>1645</v>
      </c>
      <c r="E1102" t="str">
        <f t="shared" si="68"/>
        <v>Montana</v>
      </c>
      <c r="F1102">
        <v>0</v>
      </c>
      <c r="G1102" t="str">
        <f t="shared" si="70"/>
        <v/>
      </c>
      <c r="H1102" t="str">
        <f t="shared" si="71"/>
        <v>Yellowstone Plainsmen*</v>
      </c>
      <c r="I1102" t="s">
        <v>1645</v>
      </c>
      <c r="J1102" t="str">
        <f t="shared" si="69"/>
        <v>Yellowstone Plainsmen*</v>
      </c>
    </row>
    <row r="1103" spans="1:10" x14ac:dyDescent="0.25">
      <c r="A1103" t="s">
        <v>641</v>
      </c>
      <c r="B1103" t="s">
        <v>1645</v>
      </c>
      <c r="C1103" s="1" t="s">
        <v>1355</v>
      </c>
      <c r="E1103" t="str">
        <f t="shared" si="68"/>
        <v>Montana</v>
      </c>
      <c r="F1103">
        <v>1</v>
      </c>
      <c r="G1103" t="str">
        <f t="shared" si="70"/>
        <v/>
      </c>
      <c r="H1103" t="str">
        <f t="shared" si="71"/>
        <v>Eastern</v>
      </c>
      <c r="J1103" t="str">
        <f t="shared" si="69"/>
        <v>Yellowstone Plainsmen*</v>
      </c>
    </row>
    <row r="1104" spans="1:10" x14ac:dyDescent="0.25">
      <c r="A1104" t="s">
        <v>642</v>
      </c>
      <c r="B1104" t="s">
        <v>1646</v>
      </c>
      <c r="C1104" s="3" t="s">
        <v>1646</v>
      </c>
      <c r="D1104" t="s">
        <v>642</v>
      </c>
      <c r="E1104" t="str">
        <f t="shared" si="68"/>
        <v>Nebraska</v>
      </c>
      <c r="F1104" t="s">
        <v>664</v>
      </c>
      <c r="G1104" t="str">
        <f t="shared" si="70"/>
        <v/>
      </c>
      <c r="H1104" t="str">
        <f t="shared" si="71"/>
        <v>NEBRASKA (13)</v>
      </c>
      <c r="I1104" t="s">
        <v>1646</v>
      </c>
      <c r="J1104" t="str">
        <f t="shared" si="69"/>
        <v>NEBRASKA (13)</v>
      </c>
    </row>
    <row r="1105" spans="1:10" x14ac:dyDescent="0.25">
      <c r="A1105" t="s">
        <v>642</v>
      </c>
      <c r="B1105" t="s">
        <v>1647</v>
      </c>
      <c r="C1105" s="4" t="s">
        <v>1647</v>
      </c>
      <c r="E1105" t="str">
        <f t="shared" si="68"/>
        <v>Nebraska</v>
      </c>
      <c r="F1105">
        <v>0</v>
      </c>
      <c r="G1105" t="str">
        <f t="shared" si="70"/>
        <v/>
      </c>
      <c r="H1105" t="str">
        <f t="shared" si="71"/>
        <v>37 Nebraska Volunteer Militia*</v>
      </c>
      <c r="I1105" t="s">
        <v>1647</v>
      </c>
      <c r="J1105" t="str">
        <f t="shared" si="69"/>
        <v>37 Nebraska Volunteer Militia*</v>
      </c>
    </row>
    <row r="1106" spans="1:10" x14ac:dyDescent="0.25">
      <c r="A1106" t="s">
        <v>642</v>
      </c>
      <c r="B1106" t="s">
        <v>1647</v>
      </c>
      <c r="C1106" s="1" t="s">
        <v>1648</v>
      </c>
      <c r="E1106" t="str">
        <f t="shared" si="68"/>
        <v>Nebraska</v>
      </c>
      <c r="F1106">
        <v>1</v>
      </c>
      <c r="G1106" t="str">
        <f t="shared" si="70"/>
        <v/>
      </c>
      <c r="H1106" t="str">
        <f t="shared" si="71"/>
        <v>Hastings</v>
      </c>
      <c r="J1106" t="str">
        <f t="shared" si="69"/>
        <v>37 Nebraska Volunteer Militia*</v>
      </c>
    </row>
    <row r="1107" spans="1:10" x14ac:dyDescent="0.25">
      <c r="A1107" t="s">
        <v>642</v>
      </c>
      <c r="B1107" t="s">
        <v>1316</v>
      </c>
      <c r="C1107" s="4" t="s">
        <v>1316</v>
      </c>
      <c r="E1107" t="str">
        <f t="shared" si="68"/>
        <v>Nebraska</v>
      </c>
      <c r="F1107">
        <v>0</v>
      </c>
      <c r="G1107" t="str">
        <f t="shared" si="70"/>
        <v/>
      </c>
      <c r="H1107" t="str">
        <f t="shared" si="71"/>
        <v>Alarm &amp; Muster: The Modern Day Alarm Riders</v>
      </c>
      <c r="I1107" t="s">
        <v>1316</v>
      </c>
      <c r="J1107" t="str">
        <f t="shared" si="69"/>
        <v>Alarm &amp; Muster: The Modern Day Alarm Riders</v>
      </c>
    </row>
    <row r="1108" spans="1:10" x14ac:dyDescent="0.25">
      <c r="A1108" t="s">
        <v>642</v>
      </c>
      <c r="B1108" t="s">
        <v>1316</v>
      </c>
      <c r="C1108" s="1" t="s">
        <v>2</v>
      </c>
      <c r="E1108" t="str">
        <f t="shared" si="68"/>
        <v>Nebraska</v>
      </c>
      <c r="F1108">
        <v>1</v>
      </c>
      <c r="G1108" t="str">
        <f t="shared" si="70"/>
        <v/>
      </c>
      <c r="H1108" t="str">
        <f t="shared" si="71"/>
        <v>Statewide</v>
      </c>
      <c r="J1108" t="str">
        <f t="shared" si="69"/>
        <v>Alarm &amp; Muster: The Modern Day Alarm Riders</v>
      </c>
    </row>
    <row r="1109" spans="1:10" x14ac:dyDescent="0.25">
      <c r="A1109" t="s">
        <v>642</v>
      </c>
      <c r="B1109" t="s">
        <v>7</v>
      </c>
      <c r="C1109" s="4" t="s">
        <v>7</v>
      </c>
      <c r="E1109" t="str">
        <f t="shared" si="68"/>
        <v>Nebraska</v>
      </c>
      <c r="F1109">
        <v>0</v>
      </c>
      <c r="G1109" t="str">
        <f t="shared" si="70"/>
        <v/>
      </c>
      <c r="H1109" t="str">
        <f t="shared" si="71"/>
        <v>Constitution Party</v>
      </c>
      <c r="I1109" t="s">
        <v>7</v>
      </c>
      <c r="J1109" t="str">
        <f t="shared" si="69"/>
        <v>Constitution Party</v>
      </c>
    </row>
    <row r="1110" spans="1:10" x14ac:dyDescent="0.25">
      <c r="A1110" t="s">
        <v>642</v>
      </c>
      <c r="B1110" t="s">
        <v>7</v>
      </c>
      <c r="C1110" s="1" t="s">
        <v>1004</v>
      </c>
      <c r="E1110" t="str">
        <f t="shared" si="68"/>
        <v>Nebraska</v>
      </c>
      <c r="F1110">
        <v>1</v>
      </c>
      <c r="G1110" t="str">
        <f t="shared" si="70"/>
        <v/>
      </c>
      <c r="H1110" t="str">
        <f t="shared" si="71"/>
        <v>Omaha</v>
      </c>
      <c r="J1110" t="str">
        <f t="shared" si="69"/>
        <v>Constitution Party</v>
      </c>
    </row>
    <row r="1111" spans="1:10" x14ac:dyDescent="0.25">
      <c r="A1111" t="s">
        <v>642</v>
      </c>
      <c r="B1111" t="s">
        <v>15</v>
      </c>
      <c r="C1111" s="4" t="s">
        <v>15</v>
      </c>
      <c r="E1111" t="str">
        <f t="shared" si="68"/>
        <v>Nebraska</v>
      </c>
      <c r="F1111">
        <v>0</v>
      </c>
      <c r="G1111" t="str">
        <f t="shared" si="70"/>
        <v/>
      </c>
      <c r="H1111" t="str">
        <f t="shared" si="71"/>
        <v>John Birch Society</v>
      </c>
      <c r="I1111" t="s">
        <v>15</v>
      </c>
      <c r="J1111" t="str">
        <f t="shared" si="69"/>
        <v>John Birch Society</v>
      </c>
    </row>
    <row r="1112" spans="1:10" x14ac:dyDescent="0.25">
      <c r="A1112" t="s">
        <v>642</v>
      </c>
      <c r="B1112" t="s">
        <v>15</v>
      </c>
      <c r="C1112" s="1" t="s">
        <v>2</v>
      </c>
      <c r="E1112" t="str">
        <f t="shared" si="68"/>
        <v>Nebraska</v>
      </c>
      <c r="F1112">
        <v>1</v>
      </c>
      <c r="G1112" t="str">
        <f t="shared" si="70"/>
        <v/>
      </c>
      <c r="H1112" t="str">
        <f t="shared" si="71"/>
        <v>Statewide</v>
      </c>
      <c r="J1112" t="str">
        <f t="shared" si="69"/>
        <v>John Birch Society</v>
      </c>
    </row>
    <row r="1113" spans="1:10" x14ac:dyDescent="0.25">
      <c r="A1113" t="s">
        <v>642</v>
      </c>
      <c r="B1113" t="s">
        <v>1649</v>
      </c>
      <c r="C1113" s="4" t="s">
        <v>1649</v>
      </c>
      <c r="E1113" t="str">
        <f t="shared" si="68"/>
        <v>Nebraska</v>
      </c>
      <c r="F1113">
        <v>0</v>
      </c>
      <c r="G1113" t="str">
        <f t="shared" si="70"/>
        <v/>
      </c>
      <c r="H1113" t="str">
        <f t="shared" si="71"/>
        <v>The Nebraska State Militia*</v>
      </c>
      <c r="I1113" t="s">
        <v>1649</v>
      </c>
      <c r="J1113" t="str">
        <f t="shared" si="69"/>
        <v>The Nebraska State Militia*</v>
      </c>
    </row>
    <row r="1114" spans="1:10" x14ac:dyDescent="0.25">
      <c r="A1114" t="s">
        <v>642</v>
      </c>
      <c r="B1114" t="s">
        <v>1649</v>
      </c>
      <c r="C1114" s="1" t="s">
        <v>2</v>
      </c>
      <c r="E1114" t="str">
        <f t="shared" si="68"/>
        <v>Nebraska</v>
      </c>
      <c r="F1114">
        <v>1</v>
      </c>
      <c r="G1114" t="str">
        <f t="shared" si="70"/>
        <v/>
      </c>
      <c r="H1114" t="str">
        <f t="shared" si="71"/>
        <v>Statewide</v>
      </c>
      <c r="J1114" t="str">
        <f t="shared" si="69"/>
        <v>The Nebraska State Militia*</v>
      </c>
    </row>
    <row r="1115" spans="1:10" x14ac:dyDescent="0.25">
      <c r="A1115" t="s">
        <v>642</v>
      </c>
      <c r="B1115" t="s">
        <v>1650</v>
      </c>
      <c r="C1115" s="4" t="s">
        <v>1650</v>
      </c>
      <c r="E1115" t="str">
        <f t="shared" si="68"/>
        <v>Nebraska</v>
      </c>
      <c r="F1115">
        <v>0</v>
      </c>
      <c r="G1115" t="str">
        <f t="shared" si="70"/>
        <v/>
      </c>
      <c r="H1115" t="str">
        <f t="shared" si="71"/>
        <v>Nebraska State Militia — Tall Grass Guard*</v>
      </c>
      <c r="I1115" t="s">
        <v>1650</v>
      </c>
      <c r="J1115" t="str">
        <f t="shared" si="69"/>
        <v>Nebraska State Militia — Tall Grass Guard*</v>
      </c>
    </row>
    <row r="1116" spans="1:10" x14ac:dyDescent="0.25">
      <c r="A1116" t="s">
        <v>642</v>
      </c>
      <c r="B1116" t="s">
        <v>1650</v>
      </c>
      <c r="C1116" s="1" t="s">
        <v>122</v>
      </c>
      <c r="E1116" t="str">
        <f t="shared" si="68"/>
        <v>Nebraska</v>
      </c>
      <c r="F1116">
        <v>1</v>
      </c>
      <c r="G1116" t="str">
        <f t="shared" si="70"/>
        <v/>
      </c>
      <c r="H1116" t="str">
        <f t="shared" si="71"/>
        <v>Douglas County</v>
      </c>
      <c r="J1116" t="str">
        <f t="shared" si="69"/>
        <v>Nebraska State Militia — Tall Grass Guard*</v>
      </c>
    </row>
    <row r="1117" spans="1:10" x14ac:dyDescent="0.25">
      <c r="A1117" t="s">
        <v>642</v>
      </c>
      <c r="B1117" t="s">
        <v>21</v>
      </c>
      <c r="C1117" s="4" t="s">
        <v>21</v>
      </c>
      <c r="E1117" t="str">
        <f t="shared" si="68"/>
        <v>Nebraska</v>
      </c>
      <c r="F1117">
        <v>0</v>
      </c>
      <c r="G1117" t="str">
        <f t="shared" si="70"/>
        <v/>
      </c>
      <c r="H1117" t="str">
        <f t="shared" si="71"/>
        <v>Oath Keepers</v>
      </c>
      <c r="I1117" t="s">
        <v>21</v>
      </c>
      <c r="J1117" t="str">
        <f t="shared" si="69"/>
        <v>Oath Keepers</v>
      </c>
    </row>
    <row r="1118" spans="1:10" x14ac:dyDescent="0.25">
      <c r="A1118" t="s">
        <v>642</v>
      </c>
      <c r="B1118" t="s">
        <v>21</v>
      </c>
      <c r="C1118" s="1" t="s">
        <v>1275</v>
      </c>
      <c r="E1118" t="str">
        <f t="shared" si="68"/>
        <v>Nebraska</v>
      </c>
      <c r="F1118">
        <v>1</v>
      </c>
      <c r="G1118" t="str">
        <f t="shared" si="70"/>
        <v/>
      </c>
      <c r="H1118" t="str">
        <f t="shared" si="71"/>
        <v>Bellevue</v>
      </c>
      <c r="J1118" t="str">
        <f t="shared" si="69"/>
        <v>Oath Keepers</v>
      </c>
    </row>
    <row r="1119" spans="1:10" x14ac:dyDescent="0.25">
      <c r="A1119" t="s">
        <v>642</v>
      </c>
      <c r="B1119" t="s">
        <v>21</v>
      </c>
      <c r="C1119" s="1" t="s">
        <v>2</v>
      </c>
      <c r="E1119" t="str">
        <f t="shared" si="68"/>
        <v>Nebraska</v>
      </c>
      <c r="F1119">
        <v>1</v>
      </c>
      <c r="G1119" t="str">
        <f t="shared" si="70"/>
        <v/>
      </c>
      <c r="H1119" t="str">
        <f t="shared" si="71"/>
        <v>Statewide</v>
      </c>
      <c r="J1119" t="str">
        <f t="shared" si="69"/>
        <v>Oath Keepers</v>
      </c>
    </row>
    <row r="1120" spans="1:10" x14ac:dyDescent="0.25">
      <c r="A1120" t="s">
        <v>642</v>
      </c>
      <c r="B1120" t="s">
        <v>1322</v>
      </c>
      <c r="C1120" s="4" t="s">
        <v>1322</v>
      </c>
      <c r="E1120" t="str">
        <f t="shared" si="68"/>
        <v>Nebraska</v>
      </c>
      <c r="F1120">
        <v>0</v>
      </c>
      <c r="G1120" t="str">
        <f t="shared" si="70"/>
        <v/>
      </c>
      <c r="H1120" t="str">
        <f t="shared" si="71"/>
        <v>The Republic for the united States of America</v>
      </c>
      <c r="I1120" t="s">
        <v>1322</v>
      </c>
      <c r="J1120" t="str">
        <f t="shared" si="69"/>
        <v>The Republic for the united States of America</v>
      </c>
    </row>
    <row r="1121" spans="1:10" x14ac:dyDescent="0.25">
      <c r="A1121" t="s">
        <v>642</v>
      </c>
      <c r="B1121" t="s">
        <v>1322</v>
      </c>
      <c r="C1121" s="1" t="s">
        <v>2</v>
      </c>
      <c r="E1121" t="str">
        <f t="shared" si="68"/>
        <v>Nebraska</v>
      </c>
      <c r="F1121">
        <v>1</v>
      </c>
      <c r="G1121" t="str">
        <f t="shared" si="70"/>
        <v/>
      </c>
      <c r="H1121" t="str">
        <f t="shared" si="71"/>
        <v>Statewide</v>
      </c>
      <c r="J1121" t="str">
        <f t="shared" si="69"/>
        <v>The Republic for the united States of America</v>
      </c>
    </row>
    <row r="1122" spans="1:10" ht="30" x14ac:dyDescent="0.25">
      <c r="A1122" t="s">
        <v>642</v>
      </c>
      <c r="B1122" t="s">
        <v>1324</v>
      </c>
      <c r="C1122" s="4" t="s">
        <v>1324</v>
      </c>
      <c r="E1122" t="str">
        <f t="shared" si="68"/>
        <v>Nebraska</v>
      </c>
      <c r="F1122">
        <v>0</v>
      </c>
      <c r="G1122" t="str">
        <f t="shared" si="70"/>
        <v/>
      </c>
      <c r="H1122" t="str">
        <f t="shared" si="71"/>
        <v>The Republic for the united States of America — Republic Congress</v>
      </c>
      <c r="I1122" t="s">
        <v>1324</v>
      </c>
      <c r="J1122" t="str">
        <f t="shared" si="69"/>
        <v>The Republic for the united States of America — Republic Congress</v>
      </c>
    </row>
    <row r="1123" spans="1:10" x14ac:dyDescent="0.25">
      <c r="A1123" t="s">
        <v>642</v>
      </c>
      <c r="B1123" t="s">
        <v>1324</v>
      </c>
      <c r="C1123" s="1" t="s">
        <v>2</v>
      </c>
      <c r="E1123" t="str">
        <f t="shared" si="68"/>
        <v>Nebraska</v>
      </c>
      <c r="F1123">
        <v>1</v>
      </c>
      <c r="G1123" t="str">
        <f t="shared" si="70"/>
        <v/>
      </c>
      <c r="H1123" t="str">
        <f t="shared" si="71"/>
        <v>Statewide</v>
      </c>
      <c r="J1123" t="str">
        <f t="shared" si="69"/>
        <v>The Republic for the united States of America — Republic Congress</v>
      </c>
    </row>
    <row r="1124" spans="1:10" x14ac:dyDescent="0.25">
      <c r="A1124" t="s">
        <v>642</v>
      </c>
      <c r="B1124" t="s">
        <v>111</v>
      </c>
      <c r="C1124" s="4" t="s">
        <v>111</v>
      </c>
      <c r="E1124" t="str">
        <f t="shared" si="68"/>
        <v>Nebraska</v>
      </c>
      <c r="F1124">
        <v>0</v>
      </c>
      <c r="G1124" t="str">
        <f t="shared" si="70"/>
        <v/>
      </c>
      <c r="H1124" t="str">
        <f t="shared" si="71"/>
        <v>We Are Change</v>
      </c>
      <c r="I1124" t="s">
        <v>111</v>
      </c>
      <c r="J1124" t="str">
        <f t="shared" si="69"/>
        <v>We Are Change</v>
      </c>
    </row>
    <row r="1125" spans="1:10" x14ac:dyDescent="0.25">
      <c r="A1125" t="s">
        <v>642</v>
      </c>
      <c r="B1125" t="s">
        <v>111</v>
      </c>
      <c r="C1125" s="1" t="s">
        <v>1651</v>
      </c>
      <c r="E1125" t="str">
        <f t="shared" si="68"/>
        <v>Nebraska</v>
      </c>
      <c r="F1125">
        <v>1</v>
      </c>
      <c r="G1125" t="str">
        <f t="shared" si="70"/>
        <v/>
      </c>
      <c r="H1125" t="str">
        <f t="shared" si="71"/>
        <v>Gibbon</v>
      </c>
      <c r="J1125" t="str">
        <f t="shared" si="69"/>
        <v>We Are Change</v>
      </c>
    </row>
    <row r="1126" spans="1:10" x14ac:dyDescent="0.25">
      <c r="A1126" t="s">
        <v>642</v>
      </c>
      <c r="B1126" t="s">
        <v>111</v>
      </c>
      <c r="C1126" s="1" t="s">
        <v>1004</v>
      </c>
      <c r="E1126" t="str">
        <f t="shared" si="68"/>
        <v>Nebraska</v>
      </c>
      <c r="F1126">
        <v>1</v>
      </c>
      <c r="G1126" t="str">
        <f t="shared" si="70"/>
        <v/>
      </c>
      <c r="H1126" t="str">
        <f t="shared" si="71"/>
        <v>Omaha</v>
      </c>
      <c r="J1126" t="str">
        <f t="shared" si="69"/>
        <v>We Are Change</v>
      </c>
    </row>
    <row r="1127" spans="1:10" x14ac:dyDescent="0.25">
      <c r="A1127" t="s">
        <v>642</v>
      </c>
      <c r="B1127" t="s">
        <v>1652</v>
      </c>
      <c r="C1127" s="4" t="s">
        <v>1652</v>
      </c>
      <c r="E1127" t="str">
        <f t="shared" si="68"/>
        <v>Nebraska</v>
      </c>
      <c r="F1127">
        <v>0</v>
      </c>
      <c r="G1127" t="str">
        <f t="shared" si="70"/>
        <v/>
      </c>
      <c r="H1127" t="str">
        <f t="shared" si="71"/>
        <v>We the People — Constitution Lobby of Nebraska</v>
      </c>
      <c r="I1127" t="s">
        <v>1652</v>
      </c>
      <c r="J1127" t="str">
        <f t="shared" si="69"/>
        <v>We the People — Constitution Lobby of Nebraska</v>
      </c>
    </row>
    <row r="1128" spans="1:10" x14ac:dyDescent="0.25">
      <c r="A1128" t="s">
        <v>642</v>
      </c>
      <c r="B1128" t="s">
        <v>1652</v>
      </c>
      <c r="C1128" s="1" t="s">
        <v>1275</v>
      </c>
      <c r="E1128" t="str">
        <f t="shared" si="68"/>
        <v>Nebraska</v>
      </c>
      <c r="F1128">
        <v>1</v>
      </c>
      <c r="G1128" t="str">
        <f t="shared" si="70"/>
        <v/>
      </c>
      <c r="H1128" t="str">
        <f t="shared" si="71"/>
        <v>Bellevue</v>
      </c>
      <c r="J1128" t="str">
        <f t="shared" si="69"/>
        <v>We the People — Constitution Lobby of Nebraska</v>
      </c>
    </row>
    <row r="1129" spans="1:10" x14ac:dyDescent="0.25">
      <c r="A1129" t="s">
        <v>643</v>
      </c>
      <c r="B1129" t="s">
        <v>1653</v>
      </c>
      <c r="C1129" s="3" t="s">
        <v>1653</v>
      </c>
      <c r="D1129" t="s">
        <v>643</v>
      </c>
      <c r="E1129" t="str">
        <f t="shared" si="68"/>
        <v>Nevada</v>
      </c>
      <c r="F1129" t="s">
        <v>664</v>
      </c>
      <c r="G1129" t="str">
        <f t="shared" si="70"/>
        <v/>
      </c>
      <c r="H1129" t="str">
        <f t="shared" si="71"/>
        <v>NEVADA (24)</v>
      </c>
      <c r="I1129" t="s">
        <v>1653</v>
      </c>
      <c r="J1129" t="str">
        <f t="shared" si="69"/>
        <v>NEVADA (24)</v>
      </c>
    </row>
    <row r="1130" spans="1:10" x14ac:dyDescent="0.25">
      <c r="A1130" t="s">
        <v>643</v>
      </c>
      <c r="B1130" t="s">
        <v>1654</v>
      </c>
      <c r="C1130" s="4" t="s">
        <v>1654</v>
      </c>
      <c r="E1130" t="str">
        <f t="shared" si="68"/>
        <v>Nevada</v>
      </c>
      <c r="F1130">
        <v>0</v>
      </c>
      <c r="G1130" t="str">
        <f t="shared" si="70"/>
        <v/>
      </c>
      <c r="H1130" t="str">
        <f t="shared" si="71"/>
        <v>Battle Born 3/63rd Patriots*</v>
      </c>
      <c r="I1130" t="s">
        <v>1654</v>
      </c>
      <c r="J1130" t="str">
        <f t="shared" si="69"/>
        <v>Battle Born 3/63rd Patriots*</v>
      </c>
    </row>
    <row r="1131" spans="1:10" x14ac:dyDescent="0.25">
      <c r="A1131" t="s">
        <v>643</v>
      </c>
      <c r="B1131" t="s">
        <v>1654</v>
      </c>
      <c r="C1131" s="1" t="s">
        <v>2</v>
      </c>
      <c r="E1131" t="str">
        <f t="shared" si="68"/>
        <v>Nevada</v>
      </c>
      <c r="F1131">
        <v>1</v>
      </c>
      <c r="G1131" t="str">
        <f t="shared" si="70"/>
        <v/>
      </c>
      <c r="H1131" t="str">
        <f t="shared" si="71"/>
        <v>Statewide</v>
      </c>
      <c r="J1131" t="str">
        <f t="shared" si="69"/>
        <v>Battle Born 3/63rd Patriots*</v>
      </c>
    </row>
    <row r="1132" spans="1:10" x14ac:dyDescent="0.25">
      <c r="A1132" t="s">
        <v>643</v>
      </c>
      <c r="B1132" t="s">
        <v>1655</v>
      </c>
      <c r="C1132" s="4" t="s">
        <v>1655</v>
      </c>
      <c r="E1132" t="str">
        <f t="shared" si="68"/>
        <v>Nevada</v>
      </c>
      <c r="F1132">
        <v>0</v>
      </c>
      <c r="G1132" t="str">
        <f t="shared" si="70"/>
        <v/>
      </c>
      <c r="H1132" t="str">
        <f t="shared" si="71"/>
        <v>Battle Hymn</v>
      </c>
      <c r="I1132" t="s">
        <v>1655</v>
      </c>
      <c r="J1132" t="str">
        <f t="shared" si="69"/>
        <v>Battle Hymn</v>
      </c>
    </row>
    <row r="1133" spans="1:10" x14ac:dyDescent="0.25">
      <c r="A1133" t="s">
        <v>643</v>
      </c>
      <c r="B1133" t="s">
        <v>1655</v>
      </c>
      <c r="C1133" s="1" t="s">
        <v>1656</v>
      </c>
      <c r="E1133" t="str">
        <f t="shared" si="68"/>
        <v>Nevada</v>
      </c>
      <c r="F1133">
        <v>1</v>
      </c>
      <c r="G1133" t="str">
        <f t="shared" si="70"/>
        <v/>
      </c>
      <c r="H1133" t="str">
        <f t="shared" si="71"/>
        <v>Summerlin</v>
      </c>
      <c r="J1133" t="str">
        <f t="shared" si="69"/>
        <v>Battle Hymn</v>
      </c>
    </row>
    <row r="1134" spans="1:10" x14ac:dyDescent="0.25">
      <c r="A1134" t="s">
        <v>643</v>
      </c>
      <c r="B1134" t="s">
        <v>1657</v>
      </c>
      <c r="C1134" s="4" t="s">
        <v>1657</v>
      </c>
      <c r="E1134" t="str">
        <f t="shared" si="68"/>
        <v>Nevada</v>
      </c>
      <c r="F1134">
        <v>0</v>
      </c>
      <c r="G1134" t="str">
        <f t="shared" si="70"/>
        <v/>
      </c>
      <c r="H1134" t="str">
        <f t="shared" si="71"/>
        <v>Center for Action</v>
      </c>
      <c r="I1134" t="s">
        <v>1657</v>
      </c>
      <c r="J1134" t="str">
        <f t="shared" si="69"/>
        <v>Center for Action</v>
      </c>
    </row>
    <row r="1135" spans="1:10" x14ac:dyDescent="0.25">
      <c r="A1135" t="s">
        <v>643</v>
      </c>
      <c r="B1135" t="s">
        <v>1657</v>
      </c>
      <c r="C1135" s="1" t="s">
        <v>1658</v>
      </c>
      <c r="E1135" t="str">
        <f t="shared" si="68"/>
        <v>Nevada</v>
      </c>
      <c r="F1135">
        <v>1</v>
      </c>
      <c r="G1135" t="str">
        <f t="shared" si="70"/>
        <v/>
      </c>
      <c r="H1135" t="str">
        <f t="shared" si="71"/>
        <v>Sandy Valley</v>
      </c>
      <c r="J1135" t="str">
        <f t="shared" si="69"/>
        <v>Center for Action</v>
      </c>
    </row>
    <row r="1136" spans="1:10" x14ac:dyDescent="0.25">
      <c r="A1136" t="s">
        <v>643</v>
      </c>
      <c r="B1136" t="s">
        <v>7</v>
      </c>
      <c r="C1136" s="4" t="s">
        <v>7</v>
      </c>
      <c r="E1136" t="str">
        <f t="shared" si="68"/>
        <v>Nevada</v>
      </c>
      <c r="F1136">
        <v>0</v>
      </c>
      <c r="G1136" t="str">
        <f t="shared" si="70"/>
        <v/>
      </c>
      <c r="H1136" t="str">
        <f t="shared" si="71"/>
        <v>Constitution Party</v>
      </c>
      <c r="I1136" t="s">
        <v>7</v>
      </c>
      <c r="J1136" t="str">
        <f t="shared" si="69"/>
        <v>Constitution Party</v>
      </c>
    </row>
    <row r="1137" spans="1:10" x14ac:dyDescent="0.25">
      <c r="A1137" t="s">
        <v>643</v>
      </c>
      <c r="B1137" t="s">
        <v>7</v>
      </c>
      <c r="C1137" s="1" t="s">
        <v>1006</v>
      </c>
      <c r="E1137" t="str">
        <f t="shared" si="68"/>
        <v>Nevada</v>
      </c>
      <c r="F1137">
        <v>1</v>
      </c>
      <c r="G1137" t="str">
        <f t="shared" si="70"/>
        <v/>
      </c>
      <c r="H1137" t="str">
        <f t="shared" si="71"/>
        <v>Carson City</v>
      </c>
      <c r="J1137" t="str">
        <f t="shared" si="69"/>
        <v>Constitution Party</v>
      </c>
    </row>
    <row r="1138" spans="1:10" x14ac:dyDescent="0.25">
      <c r="A1138" t="s">
        <v>643</v>
      </c>
      <c r="B1138" t="s">
        <v>7</v>
      </c>
      <c r="C1138" s="1" t="s">
        <v>1441</v>
      </c>
      <c r="E1138" t="str">
        <f t="shared" si="68"/>
        <v>Nevada</v>
      </c>
      <c r="F1138">
        <v>1</v>
      </c>
      <c r="G1138" t="str">
        <f t="shared" si="70"/>
        <v/>
      </c>
      <c r="H1138" t="str">
        <f t="shared" si="71"/>
        <v>Daytona</v>
      </c>
      <c r="J1138" t="str">
        <f t="shared" si="69"/>
        <v>Constitution Party</v>
      </c>
    </row>
    <row r="1139" spans="1:10" x14ac:dyDescent="0.25">
      <c r="A1139" t="s">
        <v>643</v>
      </c>
      <c r="B1139" t="s">
        <v>7</v>
      </c>
      <c r="C1139" s="1" t="s">
        <v>1659</v>
      </c>
      <c r="E1139" t="str">
        <f t="shared" si="68"/>
        <v>Nevada</v>
      </c>
      <c r="F1139">
        <v>1</v>
      </c>
      <c r="G1139" t="str">
        <f t="shared" si="70"/>
        <v/>
      </c>
      <c r="H1139" t="str">
        <f t="shared" si="71"/>
        <v>Deep Well</v>
      </c>
      <c r="J1139" t="str">
        <f t="shared" si="69"/>
        <v>Constitution Party</v>
      </c>
    </row>
    <row r="1140" spans="1:10" x14ac:dyDescent="0.25">
      <c r="A1140" t="s">
        <v>643</v>
      </c>
      <c r="B1140" t="s">
        <v>7</v>
      </c>
      <c r="C1140" s="1" t="s">
        <v>351</v>
      </c>
      <c r="E1140" t="str">
        <f t="shared" si="68"/>
        <v>Nevada</v>
      </c>
      <c r="F1140">
        <v>1</v>
      </c>
      <c r="G1140" t="str">
        <f t="shared" si="70"/>
        <v/>
      </c>
      <c r="H1140" t="str">
        <f t="shared" si="71"/>
        <v>Las Vegas</v>
      </c>
      <c r="J1140" t="str">
        <f t="shared" si="69"/>
        <v>Constitution Party</v>
      </c>
    </row>
    <row r="1141" spans="1:10" x14ac:dyDescent="0.25">
      <c r="A1141" t="s">
        <v>643</v>
      </c>
      <c r="B1141" t="s">
        <v>7</v>
      </c>
      <c r="C1141" s="1" t="s">
        <v>906</v>
      </c>
      <c r="E1141" t="str">
        <f t="shared" si="68"/>
        <v>Nevada</v>
      </c>
      <c r="F1141">
        <v>1</v>
      </c>
      <c r="G1141" t="str">
        <f t="shared" si="70"/>
        <v/>
      </c>
      <c r="H1141" t="str">
        <f t="shared" si="71"/>
        <v>Minden</v>
      </c>
      <c r="J1141" t="str">
        <f t="shared" si="69"/>
        <v>Constitution Party</v>
      </c>
    </row>
    <row r="1142" spans="1:10" x14ac:dyDescent="0.25">
      <c r="A1142" t="s">
        <v>643</v>
      </c>
      <c r="B1142" t="s">
        <v>7</v>
      </c>
      <c r="C1142" s="1" t="s">
        <v>1660</v>
      </c>
      <c r="E1142" t="str">
        <f t="shared" si="68"/>
        <v>Nevada</v>
      </c>
      <c r="F1142">
        <v>1</v>
      </c>
      <c r="G1142" t="str">
        <f t="shared" si="70"/>
        <v/>
      </c>
      <c r="H1142" t="str">
        <f t="shared" si="71"/>
        <v>Parhump</v>
      </c>
      <c r="J1142" t="str">
        <f t="shared" si="69"/>
        <v>Constitution Party</v>
      </c>
    </row>
    <row r="1143" spans="1:10" x14ac:dyDescent="0.25">
      <c r="A1143" t="s">
        <v>643</v>
      </c>
      <c r="B1143" t="s">
        <v>7</v>
      </c>
      <c r="C1143" s="1" t="s">
        <v>1661</v>
      </c>
      <c r="E1143" t="str">
        <f t="shared" si="68"/>
        <v>Nevada</v>
      </c>
      <c r="F1143">
        <v>1</v>
      </c>
      <c r="G1143" t="str">
        <f t="shared" si="70"/>
        <v/>
      </c>
      <c r="H1143" t="str">
        <f t="shared" si="71"/>
        <v>Sparks</v>
      </c>
      <c r="J1143" t="str">
        <f t="shared" si="69"/>
        <v>Constitution Party</v>
      </c>
    </row>
    <row r="1144" spans="1:10" x14ac:dyDescent="0.25">
      <c r="A1144" t="s">
        <v>643</v>
      </c>
      <c r="B1144" t="s">
        <v>730</v>
      </c>
      <c r="C1144" s="4" t="s">
        <v>730</v>
      </c>
      <c r="E1144" t="str">
        <f t="shared" si="68"/>
        <v>Nevada</v>
      </c>
      <c r="F1144">
        <v>0</v>
      </c>
      <c r="G1144" t="str">
        <f t="shared" si="70"/>
        <v/>
      </c>
      <c r="H1144" t="str">
        <f t="shared" si="71"/>
        <v>Get Out Of Our House (GOOOH)</v>
      </c>
      <c r="I1144" t="s">
        <v>730</v>
      </c>
      <c r="J1144" t="str">
        <f t="shared" si="69"/>
        <v>Get Out Of Our House (GOOOH)</v>
      </c>
    </row>
    <row r="1145" spans="1:10" x14ac:dyDescent="0.25">
      <c r="A1145" t="s">
        <v>643</v>
      </c>
      <c r="B1145" t="s">
        <v>730</v>
      </c>
      <c r="C1145" s="1" t="s">
        <v>2</v>
      </c>
      <c r="E1145" t="str">
        <f t="shared" si="68"/>
        <v>Nevada</v>
      </c>
      <c r="F1145">
        <v>1</v>
      </c>
      <c r="G1145" t="str">
        <f t="shared" si="70"/>
        <v/>
      </c>
      <c r="H1145" t="str">
        <f t="shared" si="71"/>
        <v>Statewide</v>
      </c>
      <c r="J1145" t="str">
        <f t="shared" si="69"/>
        <v>Get Out Of Our House (GOOOH)</v>
      </c>
    </row>
    <row r="1146" spans="1:10" x14ac:dyDescent="0.25">
      <c r="A1146" t="s">
        <v>643</v>
      </c>
      <c r="B1146" t="s">
        <v>1662</v>
      </c>
      <c r="C1146" s="4" t="s">
        <v>1662</v>
      </c>
      <c r="E1146" t="str">
        <f t="shared" si="68"/>
        <v>Nevada</v>
      </c>
      <c r="F1146">
        <v>0</v>
      </c>
      <c r="G1146" t="str">
        <f t="shared" si="70"/>
        <v/>
      </c>
      <c r="H1146" t="str">
        <f t="shared" si="71"/>
        <v>Independent American Party (Constitution Party)</v>
      </c>
      <c r="I1146" t="s">
        <v>1662</v>
      </c>
      <c r="J1146" t="str">
        <f t="shared" si="69"/>
        <v>Independent American Party (Constitution Party)</v>
      </c>
    </row>
    <row r="1147" spans="1:10" x14ac:dyDescent="0.25">
      <c r="A1147" t="s">
        <v>643</v>
      </c>
      <c r="B1147" t="s">
        <v>1662</v>
      </c>
      <c r="C1147" s="1" t="s">
        <v>352</v>
      </c>
      <c r="E1147" t="str">
        <f t="shared" si="68"/>
        <v>Nevada</v>
      </c>
      <c r="F1147">
        <v>1</v>
      </c>
      <c r="G1147" t="str">
        <f t="shared" si="70"/>
        <v/>
      </c>
      <c r="H1147" t="str">
        <f t="shared" si="71"/>
        <v>Elko</v>
      </c>
      <c r="J1147" t="str">
        <f t="shared" si="69"/>
        <v>Independent American Party (Constitution Party)</v>
      </c>
    </row>
    <row r="1148" spans="1:10" x14ac:dyDescent="0.25">
      <c r="A1148" t="s">
        <v>643</v>
      </c>
      <c r="B1148" t="s">
        <v>15</v>
      </c>
      <c r="C1148" s="4" t="s">
        <v>15</v>
      </c>
      <c r="E1148" t="str">
        <f t="shared" si="68"/>
        <v>Nevada</v>
      </c>
      <c r="F1148">
        <v>0</v>
      </c>
      <c r="G1148" t="str">
        <f t="shared" si="70"/>
        <v/>
      </c>
      <c r="H1148" t="str">
        <f t="shared" si="71"/>
        <v>John Birch Society</v>
      </c>
      <c r="I1148" t="s">
        <v>15</v>
      </c>
      <c r="J1148" t="str">
        <f t="shared" si="69"/>
        <v>John Birch Society</v>
      </c>
    </row>
    <row r="1149" spans="1:10" x14ac:dyDescent="0.25">
      <c r="A1149" t="s">
        <v>643</v>
      </c>
      <c r="B1149" t="s">
        <v>15</v>
      </c>
      <c r="C1149" s="1" t="s">
        <v>2</v>
      </c>
      <c r="E1149" t="str">
        <f t="shared" si="68"/>
        <v>Nevada</v>
      </c>
      <c r="F1149">
        <v>1</v>
      </c>
      <c r="G1149" t="str">
        <f t="shared" si="70"/>
        <v/>
      </c>
      <c r="H1149" t="str">
        <f t="shared" si="71"/>
        <v>Statewide</v>
      </c>
      <c r="J1149" t="str">
        <f t="shared" si="69"/>
        <v>John Birch Society</v>
      </c>
    </row>
    <row r="1150" spans="1:10" ht="30" x14ac:dyDescent="0.25">
      <c r="A1150" t="s">
        <v>643</v>
      </c>
      <c r="B1150" t="s">
        <v>1663</v>
      </c>
      <c r="C1150" s="4" t="s">
        <v>1663</v>
      </c>
      <c r="E1150" t="str">
        <f t="shared" si="68"/>
        <v>Nevada</v>
      </c>
      <c r="F1150">
        <v>0</v>
      </c>
      <c r="G1150" t="str">
        <f t="shared" si="70"/>
        <v/>
      </c>
      <c r="H1150" t="str">
        <f t="shared" si="71"/>
        <v>NACRS — Negotiations Analysis &amp; Contractual Relations Specialists</v>
      </c>
      <c r="I1150" t="s">
        <v>1663</v>
      </c>
      <c r="J1150" t="str">
        <f t="shared" si="69"/>
        <v>NACRS — Negotiations Analysis &amp; Contractual Relations Specialists</v>
      </c>
    </row>
    <row r="1151" spans="1:10" x14ac:dyDescent="0.25">
      <c r="A1151" t="s">
        <v>643</v>
      </c>
      <c r="B1151" t="s">
        <v>1663</v>
      </c>
      <c r="C1151" s="1" t="s">
        <v>351</v>
      </c>
      <c r="E1151" t="str">
        <f t="shared" si="68"/>
        <v>Nevada</v>
      </c>
      <c r="F1151">
        <v>1</v>
      </c>
      <c r="G1151" t="str">
        <f t="shared" si="70"/>
        <v/>
      </c>
      <c r="H1151" t="str">
        <f t="shared" si="71"/>
        <v>Las Vegas</v>
      </c>
      <c r="J1151" t="str">
        <f t="shared" si="69"/>
        <v>NACRS — Negotiations Analysis &amp; Contractual Relations Specialists</v>
      </c>
    </row>
    <row r="1152" spans="1:10" x14ac:dyDescent="0.25">
      <c r="A1152" t="s">
        <v>643</v>
      </c>
      <c r="B1152" t="s">
        <v>1664</v>
      </c>
      <c r="C1152" s="4" t="s">
        <v>1664</v>
      </c>
      <c r="E1152" t="str">
        <f t="shared" si="68"/>
        <v>Nevada</v>
      </c>
      <c r="F1152">
        <v>0</v>
      </c>
      <c r="G1152" t="str">
        <f t="shared" si="70"/>
        <v/>
      </c>
      <c r="H1152" t="str">
        <f t="shared" si="71"/>
        <v>Nevada Action Coalition</v>
      </c>
      <c r="I1152" t="s">
        <v>1664</v>
      </c>
      <c r="J1152" t="str">
        <f t="shared" si="69"/>
        <v>Nevada Action Coalition</v>
      </c>
    </row>
    <row r="1153" spans="1:10" x14ac:dyDescent="0.25">
      <c r="A1153" t="s">
        <v>643</v>
      </c>
      <c r="B1153" t="s">
        <v>1664</v>
      </c>
      <c r="C1153" s="1" t="s">
        <v>351</v>
      </c>
      <c r="E1153" t="str">
        <f t="shared" si="68"/>
        <v>Nevada</v>
      </c>
      <c r="F1153">
        <v>1</v>
      </c>
      <c r="G1153" t="str">
        <f t="shared" si="70"/>
        <v/>
      </c>
      <c r="H1153" t="str">
        <f t="shared" si="71"/>
        <v>Las Vegas</v>
      </c>
      <c r="J1153" t="str">
        <f t="shared" si="69"/>
        <v>Nevada Action Coalition</v>
      </c>
    </row>
    <row r="1154" spans="1:10" x14ac:dyDescent="0.25">
      <c r="A1154" t="s">
        <v>643</v>
      </c>
      <c r="B1154" t="s">
        <v>21</v>
      </c>
      <c r="C1154" s="4" t="s">
        <v>21</v>
      </c>
      <c r="E1154" t="str">
        <f t="shared" ref="E1154:E1217" si="72">IF(ISBLANK(D1154),E1153,D1154)</f>
        <v>Nevada</v>
      </c>
      <c r="F1154">
        <v>0</v>
      </c>
      <c r="G1154" t="str">
        <f t="shared" si="70"/>
        <v/>
      </c>
      <c r="H1154" t="str">
        <f t="shared" si="71"/>
        <v>Oath Keepers</v>
      </c>
      <c r="I1154" t="s">
        <v>21</v>
      </c>
      <c r="J1154" t="str">
        <f t="shared" ref="J1154:J1217" si="73">IF(ISBLANK(I1154),IF(ISBLANK(I1153),J1153,I1153),I1154)</f>
        <v>Oath Keepers</v>
      </c>
    </row>
    <row r="1155" spans="1:10" x14ac:dyDescent="0.25">
      <c r="A1155" t="s">
        <v>643</v>
      </c>
      <c r="B1155" t="s">
        <v>21</v>
      </c>
      <c r="C1155" s="1" t="s">
        <v>1019</v>
      </c>
      <c r="E1155" t="str">
        <f t="shared" si="72"/>
        <v>Nevada</v>
      </c>
      <c r="F1155">
        <v>1</v>
      </c>
      <c r="G1155" t="str">
        <f t="shared" ref="G1155:G1218" si="74">IF(AND(F1155=0,F1154=0),"HELP!","")</f>
        <v/>
      </c>
      <c r="H1155" t="str">
        <f t="shared" ref="H1155:H1218" si="75">C1155</f>
        <v>Henderson</v>
      </c>
      <c r="J1155" t="str">
        <f t="shared" si="73"/>
        <v>Oath Keepers</v>
      </c>
    </row>
    <row r="1156" spans="1:10" x14ac:dyDescent="0.25">
      <c r="A1156" t="s">
        <v>643</v>
      </c>
      <c r="B1156" t="s">
        <v>21</v>
      </c>
      <c r="C1156" s="1" t="s">
        <v>351</v>
      </c>
      <c r="E1156" t="str">
        <f t="shared" si="72"/>
        <v>Nevada</v>
      </c>
      <c r="F1156">
        <v>1</v>
      </c>
      <c r="G1156" t="str">
        <f t="shared" si="74"/>
        <v/>
      </c>
      <c r="H1156" t="str">
        <f t="shared" si="75"/>
        <v>Las Vegas</v>
      </c>
      <c r="J1156" t="str">
        <f t="shared" si="73"/>
        <v>Oath Keepers</v>
      </c>
    </row>
    <row r="1157" spans="1:10" x14ac:dyDescent="0.25">
      <c r="A1157" t="s">
        <v>643</v>
      </c>
      <c r="B1157" t="s">
        <v>21</v>
      </c>
      <c r="C1157" s="1" t="s">
        <v>486</v>
      </c>
      <c r="E1157" t="str">
        <f t="shared" si="72"/>
        <v>Nevada</v>
      </c>
      <c r="F1157">
        <v>1</v>
      </c>
      <c r="G1157" t="str">
        <f t="shared" si="74"/>
        <v/>
      </c>
      <c r="H1157" t="str">
        <f t="shared" si="75"/>
        <v>Northern</v>
      </c>
      <c r="J1157" t="str">
        <f t="shared" si="73"/>
        <v>Oath Keepers</v>
      </c>
    </row>
    <row r="1158" spans="1:10" x14ac:dyDescent="0.25">
      <c r="A1158" t="s">
        <v>643</v>
      </c>
      <c r="B1158" t="s">
        <v>1322</v>
      </c>
      <c r="C1158" s="4" t="s">
        <v>1322</v>
      </c>
      <c r="E1158" t="str">
        <f t="shared" si="72"/>
        <v>Nevada</v>
      </c>
      <c r="F1158">
        <v>0</v>
      </c>
      <c r="G1158" t="str">
        <f t="shared" si="74"/>
        <v/>
      </c>
      <c r="H1158" t="str">
        <f t="shared" si="75"/>
        <v>The Republic for the united States of America</v>
      </c>
      <c r="I1158" t="s">
        <v>1322</v>
      </c>
      <c r="J1158" t="str">
        <f t="shared" si="73"/>
        <v>The Republic for the united States of America</v>
      </c>
    </row>
    <row r="1159" spans="1:10" x14ac:dyDescent="0.25">
      <c r="A1159" t="s">
        <v>643</v>
      </c>
      <c r="B1159" t="s">
        <v>1322</v>
      </c>
      <c r="C1159" s="1" t="s">
        <v>1665</v>
      </c>
      <c r="E1159" t="str">
        <f t="shared" si="72"/>
        <v>Nevada</v>
      </c>
      <c r="F1159">
        <v>1</v>
      </c>
      <c r="G1159" t="str">
        <f t="shared" si="74"/>
        <v/>
      </c>
      <c r="H1159" t="str">
        <f t="shared" si="75"/>
        <v>Gardnerville</v>
      </c>
      <c r="J1159" t="str">
        <f t="shared" si="73"/>
        <v>The Republic for the united States of America</v>
      </c>
    </row>
    <row r="1160" spans="1:10" ht="30" x14ac:dyDescent="0.25">
      <c r="A1160" t="s">
        <v>643</v>
      </c>
      <c r="B1160" t="s">
        <v>1324</v>
      </c>
      <c r="C1160" s="4" t="s">
        <v>1324</v>
      </c>
      <c r="E1160" t="str">
        <f t="shared" si="72"/>
        <v>Nevada</v>
      </c>
      <c r="F1160">
        <v>0</v>
      </c>
      <c r="G1160" t="str">
        <f t="shared" si="74"/>
        <v/>
      </c>
      <c r="H1160" t="str">
        <f t="shared" si="75"/>
        <v>The Republic for the united States of America — Republic Congress</v>
      </c>
      <c r="I1160" t="s">
        <v>1324</v>
      </c>
      <c r="J1160" t="str">
        <f t="shared" si="73"/>
        <v>The Republic for the united States of America — Republic Congress</v>
      </c>
    </row>
    <row r="1161" spans="1:10" x14ac:dyDescent="0.25">
      <c r="A1161" t="s">
        <v>643</v>
      </c>
      <c r="B1161" t="s">
        <v>1324</v>
      </c>
      <c r="C1161" s="1" t="s">
        <v>2</v>
      </c>
      <c r="E1161" t="str">
        <f t="shared" si="72"/>
        <v>Nevada</v>
      </c>
      <c r="F1161">
        <v>1</v>
      </c>
      <c r="G1161" t="str">
        <f t="shared" si="74"/>
        <v/>
      </c>
      <c r="H1161" t="str">
        <f t="shared" si="75"/>
        <v>Statewide</v>
      </c>
      <c r="J1161" t="str">
        <f t="shared" si="73"/>
        <v>The Republic for the united States of America — Republic Congress</v>
      </c>
    </row>
    <row r="1162" spans="1:10" x14ac:dyDescent="0.25">
      <c r="A1162" t="s">
        <v>643</v>
      </c>
      <c r="B1162" t="s">
        <v>353</v>
      </c>
      <c r="C1162" s="4" t="s">
        <v>353</v>
      </c>
      <c r="E1162" t="str">
        <f t="shared" si="72"/>
        <v>Nevada</v>
      </c>
      <c r="F1162">
        <v>0</v>
      </c>
      <c r="G1162" t="str">
        <f t="shared" si="74"/>
        <v/>
      </c>
      <c r="H1162" t="str">
        <f t="shared" si="75"/>
        <v>Southern Nevada Militia*</v>
      </c>
      <c r="I1162" t="s">
        <v>353</v>
      </c>
      <c r="J1162" t="str">
        <f t="shared" si="73"/>
        <v>Southern Nevada Militia*</v>
      </c>
    </row>
    <row r="1163" spans="1:10" x14ac:dyDescent="0.25">
      <c r="A1163" t="s">
        <v>643</v>
      </c>
      <c r="B1163" t="s">
        <v>353</v>
      </c>
      <c r="C1163" s="1" t="s">
        <v>2</v>
      </c>
      <c r="E1163" t="str">
        <f t="shared" si="72"/>
        <v>Nevada</v>
      </c>
      <c r="F1163">
        <v>1</v>
      </c>
      <c r="G1163" t="str">
        <f t="shared" si="74"/>
        <v/>
      </c>
      <c r="H1163" t="str">
        <f t="shared" si="75"/>
        <v>Statewide</v>
      </c>
      <c r="J1163" t="str">
        <f t="shared" si="73"/>
        <v>Southern Nevada Militia*</v>
      </c>
    </row>
    <row r="1164" spans="1:10" x14ac:dyDescent="0.25">
      <c r="A1164" t="s">
        <v>643</v>
      </c>
      <c r="B1164" t="s">
        <v>105</v>
      </c>
      <c r="C1164" s="4" t="s">
        <v>105</v>
      </c>
      <c r="E1164" t="str">
        <f t="shared" si="72"/>
        <v>Nevada</v>
      </c>
      <c r="F1164">
        <v>0</v>
      </c>
      <c r="G1164" t="str">
        <f t="shared" si="74"/>
        <v/>
      </c>
      <c r="H1164" t="str">
        <f t="shared" si="75"/>
        <v>Tenth Amendment Center</v>
      </c>
      <c r="I1164" t="s">
        <v>105</v>
      </c>
      <c r="J1164" t="str">
        <f t="shared" si="73"/>
        <v>Tenth Amendment Center</v>
      </c>
    </row>
    <row r="1165" spans="1:10" x14ac:dyDescent="0.25">
      <c r="A1165" t="s">
        <v>643</v>
      </c>
      <c r="B1165" t="s">
        <v>105</v>
      </c>
      <c r="C1165" s="1" t="s">
        <v>2</v>
      </c>
      <c r="E1165" t="str">
        <f t="shared" si="72"/>
        <v>Nevada</v>
      </c>
      <c r="F1165">
        <v>1</v>
      </c>
      <c r="G1165" t="str">
        <f t="shared" si="74"/>
        <v/>
      </c>
      <c r="H1165" t="str">
        <f t="shared" si="75"/>
        <v>Statewide</v>
      </c>
      <c r="J1165" t="str">
        <f t="shared" si="73"/>
        <v>Tenth Amendment Center</v>
      </c>
    </row>
    <row r="1166" spans="1:10" x14ac:dyDescent="0.25">
      <c r="A1166" t="s">
        <v>643</v>
      </c>
      <c r="B1166" t="s">
        <v>111</v>
      </c>
      <c r="C1166" s="4" t="s">
        <v>111</v>
      </c>
      <c r="E1166" t="str">
        <f t="shared" si="72"/>
        <v>Nevada</v>
      </c>
      <c r="F1166">
        <v>0</v>
      </c>
      <c r="G1166" t="str">
        <f t="shared" si="74"/>
        <v/>
      </c>
      <c r="H1166" t="str">
        <f t="shared" si="75"/>
        <v>We Are Change</v>
      </c>
      <c r="I1166" t="s">
        <v>111</v>
      </c>
      <c r="J1166" t="str">
        <f t="shared" si="73"/>
        <v>We Are Change</v>
      </c>
    </row>
    <row r="1167" spans="1:10" x14ac:dyDescent="0.25">
      <c r="A1167" t="s">
        <v>643</v>
      </c>
      <c r="B1167" t="s">
        <v>111</v>
      </c>
      <c r="C1167" s="1" t="s">
        <v>351</v>
      </c>
      <c r="E1167" t="str">
        <f t="shared" si="72"/>
        <v>Nevada</v>
      </c>
      <c r="F1167">
        <v>1</v>
      </c>
      <c r="G1167" t="str">
        <f t="shared" si="74"/>
        <v/>
      </c>
      <c r="H1167" t="str">
        <f t="shared" si="75"/>
        <v>Las Vegas</v>
      </c>
      <c r="J1167" t="str">
        <f t="shared" si="73"/>
        <v>We Are Change</v>
      </c>
    </row>
    <row r="1168" spans="1:10" x14ac:dyDescent="0.25">
      <c r="A1168" t="s">
        <v>643</v>
      </c>
      <c r="B1168" t="s">
        <v>401</v>
      </c>
      <c r="C1168" s="4" t="s">
        <v>401</v>
      </c>
      <c r="E1168" t="str">
        <f t="shared" si="72"/>
        <v>Nevada</v>
      </c>
      <c r="F1168">
        <v>0</v>
      </c>
      <c r="G1168" t="str">
        <f t="shared" si="74"/>
        <v/>
      </c>
      <c r="H1168" t="str">
        <f t="shared" si="75"/>
        <v>We the People</v>
      </c>
      <c r="I1168" t="s">
        <v>401</v>
      </c>
      <c r="J1168" t="str">
        <f t="shared" si="73"/>
        <v>We the People</v>
      </c>
    </row>
    <row r="1169" spans="1:10" x14ac:dyDescent="0.25">
      <c r="A1169" t="s">
        <v>643</v>
      </c>
      <c r="B1169" t="s">
        <v>401</v>
      </c>
      <c r="C1169" s="1" t="s">
        <v>1666</v>
      </c>
      <c r="E1169" t="str">
        <f t="shared" si="72"/>
        <v>Nevada</v>
      </c>
      <c r="F1169">
        <v>1</v>
      </c>
      <c r="G1169" t="str">
        <f t="shared" si="74"/>
        <v/>
      </c>
      <c r="H1169" t="str">
        <f t="shared" si="75"/>
        <v>North Las Vegas</v>
      </c>
      <c r="J1169" t="str">
        <f t="shared" si="73"/>
        <v>We the People</v>
      </c>
    </row>
    <row r="1170" spans="1:10" x14ac:dyDescent="0.25">
      <c r="A1170" t="s">
        <v>644</v>
      </c>
      <c r="B1170" t="s">
        <v>1667</v>
      </c>
      <c r="C1170" s="3" t="s">
        <v>1667</v>
      </c>
      <c r="D1170" t="s">
        <v>644</v>
      </c>
      <c r="E1170" t="str">
        <f t="shared" si="72"/>
        <v>New Hampshire</v>
      </c>
      <c r="F1170" t="s">
        <v>664</v>
      </c>
      <c r="G1170" t="str">
        <f t="shared" si="74"/>
        <v/>
      </c>
      <c r="H1170" t="str">
        <f t="shared" si="75"/>
        <v>NEW HAMPSHIRE (12)</v>
      </c>
      <c r="I1170" t="s">
        <v>1667</v>
      </c>
      <c r="J1170" t="str">
        <f t="shared" si="73"/>
        <v>NEW HAMPSHIRE (12)</v>
      </c>
    </row>
    <row r="1171" spans="1:10" x14ac:dyDescent="0.25">
      <c r="A1171" t="s">
        <v>644</v>
      </c>
      <c r="B1171" t="s">
        <v>1668</v>
      </c>
      <c r="C1171" s="4" t="s">
        <v>1668</v>
      </c>
      <c r="E1171" t="str">
        <f t="shared" si="72"/>
        <v>New Hampshire</v>
      </c>
      <c r="F1171">
        <v>0</v>
      </c>
      <c r="G1171" t="str">
        <f t="shared" si="74"/>
        <v/>
      </c>
      <c r="H1171" t="str">
        <f t="shared" si="75"/>
        <v>America First Party of New Hampshire</v>
      </c>
      <c r="I1171" t="s">
        <v>1668</v>
      </c>
      <c r="J1171" t="str">
        <f t="shared" si="73"/>
        <v>America First Party of New Hampshire</v>
      </c>
    </row>
    <row r="1172" spans="1:10" x14ac:dyDescent="0.25">
      <c r="A1172" t="s">
        <v>644</v>
      </c>
      <c r="B1172" t="s">
        <v>1668</v>
      </c>
      <c r="C1172" s="1" t="s">
        <v>1669</v>
      </c>
      <c r="E1172" t="str">
        <f t="shared" si="72"/>
        <v>New Hampshire</v>
      </c>
      <c r="F1172">
        <v>1</v>
      </c>
      <c r="G1172" t="str">
        <f t="shared" si="74"/>
        <v/>
      </c>
      <c r="H1172" t="str">
        <f t="shared" si="75"/>
        <v>Windham</v>
      </c>
      <c r="J1172" t="str">
        <f t="shared" si="73"/>
        <v>America First Party of New Hampshire</v>
      </c>
    </row>
    <row r="1173" spans="1:10" x14ac:dyDescent="0.25">
      <c r="A1173" t="s">
        <v>644</v>
      </c>
      <c r="B1173" t="s">
        <v>7</v>
      </c>
      <c r="C1173" s="4" t="s">
        <v>7</v>
      </c>
      <c r="E1173" t="str">
        <f t="shared" si="72"/>
        <v>New Hampshire</v>
      </c>
      <c r="F1173">
        <v>0</v>
      </c>
      <c r="G1173" t="str">
        <f t="shared" si="74"/>
        <v/>
      </c>
      <c r="H1173" t="str">
        <f t="shared" si="75"/>
        <v>Constitution Party</v>
      </c>
      <c r="I1173" t="s">
        <v>7</v>
      </c>
      <c r="J1173" t="str">
        <f t="shared" si="73"/>
        <v>Constitution Party</v>
      </c>
    </row>
    <row r="1174" spans="1:10" x14ac:dyDescent="0.25">
      <c r="A1174" t="s">
        <v>644</v>
      </c>
      <c r="B1174" t="s">
        <v>7</v>
      </c>
      <c r="C1174" s="1" t="s">
        <v>1670</v>
      </c>
      <c r="E1174" t="str">
        <f t="shared" si="72"/>
        <v>New Hampshire</v>
      </c>
      <c r="F1174">
        <v>1</v>
      </c>
      <c r="G1174" t="str">
        <f t="shared" si="74"/>
        <v/>
      </c>
      <c r="H1174" t="str">
        <f t="shared" si="75"/>
        <v>Canaan</v>
      </c>
      <c r="J1174" t="str">
        <f t="shared" si="73"/>
        <v>Constitution Party</v>
      </c>
    </row>
    <row r="1175" spans="1:10" x14ac:dyDescent="0.25">
      <c r="A1175" t="s">
        <v>644</v>
      </c>
      <c r="B1175" t="s">
        <v>730</v>
      </c>
      <c r="C1175" s="4" t="s">
        <v>730</v>
      </c>
      <c r="E1175" t="str">
        <f t="shared" si="72"/>
        <v>New Hampshire</v>
      </c>
      <c r="F1175">
        <v>0</v>
      </c>
      <c r="G1175" t="str">
        <f t="shared" si="74"/>
        <v/>
      </c>
      <c r="H1175" t="str">
        <f t="shared" si="75"/>
        <v>Get Out Of Our House (GOOOH)</v>
      </c>
      <c r="I1175" t="s">
        <v>730</v>
      </c>
      <c r="J1175" t="str">
        <f t="shared" si="73"/>
        <v>Get Out Of Our House (GOOOH)</v>
      </c>
    </row>
    <row r="1176" spans="1:10" x14ac:dyDescent="0.25">
      <c r="A1176" t="s">
        <v>644</v>
      </c>
      <c r="B1176" t="s">
        <v>730</v>
      </c>
      <c r="C1176" s="1" t="s">
        <v>2</v>
      </c>
      <c r="E1176" t="str">
        <f t="shared" si="72"/>
        <v>New Hampshire</v>
      </c>
      <c r="F1176">
        <v>1</v>
      </c>
      <c r="G1176" t="str">
        <f t="shared" si="74"/>
        <v/>
      </c>
      <c r="H1176" t="str">
        <f t="shared" si="75"/>
        <v>Statewide</v>
      </c>
      <c r="J1176" t="str">
        <f t="shared" si="73"/>
        <v>Get Out Of Our House (GOOOH)</v>
      </c>
    </row>
    <row r="1177" spans="1:10" x14ac:dyDescent="0.25">
      <c r="A1177" t="s">
        <v>644</v>
      </c>
      <c r="B1177" t="s">
        <v>15</v>
      </c>
      <c r="C1177" s="4" t="s">
        <v>15</v>
      </c>
      <c r="E1177" t="str">
        <f t="shared" si="72"/>
        <v>New Hampshire</v>
      </c>
      <c r="F1177">
        <v>0</v>
      </c>
      <c r="G1177" t="str">
        <f t="shared" si="74"/>
        <v/>
      </c>
      <c r="H1177" t="str">
        <f t="shared" si="75"/>
        <v>John Birch Society</v>
      </c>
      <c r="I1177" t="s">
        <v>15</v>
      </c>
      <c r="J1177" t="str">
        <f t="shared" si="73"/>
        <v>John Birch Society</v>
      </c>
    </row>
    <row r="1178" spans="1:10" x14ac:dyDescent="0.25">
      <c r="A1178" t="s">
        <v>644</v>
      </c>
      <c r="B1178" t="s">
        <v>15</v>
      </c>
      <c r="C1178" s="1" t="s">
        <v>2</v>
      </c>
      <c r="E1178" t="str">
        <f t="shared" si="72"/>
        <v>New Hampshire</v>
      </c>
      <c r="F1178">
        <v>1</v>
      </c>
      <c r="G1178" t="str">
        <f t="shared" si="74"/>
        <v/>
      </c>
      <c r="H1178" t="str">
        <f t="shared" si="75"/>
        <v>Statewide</v>
      </c>
      <c r="J1178" t="str">
        <f t="shared" si="73"/>
        <v>John Birch Society</v>
      </c>
    </row>
    <row r="1179" spans="1:10" x14ac:dyDescent="0.25">
      <c r="A1179" t="s">
        <v>644</v>
      </c>
      <c r="B1179" t="s">
        <v>1671</v>
      </c>
      <c r="C1179" s="4" t="s">
        <v>1671</v>
      </c>
      <c r="E1179" t="str">
        <f t="shared" si="72"/>
        <v>New Hampshire</v>
      </c>
      <c r="F1179">
        <v>0</v>
      </c>
      <c r="G1179" t="str">
        <f t="shared" si="74"/>
        <v/>
      </c>
      <c r="H1179" t="str">
        <f t="shared" si="75"/>
        <v>New Hampshire Patriot Militia*</v>
      </c>
      <c r="I1179" t="s">
        <v>1671</v>
      </c>
      <c r="J1179" t="str">
        <f t="shared" si="73"/>
        <v>New Hampshire Patriot Militia*</v>
      </c>
    </row>
    <row r="1180" spans="1:10" x14ac:dyDescent="0.25">
      <c r="A1180" t="s">
        <v>644</v>
      </c>
      <c r="B1180" t="s">
        <v>1671</v>
      </c>
      <c r="C1180" s="1" t="s">
        <v>2</v>
      </c>
      <c r="E1180" t="str">
        <f t="shared" si="72"/>
        <v>New Hampshire</v>
      </c>
      <c r="F1180">
        <v>1</v>
      </c>
      <c r="G1180" t="str">
        <f t="shared" si="74"/>
        <v/>
      </c>
      <c r="H1180" t="str">
        <f t="shared" si="75"/>
        <v>Statewide</v>
      </c>
      <c r="J1180" t="str">
        <f t="shared" si="73"/>
        <v>New Hampshire Patriot Militia*</v>
      </c>
    </row>
    <row r="1181" spans="1:10" x14ac:dyDescent="0.25">
      <c r="A1181" t="s">
        <v>644</v>
      </c>
      <c r="B1181" t="s">
        <v>21</v>
      </c>
      <c r="C1181" s="4" t="s">
        <v>21</v>
      </c>
      <c r="E1181" t="str">
        <f t="shared" si="72"/>
        <v>New Hampshire</v>
      </c>
      <c r="F1181">
        <v>0</v>
      </c>
      <c r="G1181" t="str">
        <f t="shared" si="74"/>
        <v/>
      </c>
      <c r="H1181" t="str">
        <f t="shared" si="75"/>
        <v>Oath Keepers</v>
      </c>
      <c r="I1181" t="s">
        <v>21</v>
      </c>
      <c r="J1181" t="str">
        <f t="shared" si="73"/>
        <v>Oath Keepers</v>
      </c>
    </row>
    <row r="1182" spans="1:10" x14ac:dyDescent="0.25">
      <c r="A1182" t="s">
        <v>644</v>
      </c>
      <c r="B1182" t="s">
        <v>21</v>
      </c>
      <c r="C1182" s="1" t="s">
        <v>2</v>
      </c>
      <c r="E1182" t="str">
        <f t="shared" si="72"/>
        <v>New Hampshire</v>
      </c>
      <c r="F1182">
        <v>1</v>
      </c>
      <c r="G1182" t="str">
        <f t="shared" si="74"/>
        <v/>
      </c>
      <c r="H1182" t="str">
        <f t="shared" si="75"/>
        <v>Statewide</v>
      </c>
      <c r="J1182" t="str">
        <f t="shared" si="73"/>
        <v>Oath Keepers</v>
      </c>
    </row>
    <row r="1183" spans="1:10" x14ac:dyDescent="0.25">
      <c r="A1183" t="s">
        <v>644</v>
      </c>
      <c r="B1183" t="s">
        <v>1322</v>
      </c>
      <c r="C1183" s="4" t="s">
        <v>1322</v>
      </c>
      <c r="E1183" t="str">
        <f t="shared" si="72"/>
        <v>New Hampshire</v>
      </c>
      <c r="F1183">
        <v>0</v>
      </c>
      <c r="G1183" t="str">
        <f t="shared" si="74"/>
        <v/>
      </c>
      <c r="H1183" t="str">
        <f t="shared" si="75"/>
        <v>The Republic for the united States of America</v>
      </c>
      <c r="I1183" t="s">
        <v>1322</v>
      </c>
      <c r="J1183" t="str">
        <f t="shared" si="73"/>
        <v>The Republic for the united States of America</v>
      </c>
    </row>
    <row r="1184" spans="1:10" x14ac:dyDescent="0.25">
      <c r="A1184" t="s">
        <v>644</v>
      </c>
      <c r="B1184" t="s">
        <v>1322</v>
      </c>
      <c r="C1184" s="1" t="s">
        <v>2</v>
      </c>
      <c r="E1184" t="str">
        <f t="shared" si="72"/>
        <v>New Hampshire</v>
      </c>
      <c r="F1184">
        <v>1</v>
      </c>
      <c r="G1184" t="str">
        <f t="shared" si="74"/>
        <v/>
      </c>
      <c r="H1184" t="str">
        <f t="shared" si="75"/>
        <v>Statewide</v>
      </c>
      <c r="J1184" t="str">
        <f t="shared" si="73"/>
        <v>The Republic for the united States of America</v>
      </c>
    </row>
    <row r="1185" spans="1:10" ht="30" x14ac:dyDescent="0.25">
      <c r="A1185" t="s">
        <v>644</v>
      </c>
      <c r="B1185" t="s">
        <v>1324</v>
      </c>
      <c r="C1185" s="4" t="s">
        <v>1324</v>
      </c>
      <c r="E1185" t="str">
        <f t="shared" si="72"/>
        <v>New Hampshire</v>
      </c>
      <c r="F1185">
        <v>0</v>
      </c>
      <c r="G1185" t="str">
        <f t="shared" si="74"/>
        <v/>
      </c>
      <c r="H1185" t="str">
        <f t="shared" si="75"/>
        <v>The Republic for the united States of America — Republic Congress</v>
      </c>
      <c r="I1185" t="s">
        <v>1324</v>
      </c>
      <c r="J1185" t="str">
        <f t="shared" si="73"/>
        <v>The Republic for the united States of America — Republic Congress</v>
      </c>
    </row>
    <row r="1186" spans="1:10" x14ac:dyDescent="0.25">
      <c r="A1186" t="s">
        <v>644</v>
      </c>
      <c r="B1186" t="s">
        <v>1324</v>
      </c>
      <c r="C1186" s="1" t="s">
        <v>2</v>
      </c>
      <c r="E1186" t="str">
        <f t="shared" si="72"/>
        <v>New Hampshire</v>
      </c>
      <c r="F1186">
        <v>1</v>
      </c>
      <c r="G1186" t="str">
        <f t="shared" si="74"/>
        <v/>
      </c>
      <c r="H1186" t="str">
        <f t="shared" si="75"/>
        <v>Statewide</v>
      </c>
      <c r="J1186" t="str">
        <f t="shared" si="73"/>
        <v>The Republic for the united States of America — Republic Congress</v>
      </c>
    </row>
    <row r="1187" spans="1:10" x14ac:dyDescent="0.25">
      <c r="A1187" t="s">
        <v>644</v>
      </c>
      <c r="B1187" t="s">
        <v>105</v>
      </c>
      <c r="C1187" s="4" t="s">
        <v>105</v>
      </c>
      <c r="E1187" t="str">
        <f t="shared" si="72"/>
        <v>New Hampshire</v>
      </c>
      <c r="F1187">
        <v>0</v>
      </c>
      <c r="G1187" t="str">
        <f t="shared" si="74"/>
        <v/>
      </c>
      <c r="H1187" t="str">
        <f t="shared" si="75"/>
        <v>Tenth Amendment Center</v>
      </c>
      <c r="I1187" t="s">
        <v>105</v>
      </c>
      <c r="J1187" t="str">
        <f t="shared" si="73"/>
        <v>Tenth Amendment Center</v>
      </c>
    </row>
    <row r="1188" spans="1:10" x14ac:dyDescent="0.25">
      <c r="A1188" t="s">
        <v>644</v>
      </c>
      <c r="B1188" t="s">
        <v>105</v>
      </c>
      <c r="C1188" s="1" t="s">
        <v>2</v>
      </c>
      <c r="E1188" t="str">
        <f t="shared" si="72"/>
        <v>New Hampshire</v>
      </c>
      <c r="F1188">
        <v>1</v>
      </c>
      <c r="G1188" t="str">
        <f t="shared" si="74"/>
        <v/>
      </c>
      <c r="H1188" t="str">
        <f t="shared" si="75"/>
        <v>Statewide</v>
      </c>
      <c r="J1188" t="str">
        <f t="shared" si="73"/>
        <v>Tenth Amendment Center</v>
      </c>
    </row>
    <row r="1189" spans="1:10" x14ac:dyDescent="0.25">
      <c r="A1189" t="s">
        <v>644</v>
      </c>
      <c r="B1189" t="s">
        <v>111</v>
      </c>
      <c r="C1189" s="4" t="s">
        <v>111</v>
      </c>
      <c r="E1189" t="str">
        <f t="shared" si="72"/>
        <v>New Hampshire</v>
      </c>
      <c r="F1189">
        <v>0</v>
      </c>
      <c r="G1189" t="str">
        <f t="shared" si="74"/>
        <v/>
      </c>
      <c r="H1189" t="str">
        <f t="shared" si="75"/>
        <v>We Are Change</v>
      </c>
      <c r="I1189" t="s">
        <v>111</v>
      </c>
      <c r="J1189" t="str">
        <f t="shared" si="73"/>
        <v>We Are Change</v>
      </c>
    </row>
    <row r="1190" spans="1:10" x14ac:dyDescent="0.25">
      <c r="A1190" t="s">
        <v>644</v>
      </c>
      <c r="B1190" t="s">
        <v>111</v>
      </c>
      <c r="C1190" s="1" t="s">
        <v>1672</v>
      </c>
      <c r="E1190" t="str">
        <f t="shared" si="72"/>
        <v>New Hampshire</v>
      </c>
      <c r="F1190">
        <v>1</v>
      </c>
      <c r="G1190" t="str">
        <f t="shared" si="74"/>
        <v/>
      </c>
      <c r="H1190" t="str">
        <f t="shared" si="75"/>
        <v>North Conway</v>
      </c>
      <c r="J1190" t="str">
        <f t="shared" si="73"/>
        <v>We Are Change</v>
      </c>
    </row>
    <row r="1191" spans="1:10" x14ac:dyDescent="0.25">
      <c r="A1191" t="s">
        <v>644</v>
      </c>
      <c r="B1191" t="s">
        <v>401</v>
      </c>
      <c r="C1191" s="4" t="s">
        <v>401</v>
      </c>
      <c r="E1191" t="str">
        <f t="shared" si="72"/>
        <v>New Hampshire</v>
      </c>
      <c r="F1191">
        <v>0</v>
      </c>
      <c r="G1191" t="str">
        <f t="shared" si="74"/>
        <v/>
      </c>
      <c r="H1191" t="str">
        <f t="shared" si="75"/>
        <v>We the People</v>
      </c>
      <c r="I1191" t="s">
        <v>401</v>
      </c>
      <c r="J1191" t="str">
        <f t="shared" si="73"/>
        <v>We the People</v>
      </c>
    </row>
    <row r="1192" spans="1:10" x14ac:dyDescent="0.25">
      <c r="A1192" t="s">
        <v>644</v>
      </c>
      <c r="B1192" t="s">
        <v>401</v>
      </c>
      <c r="C1192" s="1" t="s">
        <v>358</v>
      </c>
      <c r="E1192" t="str">
        <f t="shared" si="72"/>
        <v>New Hampshire</v>
      </c>
      <c r="F1192">
        <v>1</v>
      </c>
      <c r="G1192" t="str">
        <f t="shared" si="74"/>
        <v/>
      </c>
      <c r="H1192" t="str">
        <f t="shared" si="75"/>
        <v>Manchester</v>
      </c>
      <c r="J1192" t="str">
        <f t="shared" si="73"/>
        <v>We the People</v>
      </c>
    </row>
    <row r="1193" spans="1:10" x14ac:dyDescent="0.25">
      <c r="A1193" t="s">
        <v>644</v>
      </c>
      <c r="B1193" t="s">
        <v>359</v>
      </c>
      <c r="C1193" s="4" t="s">
        <v>359</v>
      </c>
      <c r="E1193" t="str">
        <f t="shared" si="72"/>
        <v>New Hampshire</v>
      </c>
      <c r="F1193">
        <v>0</v>
      </c>
      <c r="G1193" t="str">
        <f t="shared" si="74"/>
        <v/>
      </c>
      <c r="H1193" t="str">
        <f t="shared" si="75"/>
        <v>What Really Happened</v>
      </c>
      <c r="I1193" t="s">
        <v>359</v>
      </c>
      <c r="J1193" t="str">
        <f t="shared" si="73"/>
        <v>What Really Happened</v>
      </c>
    </row>
    <row r="1194" spans="1:10" x14ac:dyDescent="0.25">
      <c r="A1194" t="s">
        <v>644</v>
      </c>
      <c r="B1194" t="s">
        <v>359</v>
      </c>
      <c r="C1194" s="1" t="s">
        <v>360</v>
      </c>
      <c r="E1194" t="str">
        <f t="shared" si="72"/>
        <v>New Hampshire</v>
      </c>
      <c r="F1194">
        <v>1</v>
      </c>
      <c r="G1194" t="str">
        <f t="shared" si="74"/>
        <v/>
      </c>
      <c r="H1194" t="str">
        <f t="shared" si="75"/>
        <v>Concord</v>
      </c>
      <c r="J1194" t="str">
        <f t="shared" si="73"/>
        <v>What Really Happened</v>
      </c>
    </row>
    <row r="1195" spans="1:10" x14ac:dyDescent="0.25">
      <c r="A1195" t="s">
        <v>362</v>
      </c>
      <c r="B1195" t="s">
        <v>1673</v>
      </c>
      <c r="C1195" s="3" t="s">
        <v>1673</v>
      </c>
      <c r="D1195" t="s">
        <v>362</v>
      </c>
      <c r="E1195" t="str">
        <f t="shared" si="72"/>
        <v>New Jersey</v>
      </c>
      <c r="F1195" t="s">
        <v>664</v>
      </c>
      <c r="G1195" t="str">
        <f t="shared" si="74"/>
        <v/>
      </c>
      <c r="H1195" t="str">
        <f t="shared" si="75"/>
        <v>NEW JERSEY (29)</v>
      </c>
      <c r="I1195" t="s">
        <v>1673</v>
      </c>
      <c r="J1195" t="str">
        <f t="shared" si="73"/>
        <v>NEW JERSEY (29)</v>
      </c>
    </row>
    <row r="1196" spans="1:10" x14ac:dyDescent="0.25">
      <c r="A1196" t="s">
        <v>362</v>
      </c>
      <c r="B1196" t="s">
        <v>7</v>
      </c>
      <c r="C1196" s="4" t="s">
        <v>7</v>
      </c>
      <c r="E1196" t="str">
        <f t="shared" si="72"/>
        <v>New Jersey</v>
      </c>
      <c r="F1196">
        <v>0</v>
      </c>
      <c r="G1196" t="str">
        <f t="shared" si="74"/>
        <v/>
      </c>
      <c r="H1196" t="str">
        <f t="shared" si="75"/>
        <v>Constitution Party</v>
      </c>
      <c r="I1196" t="s">
        <v>7</v>
      </c>
      <c r="J1196" t="str">
        <f t="shared" si="73"/>
        <v>Constitution Party</v>
      </c>
    </row>
    <row r="1197" spans="1:10" x14ac:dyDescent="0.25">
      <c r="A1197" t="s">
        <v>362</v>
      </c>
      <c r="B1197" t="s">
        <v>7</v>
      </c>
      <c r="C1197" s="1" t="s">
        <v>1674</v>
      </c>
      <c r="E1197" t="str">
        <f t="shared" si="72"/>
        <v>New Jersey</v>
      </c>
      <c r="F1197">
        <v>1</v>
      </c>
      <c r="G1197" t="str">
        <f t="shared" si="74"/>
        <v/>
      </c>
      <c r="H1197" t="str">
        <f t="shared" si="75"/>
        <v>Atlantic County</v>
      </c>
      <c r="J1197" t="str">
        <f t="shared" si="73"/>
        <v>Constitution Party</v>
      </c>
    </row>
    <row r="1198" spans="1:10" x14ac:dyDescent="0.25">
      <c r="A1198" t="s">
        <v>362</v>
      </c>
      <c r="B1198" t="s">
        <v>7</v>
      </c>
      <c r="C1198" s="1" t="s">
        <v>372</v>
      </c>
      <c r="E1198" t="str">
        <f t="shared" si="72"/>
        <v>New Jersey</v>
      </c>
      <c r="F1198">
        <v>1</v>
      </c>
      <c r="G1198" t="str">
        <f t="shared" si="74"/>
        <v/>
      </c>
      <c r="H1198" t="str">
        <f t="shared" si="75"/>
        <v>Bergen County</v>
      </c>
      <c r="J1198" t="str">
        <f t="shared" si="73"/>
        <v>Constitution Party</v>
      </c>
    </row>
    <row r="1199" spans="1:10" x14ac:dyDescent="0.25">
      <c r="A1199" t="s">
        <v>362</v>
      </c>
      <c r="B1199" t="s">
        <v>7</v>
      </c>
      <c r="C1199" s="1" t="s">
        <v>1675</v>
      </c>
      <c r="E1199" t="str">
        <f t="shared" si="72"/>
        <v>New Jersey</v>
      </c>
      <c r="F1199">
        <v>1</v>
      </c>
      <c r="G1199" t="str">
        <f t="shared" si="74"/>
        <v/>
      </c>
      <c r="H1199" t="str">
        <f t="shared" si="75"/>
        <v>Camden County</v>
      </c>
      <c r="J1199" t="str">
        <f t="shared" si="73"/>
        <v>Constitution Party</v>
      </c>
    </row>
    <row r="1200" spans="1:10" x14ac:dyDescent="0.25">
      <c r="A1200" t="s">
        <v>362</v>
      </c>
      <c r="B1200" t="s">
        <v>7</v>
      </c>
      <c r="C1200" s="1" t="s">
        <v>1676</v>
      </c>
      <c r="E1200" t="str">
        <f t="shared" si="72"/>
        <v>New Jersey</v>
      </c>
      <c r="F1200">
        <v>1</v>
      </c>
      <c r="G1200" t="str">
        <f t="shared" si="74"/>
        <v/>
      </c>
      <c r="H1200" t="str">
        <f t="shared" si="75"/>
        <v>Cape May County</v>
      </c>
      <c r="J1200" t="str">
        <f t="shared" si="73"/>
        <v>Constitution Party</v>
      </c>
    </row>
    <row r="1201" spans="1:10" x14ac:dyDescent="0.25">
      <c r="A1201" t="s">
        <v>362</v>
      </c>
      <c r="B1201" t="s">
        <v>7</v>
      </c>
      <c r="C1201" s="1" t="s">
        <v>1168</v>
      </c>
      <c r="E1201" t="str">
        <f t="shared" si="72"/>
        <v>New Jersey</v>
      </c>
      <c r="F1201">
        <v>1</v>
      </c>
      <c r="G1201" t="str">
        <f t="shared" si="74"/>
        <v/>
      </c>
      <c r="H1201" t="str">
        <f t="shared" si="75"/>
        <v>Cumberland County</v>
      </c>
      <c r="J1201" t="str">
        <f t="shared" si="73"/>
        <v>Constitution Party</v>
      </c>
    </row>
    <row r="1202" spans="1:10" x14ac:dyDescent="0.25">
      <c r="A1202" t="s">
        <v>362</v>
      </c>
      <c r="B1202" t="s">
        <v>7</v>
      </c>
      <c r="C1202" s="1" t="s">
        <v>1677</v>
      </c>
      <c r="E1202" t="str">
        <f t="shared" si="72"/>
        <v>New Jersey</v>
      </c>
      <c r="F1202">
        <v>1</v>
      </c>
      <c r="G1202" t="str">
        <f t="shared" si="74"/>
        <v/>
      </c>
      <c r="H1202" t="str">
        <f t="shared" si="75"/>
        <v>Gloucester County</v>
      </c>
      <c r="J1202" t="str">
        <f t="shared" si="73"/>
        <v>Constitution Party</v>
      </c>
    </row>
    <row r="1203" spans="1:10" x14ac:dyDescent="0.25">
      <c r="A1203" t="s">
        <v>362</v>
      </c>
      <c r="B1203" t="s">
        <v>7</v>
      </c>
      <c r="C1203" s="1" t="s">
        <v>1678</v>
      </c>
      <c r="E1203" t="str">
        <f t="shared" si="72"/>
        <v>New Jersey</v>
      </c>
      <c r="F1203">
        <v>1</v>
      </c>
      <c r="G1203" t="str">
        <f t="shared" si="74"/>
        <v/>
      </c>
      <c r="H1203" t="str">
        <f t="shared" si="75"/>
        <v>Hunterdon County</v>
      </c>
      <c r="J1203" t="str">
        <f t="shared" si="73"/>
        <v>Constitution Party</v>
      </c>
    </row>
    <row r="1204" spans="1:10" x14ac:dyDescent="0.25">
      <c r="A1204" t="s">
        <v>362</v>
      </c>
      <c r="B1204" t="s">
        <v>7</v>
      </c>
      <c r="C1204" s="1" t="s">
        <v>1030</v>
      </c>
      <c r="E1204" t="str">
        <f t="shared" si="72"/>
        <v>New Jersey</v>
      </c>
      <c r="F1204">
        <v>1</v>
      </c>
      <c r="G1204" t="str">
        <f t="shared" si="74"/>
        <v/>
      </c>
      <c r="H1204" t="str">
        <f t="shared" si="75"/>
        <v>Mercer County</v>
      </c>
      <c r="J1204" t="str">
        <f t="shared" si="73"/>
        <v>Constitution Party</v>
      </c>
    </row>
    <row r="1205" spans="1:10" x14ac:dyDescent="0.25">
      <c r="A1205" t="s">
        <v>362</v>
      </c>
      <c r="B1205" t="s">
        <v>7</v>
      </c>
      <c r="C1205" s="1" t="s">
        <v>572</v>
      </c>
      <c r="E1205" t="str">
        <f t="shared" si="72"/>
        <v>New Jersey</v>
      </c>
      <c r="F1205">
        <v>1</v>
      </c>
      <c r="G1205" t="str">
        <f t="shared" si="74"/>
        <v/>
      </c>
      <c r="H1205" t="str">
        <f t="shared" si="75"/>
        <v>Middlesex County</v>
      </c>
      <c r="J1205" t="str">
        <f t="shared" si="73"/>
        <v>Constitution Party</v>
      </c>
    </row>
    <row r="1206" spans="1:10" x14ac:dyDescent="0.25">
      <c r="A1206" t="s">
        <v>362</v>
      </c>
      <c r="B1206" t="s">
        <v>7</v>
      </c>
      <c r="C1206" s="1" t="s">
        <v>375</v>
      </c>
      <c r="E1206" t="str">
        <f t="shared" si="72"/>
        <v>New Jersey</v>
      </c>
      <c r="F1206">
        <v>1</v>
      </c>
      <c r="G1206" t="str">
        <f t="shared" si="74"/>
        <v/>
      </c>
      <c r="H1206" t="str">
        <f t="shared" si="75"/>
        <v>Monmouth County</v>
      </c>
      <c r="J1206" t="str">
        <f t="shared" si="73"/>
        <v>Constitution Party</v>
      </c>
    </row>
    <row r="1207" spans="1:10" x14ac:dyDescent="0.25">
      <c r="A1207" t="s">
        <v>362</v>
      </c>
      <c r="B1207" t="s">
        <v>7</v>
      </c>
      <c r="C1207" s="1" t="s">
        <v>1679</v>
      </c>
      <c r="E1207" t="str">
        <f t="shared" si="72"/>
        <v>New Jersey</v>
      </c>
      <c r="F1207">
        <v>1</v>
      </c>
      <c r="G1207" t="str">
        <f t="shared" si="74"/>
        <v/>
      </c>
      <c r="H1207" t="str">
        <f t="shared" si="75"/>
        <v>Morris County</v>
      </c>
      <c r="J1207" t="str">
        <f t="shared" si="73"/>
        <v>Constitution Party</v>
      </c>
    </row>
    <row r="1208" spans="1:10" x14ac:dyDescent="0.25">
      <c r="A1208" t="s">
        <v>362</v>
      </c>
      <c r="B1208" t="s">
        <v>7</v>
      </c>
      <c r="C1208" s="1" t="s">
        <v>1680</v>
      </c>
      <c r="E1208" t="str">
        <f t="shared" si="72"/>
        <v>New Jersey</v>
      </c>
      <c r="F1208">
        <v>1</v>
      </c>
      <c r="G1208" t="str">
        <f t="shared" si="74"/>
        <v/>
      </c>
      <c r="H1208" t="str">
        <f t="shared" si="75"/>
        <v>Ocean County</v>
      </c>
      <c r="J1208" t="str">
        <f t="shared" si="73"/>
        <v>Constitution Party</v>
      </c>
    </row>
    <row r="1209" spans="1:10" x14ac:dyDescent="0.25">
      <c r="A1209" t="s">
        <v>362</v>
      </c>
      <c r="B1209" t="s">
        <v>7</v>
      </c>
      <c r="C1209" s="1" t="s">
        <v>1681</v>
      </c>
      <c r="E1209" t="str">
        <f t="shared" si="72"/>
        <v>New Jersey</v>
      </c>
      <c r="F1209">
        <v>1</v>
      </c>
      <c r="G1209" t="str">
        <f t="shared" si="74"/>
        <v/>
      </c>
      <c r="H1209" t="str">
        <f t="shared" si="75"/>
        <v>Passaic County</v>
      </c>
      <c r="J1209" t="str">
        <f t="shared" si="73"/>
        <v>Constitution Party</v>
      </c>
    </row>
    <row r="1210" spans="1:10" x14ac:dyDescent="0.25">
      <c r="A1210" t="s">
        <v>362</v>
      </c>
      <c r="B1210" t="s">
        <v>7</v>
      </c>
      <c r="C1210" s="1" t="s">
        <v>1682</v>
      </c>
      <c r="E1210" t="str">
        <f t="shared" si="72"/>
        <v>New Jersey</v>
      </c>
      <c r="F1210">
        <v>1</v>
      </c>
      <c r="G1210" t="str">
        <f t="shared" si="74"/>
        <v/>
      </c>
      <c r="H1210" t="str">
        <f t="shared" si="75"/>
        <v>Salem County</v>
      </c>
      <c r="J1210" t="str">
        <f t="shared" si="73"/>
        <v>Constitution Party</v>
      </c>
    </row>
    <row r="1211" spans="1:10" x14ac:dyDescent="0.25">
      <c r="A1211" t="s">
        <v>362</v>
      </c>
      <c r="B1211" t="s">
        <v>7</v>
      </c>
      <c r="C1211" s="1" t="s">
        <v>1683</v>
      </c>
      <c r="E1211" t="str">
        <f t="shared" si="72"/>
        <v>New Jersey</v>
      </c>
      <c r="F1211">
        <v>1</v>
      </c>
      <c r="G1211" t="str">
        <f t="shared" si="74"/>
        <v/>
      </c>
      <c r="H1211" t="str">
        <f t="shared" si="75"/>
        <v>Sussex County</v>
      </c>
      <c r="J1211" t="str">
        <f t="shared" si="73"/>
        <v>Constitution Party</v>
      </c>
    </row>
    <row r="1212" spans="1:10" x14ac:dyDescent="0.25">
      <c r="A1212" t="s">
        <v>362</v>
      </c>
      <c r="B1212" t="s">
        <v>7</v>
      </c>
      <c r="C1212" s="1" t="s">
        <v>69</v>
      </c>
      <c r="E1212" t="str">
        <f t="shared" si="72"/>
        <v>New Jersey</v>
      </c>
      <c r="F1212">
        <v>1</v>
      </c>
      <c r="G1212" t="str">
        <f t="shared" si="74"/>
        <v/>
      </c>
      <c r="H1212" t="str">
        <f t="shared" si="75"/>
        <v>Union County</v>
      </c>
      <c r="J1212" t="str">
        <f t="shared" si="73"/>
        <v>Constitution Party</v>
      </c>
    </row>
    <row r="1213" spans="1:10" x14ac:dyDescent="0.25">
      <c r="A1213" t="s">
        <v>362</v>
      </c>
      <c r="B1213" t="s">
        <v>7</v>
      </c>
      <c r="C1213" s="1" t="s">
        <v>397</v>
      </c>
      <c r="E1213" t="str">
        <f t="shared" si="72"/>
        <v>New Jersey</v>
      </c>
      <c r="F1213">
        <v>1</v>
      </c>
      <c r="G1213" t="str">
        <f t="shared" si="74"/>
        <v/>
      </c>
      <c r="H1213" t="str">
        <f t="shared" si="75"/>
        <v>Warren County</v>
      </c>
      <c r="J1213" t="str">
        <f t="shared" si="73"/>
        <v>Constitution Party</v>
      </c>
    </row>
    <row r="1214" spans="1:10" x14ac:dyDescent="0.25">
      <c r="A1214" t="s">
        <v>362</v>
      </c>
      <c r="B1214" t="s">
        <v>730</v>
      </c>
      <c r="C1214" s="4" t="s">
        <v>730</v>
      </c>
      <c r="E1214" t="str">
        <f t="shared" si="72"/>
        <v>New Jersey</v>
      </c>
      <c r="F1214">
        <v>0</v>
      </c>
      <c r="G1214" t="str">
        <f t="shared" si="74"/>
        <v/>
      </c>
      <c r="H1214" t="str">
        <f t="shared" si="75"/>
        <v>Get Out Of Our House (GOOOH)</v>
      </c>
      <c r="I1214" t="s">
        <v>730</v>
      </c>
      <c r="J1214" t="str">
        <f t="shared" si="73"/>
        <v>Get Out Of Our House (GOOOH)</v>
      </c>
    </row>
    <row r="1215" spans="1:10" x14ac:dyDescent="0.25">
      <c r="A1215" t="s">
        <v>362</v>
      </c>
      <c r="B1215" t="s">
        <v>730</v>
      </c>
      <c r="C1215" s="1" t="s">
        <v>2</v>
      </c>
      <c r="E1215" t="str">
        <f t="shared" si="72"/>
        <v>New Jersey</v>
      </c>
      <c r="F1215">
        <v>1</v>
      </c>
      <c r="G1215" t="str">
        <f t="shared" si="74"/>
        <v/>
      </c>
      <c r="H1215" t="str">
        <f t="shared" si="75"/>
        <v>Statewide</v>
      </c>
      <c r="J1215" t="str">
        <f t="shared" si="73"/>
        <v>Get Out Of Our House (GOOOH)</v>
      </c>
    </row>
    <row r="1216" spans="1:10" x14ac:dyDescent="0.25">
      <c r="A1216" t="s">
        <v>362</v>
      </c>
      <c r="B1216" t="s">
        <v>15</v>
      </c>
      <c r="C1216" s="4" t="s">
        <v>15</v>
      </c>
      <c r="E1216" t="str">
        <f t="shared" si="72"/>
        <v>New Jersey</v>
      </c>
      <c r="F1216">
        <v>0</v>
      </c>
      <c r="G1216" t="str">
        <f t="shared" si="74"/>
        <v/>
      </c>
      <c r="H1216" t="str">
        <f t="shared" si="75"/>
        <v>John Birch Society</v>
      </c>
      <c r="I1216" t="s">
        <v>15</v>
      </c>
      <c r="J1216" t="str">
        <f t="shared" si="73"/>
        <v>John Birch Society</v>
      </c>
    </row>
    <row r="1217" spans="1:10" x14ac:dyDescent="0.25">
      <c r="A1217" t="s">
        <v>362</v>
      </c>
      <c r="B1217" t="s">
        <v>15</v>
      </c>
      <c r="C1217" s="1" t="s">
        <v>1684</v>
      </c>
      <c r="E1217" t="str">
        <f t="shared" si="72"/>
        <v>New Jersey</v>
      </c>
      <c r="F1217">
        <v>1</v>
      </c>
      <c r="G1217" t="str">
        <f t="shared" si="74"/>
        <v/>
      </c>
      <c r="H1217" t="str">
        <f t="shared" si="75"/>
        <v>Marlton</v>
      </c>
      <c r="J1217" t="str">
        <f t="shared" si="73"/>
        <v>John Birch Society</v>
      </c>
    </row>
    <row r="1218" spans="1:10" x14ac:dyDescent="0.25">
      <c r="A1218" t="s">
        <v>362</v>
      </c>
      <c r="B1218" t="s">
        <v>15</v>
      </c>
      <c r="C1218" s="1" t="s">
        <v>1681</v>
      </c>
      <c r="E1218" t="str">
        <f t="shared" ref="E1218:E1281" si="76">IF(ISBLANK(D1218),E1217,D1218)</f>
        <v>New Jersey</v>
      </c>
      <c r="F1218">
        <v>1</v>
      </c>
      <c r="G1218" t="str">
        <f t="shared" si="74"/>
        <v/>
      </c>
      <c r="H1218" t="str">
        <f t="shared" si="75"/>
        <v>Passaic County</v>
      </c>
      <c r="J1218" t="str">
        <f t="shared" ref="J1218:J1281" si="77">IF(ISBLANK(I1218),IF(ISBLANK(I1217),J1217,I1217),I1218)</f>
        <v>John Birch Society</v>
      </c>
    </row>
    <row r="1219" spans="1:10" x14ac:dyDescent="0.25">
      <c r="A1219" t="s">
        <v>362</v>
      </c>
      <c r="B1219" t="s">
        <v>1685</v>
      </c>
      <c r="C1219" s="4" t="s">
        <v>1685</v>
      </c>
      <c r="E1219" t="str">
        <f t="shared" si="76"/>
        <v>New Jersey</v>
      </c>
      <c r="F1219">
        <v>0</v>
      </c>
      <c r="G1219" t="str">
        <f t="shared" ref="G1219:G1282" si="78">IF(AND(F1219=0,F1218=0),"HELP!","")</f>
        <v/>
      </c>
      <c r="H1219" t="str">
        <f t="shared" ref="H1219:H1282" si="79">C1219</f>
        <v>New Jersey State Group*</v>
      </c>
      <c r="I1219" t="s">
        <v>1685</v>
      </c>
      <c r="J1219" t="str">
        <f t="shared" si="77"/>
        <v>New Jersey State Group*</v>
      </c>
    </row>
    <row r="1220" spans="1:10" x14ac:dyDescent="0.25">
      <c r="A1220" t="s">
        <v>362</v>
      </c>
      <c r="B1220" t="s">
        <v>1685</v>
      </c>
      <c r="C1220" s="1" t="s">
        <v>1680</v>
      </c>
      <c r="E1220" t="str">
        <f t="shared" si="76"/>
        <v>New Jersey</v>
      </c>
      <c r="F1220">
        <v>1</v>
      </c>
      <c r="G1220" t="str">
        <f t="shared" si="78"/>
        <v/>
      </c>
      <c r="H1220" t="str">
        <f t="shared" si="79"/>
        <v>Ocean County</v>
      </c>
      <c r="J1220" t="str">
        <f t="shared" si="77"/>
        <v>New Jersey State Group*</v>
      </c>
    </row>
    <row r="1221" spans="1:10" x14ac:dyDescent="0.25">
      <c r="A1221" t="s">
        <v>362</v>
      </c>
      <c r="B1221" t="s">
        <v>21</v>
      </c>
      <c r="C1221" s="4" t="s">
        <v>21</v>
      </c>
      <c r="E1221" t="str">
        <f t="shared" si="76"/>
        <v>New Jersey</v>
      </c>
      <c r="F1221">
        <v>0</v>
      </c>
      <c r="G1221" t="str">
        <f t="shared" si="78"/>
        <v/>
      </c>
      <c r="H1221" t="str">
        <f t="shared" si="79"/>
        <v>Oath Keepers</v>
      </c>
      <c r="I1221" t="s">
        <v>21</v>
      </c>
      <c r="J1221" t="str">
        <f t="shared" si="77"/>
        <v>Oath Keepers</v>
      </c>
    </row>
    <row r="1222" spans="1:10" x14ac:dyDescent="0.25">
      <c r="A1222" t="s">
        <v>362</v>
      </c>
      <c r="B1222" t="s">
        <v>21</v>
      </c>
      <c r="C1222" s="1" t="s">
        <v>2</v>
      </c>
      <c r="E1222" t="str">
        <f t="shared" si="76"/>
        <v>New Jersey</v>
      </c>
      <c r="F1222">
        <v>1</v>
      </c>
      <c r="G1222" t="str">
        <f t="shared" si="78"/>
        <v/>
      </c>
      <c r="H1222" t="str">
        <f t="shared" si="79"/>
        <v>Statewide</v>
      </c>
      <c r="J1222" t="str">
        <f t="shared" si="77"/>
        <v>Oath Keepers</v>
      </c>
    </row>
    <row r="1223" spans="1:10" x14ac:dyDescent="0.25">
      <c r="A1223" t="s">
        <v>362</v>
      </c>
      <c r="B1223" t="s">
        <v>1322</v>
      </c>
      <c r="C1223" s="4" t="s">
        <v>1322</v>
      </c>
      <c r="E1223" t="str">
        <f t="shared" si="76"/>
        <v>New Jersey</v>
      </c>
      <c r="F1223">
        <v>0</v>
      </c>
      <c r="G1223" t="str">
        <f t="shared" si="78"/>
        <v/>
      </c>
      <c r="H1223" t="str">
        <f t="shared" si="79"/>
        <v>The Republic for the united States of America</v>
      </c>
      <c r="I1223" t="s">
        <v>1322</v>
      </c>
      <c r="J1223" t="str">
        <f t="shared" si="77"/>
        <v>The Republic for the united States of America</v>
      </c>
    </row>
    <row r="1224" spans="1:10" x14ac:dyDescent="0.25">
      <c r="A1224" t="s">
        <v>362</v>
      </c>
      <c r="B1224" t="s">
        <v>1322</v>
      </c>
      <c r="C1224" s="1" t="s">
        <v>2</v>
      </c>
      <c r="E1224" t="str">
        <f t="shared" si="76"/>
        <v>New Jersey</v>
      </c>
      <c r="F1224">
        <v>1</v>
      </c>
      <c r="G1224" t="str">
        <f t="shared" si="78"/>
        <v/>
      </c>
      <c r="H1224" t="str">
        <f t="shared" si="79"/>
        <v>Statewide</v>
      </c>
      <c r="J1224" t="str">
        <f t="shared" si="77"/>
        <v>The Republic for the united States of America</v>
      </c>
    </row>
    <row r="1225" spans="1:10" ht="30" x14ac:dyDescent="0.25">
      <c r="A1225" t="s">
        <v>362</v>
      </c>
      <c r="B1225" t="s">
        <v>1324</v>
      </c>
      <c r="C1225" s="4" t="s">
        <v>1324</v>
      </c>
      <c r="E1225" t="str">
        <f t="shared" si="76"/>
        <v>New Jersey</v>
      </c>
      <c r="F1225">
        <v>0</v>
      </c>
      <c r="G1225" t="str">
        <f t="shared" si="78"/>
        <v/>
      </c>
      <c r="H1225" t="str">
        <f t="shared" si="79"/>
        <v>The Republic for the united States of America — Republic Congress</v>
      </c>
      <c r="I1225" t="s">
        <v>1324</v>
      </c>
      <c r="J1225" t="str">
        <f t="shared" si="77"/>
        <v>The Republic for the united States of America — Republic Congress</v>
      </c>
    </row>
    <row r="1226" spans="1:10" x14ac:dyDescent="0.25">
      <c r="A1226" t="s">
        <v>362</v>
      </c>
      <c r="B1226" t="s">
        <v>1324</v>
      </c>
      <c r="C1226" s="1" t="s">
        <v>2</v>
      </c>
      <c r="E1226" t="str">
        <f t="shared" si="76"/>
        <v>New Jersey</v>
      </c>
      <c r="F1226">
        <v>1</v>
      </c>
      <c r="G1226" t="str">
        <f t="shared" si="78"/>
        <v/>
      </c>
      <c r="H1226" t="str">
        <f t="shared" si="79"/>
        <v>Statewide</v>
      </c>
      <c r="J1226" t="str">
        <f t="shared" si="77"/>
        <v>The Republic for the united States of America — Republic Congress</v>
      </c>
    </row>
    <row r="1227" spans="1:10" x14ac:dyDescent="0.25">
      <c r="A1227" t="s">
        <v>362</v>
      </c>
      <c r="B1227" t="s">
        <v>105</v>
      </c>
      <c r="C1227" s="4" t="s">
        <v>105</v>
      </c>
      <c r="E1227" t="str">
        <f t="shared" si="76"/>
        <v>New Jersey</v>
      </c>
      <c r="F1227">
        <v>0</v>
      </c>
      <c r="G1227" t="str">
        <f t="shared" si="78"/>
        <v/>
      </c>
      <c r="H1227" t="str">
        <f t="shared" si="79"/>
        <v>Tenth Amendment Center</v>
      </c>
      <c r="I1227" t="s">
        <v>105</v>
      </c>
      <c r="J1227" t="str">
        <f t="shared" si="77"/>
        <v>Tenth Amendment Center</v>
      </c>
    </row>
    <row r="1228" spans="1:10" x14ac:dyDescent="0.25">
      <c r="A1228" t="s">
        <v>362</v>
      </c>
      <c r="B1228" t="s">
        <v>105</v>
      </c>
      <c r="C1228" s="1" t="s">
        <v>2</v>
      </c>
      <c r="E1228" t="str">
        <f t="shared" si="76"/>
        <v>New Jersey</v>
      </c>
      <c r="F1228">
        <v>1</v>
      </c>
      <c r="G1228" t="str">
        <f t="shared" si="78"/>
        <v/>
      </c>
      <c r="H1228" t="str">
        <f t="shared" si="79"/>
        <v>Statewide</v>
      </c>
      <c r="J1228" t="str">
        <f t="shared" si="77"/>
        <v>Tenth Amendment Center</v>
      </c>
    </row>
    <row r="1229" spans="1:10" x14ac:dyDescent="0.25">
      <c r="A1229" t="s">
        <v>362</v>
      </c>
      <c r="B1229" t="s">
        <v>111</v>
      </c>
      <c r="C1229" s="4" t="s">
        <v>111</v>
      </c>
      <c r="E1229" t="str">
        <f t="shared" si="76"/>
        <v>New Jersey</v>
      </c>
      <c r="F1229">
        <v>0</v>
      </c>
      <c r="G1229" t="str">
        <f t="shared" si="78"/>
        <v/>
      </c>
      <c r="H1229" t="str">
        <f t="shared" si="79"/>
        <v>We Are Change</v>
      </c>
      <c r="I1229" t="s">
        <v>111</v>
      </c>
      <c r="J1229" t="str">
        <f t="shared" si="77"/>
        <v>We Are Change</v>
      </c>
    </row>
    <row r="1230" spans="1:10" x14ac:dyDescent="0.25">
      <c r="A1230" t="s">
        <v>362</v>
      </c>
      <c r="B1230" t="s">
        <v>111</v>
      </c>
      <c r="C1230" s="1" t="s">
        <v>1686</v>
      </c>
      <c r="E1230" t="str">
        <f t="shared" si="76"/>
        <v>New Jersey</v>
      </c>
      <c r="F1230">
        <v>1</v>
      </c>
      <c r="G1230" t="str">
        <f t="shared" si="78"/>
        <v/>
      </c>
      <c r="H1230" t="str">
        <f t="shared" si="79"/>
        <v>Little Falls</v>
      </c>
      <c r="J1230" t="str">
        <f t="shared" si="77"/>
        <v>We Are Change</v>
      </c>
    </row>
    <row r="1231" spans="1:10" x14ac:dyDescent="0.25">
      <c r="A1231" t="s">
        <v>362</v>
      </c>
      <c r="B1231" t="s">
        <v>111</v>
      </c>
      <c r="C1231" s="1" t="s">
        <v>1687</v>
      </c>
      <c r="E1231" t="str">
        <f t="shared" si="76"/>
        <v>New Jersey</v>
      </c>
      <c r="F1231">
        <v>1</v>
      </c>
      <c r="G1231" t="str">
        <f t="shared" si="78"/>
        <v/>
      </c>
      <c r="H1231" t="str">
        <f t="shared" si="79"/>
        <v>Stanhope</v>
      </c>
      <c r="J1231" t="str">
        <f t="shared" si="77"/>
        <v>We Are Change</v>
      </c>
    </row>
    <row r="1232" spans="1:10" x14ac:dyDescent="0.25">
      <c r="A1232" t="s">
        <v>362</v>
      </c>
      <c r="B1232" t="s">
        <v>111</v>
      </c>
      <c r="C1232" s="1" t="s">
        <v>2</v>
      </c>
      <c r="E1232" t="str">
        <f t="shared" si="76"/>
        <v>New Jersey</v>
      </c>
      <c r="F1232">
        <v>1</v>
      </c>
      <c r="G1232" t="str">
        <f t="shared" si="78"/>
        <v/>
      </c>
      <c r="H1232" t="str">
        <f t="shared" si="79"/>
        <v>Statewide</v>
      </c>
      <c r="J1232" t="str">
        <f t="shared" si="77"/>
        <v>We Are Change</v>
      </c>
    </row>
    <row r="1233" spans="1:10" x14ac:dyDescent="0.25">
      <c r="A1233" t="s">
        <v>362</v>
      </c>
      <c r="B1233" t="s">
        <v>401</v>
      </c>
      <c r="C1233" s="4" t="s">
        <v>401</v>
      </c>
      <c r="E1233" t="str">
        <f t="shared" si="76"/>
        <v>New Jersey</v>
      </c>
      <c r="F1233">
        <v>0</v>
      </c>
      <c r="G1233" t="str">
        <f t="shared" si="78"/>
        <v/>
      </c>
      <c r="H1233" t="str">
        <f t="shared" si="79"/>
        <v>We the People</v>
      </c>
      <c r="I1233" t="s">
        <v>401</v>
      </c>
      <c r="J1233" t="str">
        <f t="shared" si="77"/>
        <v>We the People</v>
      </c>
    </row>
    <row r="1234" spans="1:10" x14ac:dyDescent="0.25">
      <c r="A1234" t="s">
        <v>362</v>
      </c>
      <c r="B1234" t="s">
        <v>401</v>
      </c>
      <c r="C1234" s="1" t="s">
        <v>2</v>
      </c>
      <c r="E1234" t="str">
        <f t="shared" si="76"/>
        <v>New Jersey</v>
      </c>
      <c r="F1234">
        <v>1</v>
      </c>
      <c r="G1234" t="str">
        <f t="shared" si="78"/>
        <v/>
      </c>
      <c r="H1234" t="str">
        <f t="shared" si="79"/>
        <v>Statewide</v>
      </c>
      <c r="J1234" t="str">
        <f t="shared" si="77"/>
        <v>We the People</v>
      </c>
    </row>
    <row r="1235" spans="1:10" x14ac:dyDescent="0.25">
      <c r="A1235" t="s">
        <v>645</v>
      </c>
      <c r="B1235" t="s">
        <v>1688</v>
      </c>
      <c r="C1235" s="3" t="s">
        <v>1688</v>
      </c>
      <c r="D1235" t="s">
        <v>645</v>
      </c>
      <c r="E1235" t="str">
        <f t="shared" si="76"/>
        <v>New Mexico</v>
      </c>
      <c r="F1235" t="s">
        <v>664</v>
      </c>
      <c r="G1235" t="str">
        <f t="shared" si="78"/>
        <v/>
      </c>
      <c r="H1235" t="str">
        <f t="shared" si="79"/>
        <v>NEW MEXICO (22)</v>
      </c>
      <c r="I1235" t="s">
        <v>1688</v>
      </c>
      <c r="J1235" t="str">
        <f t="shared" si="77"/>
        <v>NEW MEXICO (22)</v>
      </c>
    </row>
    <row r="1236" spans="1:10" x14ac:dyDescent="0.25">
      <c r="A1236" t="s">
        <v>645</v>
      </c>
      <c r="B1236" t="s">
        <v>7</v>
      </c>
      <c r="C1236" s="4" t="s">
        <v>7</v>
      </c>
      <c r="E1236" t="str">
        <f t="shared" si="76"/>
        <v>New Mexico</v>
      </c>
      <c r="F1236">
        <v>0</v>
      </c>
      <c r="G1236" t="str">
        <f t="shared" si="78"/>
        <v/>
      </c>
      <c r="H1236" t="str">
        <f t="shared" si="79"/>
        <v>Constitution Party</v>
      </c>
      <c r="I1236" t="s">
        <v>7</v>
      </c>
      <c r="J1236" t="str">
        <f t="shared" si="77"/>
        <v>Constitution Party</v>
      </c>
    </row>
    <row r="1237" spans="1:10" x14ac:dyDescent="0.25">
      <c r="A1237" t="s">
        <v>645</v>
      </c>
      <c r="B1237" t="s">
        <v>7</v>
      </c>
      <c r="C1237" s="1" t="s">
        <v>1048</v>
      </c>
      <c r="E1237" t="str">
        <f t="shared" si="76"/>
        <v>New Mexico</v>
      </c>
      <c r="F1237">
        <v>1</v>
      </c>
      <c r="G1237" t="str">
        <f t="shared" si="78"/>
        <v/>
      </c>
      <c r="H1237" t="str">
        <f t="shared" si="79"/>
        <v>Albuquerque</v>
      </c>
      <c r="J1237" t="str">
        <f t="shared" si="77"/>
        <v>Constitution Party</v>
      </c>
    </row>
    <row r="1238" spans="1:10" x14ac:dyDescent="0.25">
      <c r="A1238" t="s">
        <v>645</v>
      </c>
      <c r="B1238" t="s">
        <v>730</v>
      </c>
      <c r="C1238" s="4" t="s">
        <v>730</v>
      </c>
      <c r="E1238" t="str">
        <f t="shared" si="76"/>
        <v>New Mexico</v>
      </c>
      <c r="F1238">
        <v>0</v>
      </c>
      <c r="G1238" t="str">
        <f t="shared" si="78"/>
        <v/>
      </c>
      <c r="H1238" t="str">
        <f t="shared" si="79"/>
        <v>Get Out Of Our House (GOOOH)</v>
      </c>
      <c r="I1238" t="s">
        <v>730</v>
      </c>
      <c r="J1238" t="str">
        <f t="shared" si="77"/>
        <v>Get Out Of Our House (GOOOH)</v>
      </c>
    </row>
    <row r="1239" spans="1:10" x14ac:dyDescent="0.25">
      <c r="A1239" t="s">
        <v>645</v>
      </c>
      <c r="B1239" t="s">
        <v>730</v>
      </c>
      <c r="C1239" s="1" t="s">
        <v>2</v>
      </c>
      <c r="E1239" t="str">
        <f t="shared" si="76"/>
        <v>New Mexico</v>
      </c>
      <c r="F1239">
        <v>1</v>
      </c>
      <c r="G1239" t="str">
        <f t="shared" si="78"/>
        <v/>
      </c>
      <c r="H1239" t="str">
        <f t="shared" si="79"/>
        <v>Statewide</v>
      </c>
      <c r="J1239" t="str">
        <f t="shared" si="77"/>
        <v>Get Out Of Our House (GOOOH)</v>
      </c>
    </row>
    <row r="1240" spans="1:10" x14ac:dyDescent="0.25">
      <c r="A1240" t="s">
        <v>645</v>
      </c>
      <c r="B1240" t="s">
        <v>15</v>
      </c>
      <c r="C1240" s="4" t="s">
        <v>15</v>
      </c>
      <c r="E1240" t="str">
        <f t="shared" si="76"/>
        <v>New Mexico</v>
      </c>
      <c r="F1240">
        <v>0</v>
      </c>
      <c r="G1240" t="str">
        <f t="shared" si="78"/>
        <v/>
      </c>
      <c r="H1240" t="str">
        <f t="shared" si="79"/>
        <v>John Birch Society</v>
      </c>
      <c r="I1240" t="s">
        <v>15</v>
      </c>
      <c r="J1240" t="str">
        <f t="shared" si="77"/>
        <v>John Birch Society</v>
      </c>
    </row>
    <row r="1241" spans="1:10" x14ac:dyDescent="0.25">
      <c r="A1241" t="s">
        <v>645</v>
      </c>
      <c r="B1241" t="s">
        <v>15</v>
      </c>
      <c r="C1241" s="1" t="s">
        <v>2</v>
      </c>
      <c r="E1241" t="str">
        <f t="shared" si="76"/>
        <v>New Mexico</v>
      </c>
      <c r="F1241">
        <v>1</v>
      </c>
      <c r="G1241" t="str">
        <f t="shared" si="78"/>
        <v/>
      </c>
      <c r="H1241" t="str">
        <f t="shared" si="79"/>
        <v>Statewide</v>
      </c>
      <c r="J1241" t="str">
        <f t="shared" si="77"/>
        <v>John Birch Society</v>
      </c>
    </row>
    <row r="1242" spans="1:10" x14ac:dyDescent="0.25">
      <c r="A1242" t="s">
        <v>645</v>
      </c>
      <c r="B1242" t="s">
        <v>1041</v>
      </c>
      <c r="C1242" s="4" t="s">
        <v>1041</v>
      </c>
      <c r="E1242" t="str">
        <f t="shared" si="76"/>
        <v>New Mexico</v>
      </c>
      <c r="F1242">
        <v>0</v>
      </c>
      <c r="G1242" t="str">
        <f t="shared" si="78"/>
        <v/>
      </c>
      <c r="H1242" t="str">
        <f t="shared" si="79"/>
        <v>New Mexico Citizen’s Militia*</v>
      </c>
      <c r="I1242" t="s">
        <v>1041</v>
      </c>
      <c r="J1242" t="str">
        <f t="shared" si="77"/>
        <v>New Mexico Citizen’s Militia*</v>
      </c>
    </row>
    <row r="1243" spans="1:10" x14ac:dyDescent="0.25">
      <c r="A1243" t="s">
        <v>645</v>
      </c>
      <c r="B1243" t="s">
        <v>1041</v>
      </c>
      <c r="C1243" s="1" t="s">
        <v>1042</v>
      </c>
      <c r="E1243" t="str">
        <f t="shared" si="76"/>
        <v>New Mexico</v>
      </c>
      <c r="F1243">
        <v>1</v>
      </c>
      <c r="G1243" t="str">
        <f t="shared" si="78"/>
        <v/>
      </c>
      <c r="H1243" t="str">
        <f t="shared" si="79"/>
        <v>Chaves County</v>
      </c>
      <c r="J1243" t="str">
        <f t="shared" si="77"/>
        <v>New Mexico Citizen’s Militia*</v>
      </c>
    </row>
    <row r="1244" spans="1:10" x14ac:dyDescent="0.25">
      <c r="A1244" t="s">
        <v>645</v>
      </c>
      <c r="B1244" t="s">
        <v>1041</v>
      </c>
      <c r="C1244" s="1" t="s">
        <v>1689</v>
      </c>
      <c r="E1244" t="str">
        <f t="shared" si="76"/>
        <v>New Mexico</v>
      </c>
      <c r="F1244">
        <v>1</v>
      </c>
      <c r="G1244" t="str">
        <f t="shared" si="78"/>
        <v/>
      </c>
      <c r="H1244" t="str">
        <f t="shared" si="79"/>
        <v>Dona Ana County</v>
      </c>
      <c r="J1244" t="str">
        <f t="shared" si="77"/>
        <v>New Mexico Citizen’s Militia*</v>
      </c>
    </row>
    <row r="1245" spans="1:10" x14ac:dyDescent="0.25">
      <c r="A1245" t="s">
        <v>645</v>
      </c>
      <c r="B1245" t="s">
        <v>1041</v>
      </c>
      <c r="C1245" s="1" t="s">
        <v>596</v>
      </c>
      <c r="E1245" t="str">
        <f t="shared" si="76"/>
        <v>New Mexico</v>
      </c>
      <c r="F1245">
        <v>1</v>
      </c>
      <c r="G1245" t="str">
        <f t="shared" si="78"/>
        <v/>
      </c>
      <c r="H1245" t="str">
        <f t="shared" si="79"/>
        <v>Grant County</v>
      </c>
      <c r="J1245" t="str">
        <f t="shared" si="77"/>
        <v>New Mexico Citizen’s Militia*</v>
      </c>
    </row>
    <row r="1246" spans="1:10" x14ac:dyDescent="0.25">
      <c r="A1246" t="s">
        <v>645</v>
      </c>
      <c r="B1246" t="s">
        <v>1041</v>
      </c>
      <c r="C1246" s="1" t="s">
        <v>381</v>
      </c>
      <c r="E1246" t="str">
        <f t="shared" si="76"/>
        <v>New Mexico</v>
      </c>
      <c r="F1246">
        <v>1</v>
      </c>
      <c r="G1246" t="str">
        <f t="shared" si="78"/>
        <v/>
      </c>
      <c r="H1246" t="str">
        <f t="shared" si="79"/>
        <v>Los Lunas</v>
      </c>
      <c r="J1246" t="str">
        <f t="shared" si="77"/>
        <v>New Mexico Citizen’s Militia*</v>
      </c>
    </row>
    <row r="1247" spans="1:10" x14ac:dyDescent="0.25">
      <c r="A1247" t="s">
        <v>645</v>
      </c>
      <c r="B1247" t="s">
        <v>1041</v>
      </c>
      <c r="C1247" s="1" t="s">
        <v>1043</v>
      </c>
      <c r="E1247" t="str">
        <f t="shared" si="76"/>
        <v>New Mexico</v>
      </c>
      <c r="F1247">
        <v>1</v>
      </c>
      <c r="G1247" t="str">
        <f t="shared" si="78"/>
        <v/>
      </c>
      <c r="H1247" t="str">
        <f t="shared" si="79"/>
        <v>Otero County</v>
      </c>
      <c r="J1247" t="str">
        <f t="shared" si="77"/>
        <v>New Mexico Citizen’s Militia*</v>
      </c>
    </row>
    <row r="1248" spans="1:10" x14ac:dyDescent="0.25">
      <c r="A1248" t="s">
        <v>645</v>
      </c>
      <c r="B1248" t="s">
        <v>1041</v>
      </c>
      <c r="C1248" s="1" t="s">
        <v>1044</v>
      </c>
      <c r="E1248" t="str">
        <f t="shared" si="76"/>
        <v>New Mexico</v>
      </c>
      <c r="F1248">
        <v>1</v>
      </c>
      <c r="G1248" t="str">
        <f t="shared" si="78"/>
        <v/>
      </c>
      <c r="H1248" t="str">
        <f t="shared" si="79"/>
        <v>Sandoval County</v>
      </c>
      <c r="J1248" t="str">
        <f t="shared" si="77"/>
        <v>New Mexico Citizen’s Militia*</v>
      </c>
    </row>
    <row r="1249" spans="1:10" x14ac:dyDescent="0.25">
      <c r="A1249" t="s">
        <v>645</v>
      </c>
      <c r="B1249" t="s">
        <v>1041</v>
      </c>
      <c r="C1249" s="1" t="s">
        <v>1045</v>
      </c>
      <c r="E1249" t="str">
        <f t="shared" si="76"/>
        <v>New Mexico</v>
      </c>
      <c r="F1249">
        <v>1</v>
      </c>
      <c r="G1249" t="str">
        <f t="shared" si="78"/>
        <v/>
      </c>
      <c r="H1249" t="str">
        <f t="shared" si="79"/>
        <v>San Juan County</v>
      </c>
      <c r="J1249" t="str">
        <f t="shared" si="77"/>
        <v>New Mexico Citizen’s Militia*</v>
      </c>
    </row>
    <row r="1250" spans="1:10" x14ac:dyDescent="0.25">
      <c r="A1250" t="s">
        <v>645</v>
      </c>
      <c r="B1250" t="s">
        <v>1690</v>
      </c>
      <c r="C1250" s="4" t="s">
        <v>1690</v>
      </c>
      <c r="E1250" t="str">
        <f t="shared" si="76"/>
        <v>New Mexico</v>
      </c>
      <c r="F1250">
        <v>0</v>
      </c>
      <c r="G1250" t="str">
        <f t="shared" si="78"/>
        <v/>
      </c>
      <c r="H1250" t="str">
        <f t="shared" si="79"/>
        <v>New Mexico State Group*</v>
      </c>
      <c r="I1250" t="s">
        <v>1690</v>
      </c>
      <c r="J1250" t="str">
        <f t="shared" si="77"/>
        <v>New Mexico State Group*</v>
      </c>
    </row>
    <row r="1251" spans="1:10" x14ac:dyDescent="0.25">
      <c r="A1251" t="s">
        <v>645</v>
      </c>
      <c r="B1251" t="s">
        <v>1690</v>
      </c>
      <c r="C1251" s="1" t="s">
        <v>1691</v>
      </c>
      <c r="E1251" t="str">
        <f t="shared" si="76"/>
        <v>New Mexico</v>
      </c>
      <c r="F1251">
        <v>1</v>
      </c>
      <c r="G1251" t="str">
        <f t="shared" si="78"/>
        <v/>
      </c>
      <c r="H1251" t="str">
        <f t="shared" si="79"/>
        <v>Aztec</v>
      </c>
      <c r="J1251" t="str">
        <f t="shared" si="77"/>
        <v>New Mexico State Group*</v>
      </c>
    </row>
    <row r="1252" spans="1:10" x14ac:dyDescent="0.25">
      <c r="A1252" t="s">
        <v>645</v>
      </c>
      <c r="B1252" t="s">
        <v>21</v>
      </c>
      <c r="C1252" s="4" t="s">
        <v>21</v>
      </c>
      <c r="E1252" t="str">
        <f t="shared" si="76"/>
        <v>New Mexico</v>
      </c>
      <c r="F1252">
        <v>0</v>
      </c>
      <c r="G1252" t="str">
        <f t="shared" si="78"/>
        <v/>
      </c>
      <c r="H1252" t="str">
        <f t="shared" si="79"/>
        <v>Oath Keepers</v>
      </c>
      <c r="I1252" t="s">
        <v>21</v>
      </c>
      <c r="J1252" t="str">
        <f t="shared" si="77"/>
        <v>Oath Keepers</v>
      </c>
    </row>
    <row r="1253" spans="1:10" x14ac:dyDescent="0.25">
      <c r="A1253" t="s">
        <v>645</v>
      </c>
      <c r="B1253" t="s">
        <v>21</v>
      </c>
      <c r="C1253" s="1" t="s">
        <v>2</v>
      </c>
      <c r="E1253" t="str">
        <f t="shared" si="76"/>
        <v>New Mexico</v>
      </c>
      <c r="F1253">
        <v>1</v>
      </c>
      <c r="G1253" t="str">
        <f t="shared" si="78"/>
        <v/>
      </c>
      <c r="H1253" t="str">
        <f t="shared" si="79"/>
        <v>Statewide</v>
      </c>
      <c r="J1253" t="str">
        <f t="shared" si="77"/>
        <v>Oath Keepers</v>
      </c>
    </row>
    <row r="1254" spans="1:10" x14ac:dyDescent="0.25">
      <c r="A1254" t="s">
        <v>645</v>
      </c>
      <c r="B1254" t="s">
        <v>1322</v>
      </c>
      <c r="C1254" s="4" t="s">
        <v>1322</v>
      </c>
      <c r="E1254" t="str">
        <f t="shared" si="76"/>
        <v>New Mexico</v>
      </c>
      <c r="F1254">
        <v>0</v>
      </c>
      <c r="G1254" t="str">
        <f t="shared" si="78"/>
        <v/>
      </c>
      <c r="H1254" t="str">
        <f t="shared" si="79"/>
        <v>The Republic for the united States of America</v>
      </c>
      <c r="I1254" t="s">
        <v>1322</v>
      </c>
      <c r="J1254" t="str">
        <f t="shared" si="77"/>
        <v>The Republic for the united States of America</v>
      </c>
    </row>
    <row r="1255" spans="1:10" x14ac:dyDescent="0.25">
      <c r="A1255" t="s">
        <v>645</v>
      </c>
      <c r="B1255" t="s">
        <v>1322</v>
      </c>
      <c r="C1255" s="1" t="s">
        <v>2</v>
      </c>
      <c r="E1255" t="str">
        <f t="shared" si="76"/>
        <v>New Mexico</v>
      </c>
      <c r="F1255">
        <v>1</v>
      </c>
      <c r="G1255" t="str">
        <f t="shared" si="78"/>
        <v/>
      </c>
      <c r="H1255" t="str">
        <f t="shared" si="79"/>
        <v>Statewide</v>
      </c>
      <c r="J1255" t="str">
        <f t="shared" si="77"/>
        <v>The Republic for the united States of America</v>
      </c>
    </row>
    <row r="1256" spans="1:10" ht="30" x14ac:dyDescent="0.25">
      <c r="A1256" t="s">
        <v>645</v>
      </c>
      <c r="B1256" t="s">
        <v>1324</v>
      </c>
      <c r="C1256" s="4" t="s">
        <v>1324</v>
      </c>
      <c r="E1256" t="str">
        <f t="shared" si="76"/>
        <v>New Mexico</v>
      </c>
      <c r="F1256">
        <v>0</v>
      </c>
      <c r="G1256" t="str">
        <f t="shared" si="78"/>
        <v/>
      </c>
      <c r="H1256" t="str">
        <f t="shared" si="79"/>
        <v>The Republic for the united States of America — Republic Congress</v>
      </c>
      <c r="I1256" t="s">
        <v>1324</v>
      </c>
      <c r="J1256" t="str">
        <f t="shared" si="77"/>
        <v>The Republic for the united States of America — Republic Congress</v>
      </c>
    </row>
    <row r="1257" spans="1:10" x14ac:dyDescent="0.25">
      <c r="A1257" t="s">
        <v>645</v>
      </c>
      <c r="B1257" t="s">
        <v>1324</v>
      </c>
      <c r="C1257" s="1" t="s">
        <v>2</v>
      </c>
      <c r="E1257" t="str">
        <f t="shared" si="76"/>
        <v>New Mexico</v>
      </c>
      <c r="F1257">
        <v>1</v>
      </c>
      <c r="G1257" t="str">
        <f t="shared" si="78"/>
        <v/>
      </c>
      <c r="H1257" t="str">
        <f t="shared" si="79"/>
        <v>Statewide</v>
      </c>
      <c r="J1257" t="str">
        <f t="shared" si="77"/>
        <v>The Republic for the united States of America — Republic Congress</v>
      </c>
    </row>
    <row r="1258" spans="1:10" x14ac:dyDescent="0.25">
      <c r="A1258" t="s">
        <v>645</v>
      </c>
      <c r="B1258" t="s">
        <v>703</v>
      </c>
      <c r="C1258" s="4" t="s">
        <v>703</v>
      </c>
      <c r="E1258" t="str">
        <f t="shared" si="76"/>
        <v>New Mexico</v>
      </c>
      <c r="F1258">
        <v>0</v>
      </c>
      <c r="G1258" t="str">
        <f t="shared" si="78"/>
        <v/>
      </c>
      <c r="H1258" t="str">
        <f t="shared" si="79"/>
        <v>Southern New Mexico Militia*</v>
      </c>
      <c r="I1258" t="s">
        <v>703</v>
      </c>
      <c r="J1258" t="str">
        <f t="shared" si="77"/>
        <v>Southern New Mexico Militia*</v>
      </c>
    </row>
    <row r="1259" spans="1:10" x14ac:dyDescent="0.25">
      <c r="A1259" t="s">
        <v>645</v>
      </c>
      <c r="B1259" t="s">
        <v>703</v>
      </c>
      <c r="C1259" s="1" t="s">
        <v>1692</v>
      </c>
      <c r="E1259" t="str">
        <f t="shared" si="76"/>
        <v>New Mexico</v>
      </c>
      <c r="F1259">
        <v>1</v>
      </c>
      <c r="G1259" t="str">
        <f t="shared" si="78"/>
        <v/>
      </c>
      <c r="H1259" t="str">
        <f t="shared" si="79"/>
        <v>Chaves</v>
      </c>
      <c r="J1259" t="str">
        <f t="shared" si="77"/>
        <v>Southern New Mexico Militia*</v>
      </c>
    </row>
    <row r="1260" spans="1:10" x14ac:dyDescent="0.25">
      <c r="A1260" t="s">
        <v>645</v>
      </c>
      <c r="B1260" t="s">
        <v>703</v>
      </c>
      <c r="C1260" s="1" t="s">
        <v>1693</v>
      </c>
      <c r="E1260" t="str">
        <f t="shared" si="76"/>
        <v>New Mexico</v>
      </c>
      <c r="F1260">
        <v>1</v>
      </c>
      <c r="G1260" t="str">
        <f t="shared" si="78"/>
        <v/>
      </c>
      <c r="H1260" t="str">
        <f t="shared" si="79"/>
        <v>Curry</v>
      </c>
      <c r="J1260" t="str">
        <f t="shared" si="77"/>
        <v>Southern New Mexico Militia*</v>
      </c>
    </row>
    <row r="1261" spans="1:10" x14ac:dyDescent="0.25">
      <c r="A1261" t="s">
        <v>645</v>
      </c>
      <c r="B1261" t="s">
        <v>703</v>
      </c>
      <c r="C1261" s="1" t="s">
        <v>1694</v>
      </c>
      <c r="E1261" t="str">
        <f t="shared" si="76"/>
        <v>New Mexico</v>
      </c>
      <c r="F1261">
        <v>1</v>
      </c>
      <c r="G1261" t="str">
        <f t="shared" si="78"/>
        <v/>
      </c>
      <c r="H1261" t="str">
        <f t="shared" si="79"/>
        <v>Dona Ana</v>
      </c>
      <c r="J1261" t="str">
        <f t="shared" si="77"/>
        <v>Southern New Mexico Militia*</v>
      </c>
    </row>
    <row r="1262" spans="1:10" x14ac:dyDescent="0.25">
      <c r="A1262" t="s">
        <v>645</v>
      </c>
      <c r="B1262" t="s">
        <v>703</v>
      </c>
      <c r="C1262" s="1" t="s">
        <v>1695</v>
      </c>
      <c r="E1262" t="str">
        <f t="shared" si="76"/>
        <v>New Mexico</v>
      </c>
      <c r="F1262">
        <v>1</v>
      </c>
      <c r="G1262" t="str">
        <f t="shared" si="78"/>
        <v/>
      </c>
      <c r="H1262" t="str">
        <f t="shared" si="79"/>
        <v>Hidalgo</v>
      </c>
      <c r="J1262" t="str">
        <f t="shared" si="77"/>
        <v>Southern New Mexico Militia*</v>
      </c>
    </row>
    <row r="1263" spans="1:10" x14ac:dyDescent="0.25">
      <c r="A1263" t="s">
        <v>645</v>
      </c>
      <c r="B1263" t="s">
        <v>703</v>
      </c>
      <c r="C1263" s="1" t="s">
        <v>1696</v>
      </c>
      <c r="E1263" t="str">
        <f t="shared" si="76"/>
        <v>New Mexico</v>
      </c>
      <c r="F1263">
        <v>1</v>
      </c>
      <c r="G1263" t="str">
        <f t="shared" si="78"/>
        <v/>
      </c>
      <c r="H1263" t="str">
        <f t="shared" si="79"/>
        <v>Otero</v>
      </c>
      <c r="J1263" t="str">
        <f t="shared" si="77"/>
        <v>Southern New Mexico Militia*</v>
      </c>
    </row>
    <row r="1264" spans="1:10" x14ac:dyDescent="0.25">
      <c r="A1264" t="s">
        <v>645</v>
      </c>
      <c r="B1264" t="s">
        <v>111</v>
      </c>
      <c r="C1264" s="4" t="s">
        <v>111</v>
      </c>
      <c r="E1264" t="str">
        <f t="shared" si="76"/>
        <v>New Mexico</v>
      </c>
      <c r="F1264">
        <v>0</v>
      </c>
      <c r="G1264" t="str">
        <f t="shared" si="78"/>
        <v/>
      </c>
      <c r="H1264" t="str">
        <f t="shared" si="79"/>
        <v>We Are Change</v>
      </c>
      <c r="I1264" t="s">
        <v>111</v>
      </c>
      <c r="J1264" t="str">
        <f t="shared" si="77"/>
        <v>We Are Change</v>
      </c>
    </row>
    <row r="1265" spans="1:10" x14ac:dyDescent="0.25">
      <c r="A1265" t="s">
        <v>645</v>
      </c>
      <c r="B1265" t="s">
        <v>111</v>
      </c>
      <c r="C1265" s="1" t="s">
        <v>1048</v>
      </c>
      <c r="E1265" t="str">
        <f t="shared" si="76"/>
        <v>New Mexico</v>
      </c>
      <c r="F1265">
        <v>1</v>
      </c>
      <c r="G1265" t="str">
        <f t="shared" si="78"/>
        <v/>
      </c>
      <c r="H1265" t="str">
        <f t="shared" si="79"/>
        <v>Albuquerque</v>
      </c>
      <c r="J1265" t="str">
        <f t="shared" si="77"/>
        <v>We Are Change</v>
      </c>
    </row>
    <row r="1266" spans="1:10" x14ac:dyDescent="0.25">
      <c r="A1266" t="s">
        <v>645</v>
      </c>
      <c r="B1266" t="s">
        <v>111</v>
      </c>
      <c r="C1266" s="1" t="s">
        <v>1697</v>
      </c>
      <c r="E1266" t="str">
        <f t="shared" si="76"/>
        <v>New Mexico</v>
      </c>
      <c r="F1266">
        <v>1</v>
      </c>
      <c r="G1266" t="str">
        <f t="shared" si="78"/>
        <v/>
      </c>
      <c r="H1266" t="str">
        <f t="shared" si="79"/>
        <v>Santa Fe</v>
      </c>
      <c r="J1266" t="str">
        <f t="shared" si="77"/>
        <v>We Are Change</v>
      </c>
    </row>
    <row r="1267" spans="1:10" x14ac:dyDescent="0.25">
      <c r="A1267" t="s">
        <v>645</v>
      </c>
      <c r="B1267" t="s">
        <v>401</v>
      </c>
      <c r="C1267" s="4" t="s">
        <v>401</v>
      </c>
      <c r="E1267" t="str">
        <f t="shared" si="76"/>
        <v>New Mexico</v>
      </c>
      <c r="F1267">
        <v>0</v>
      </c>
      <c r="G1267" t="str">
        <f t="shared" si="78"/>
        <v/>
      </c>
      <c r="H1267" t="str">
        <f t="shared" si="79"/>
        <v>We the People</v>
      </c>
      <c r="I1267" t="s">
        <v>401</v>
      </c>
      <c r="J1267" t="str">
        <f t="shared" si="77"/>
        <v>We the People</v>
      </c>
    </row>
    <row r="1268" spans="1:10" x14ac:dyDescent="0.25">
      <c r="A1268" t="s">
        <v>645</v>
      </c>
      <c r="B1268" t="s">
        <v>401</v>
      </c>
      <c r="C1268" s="1" t="s">
        <v>2</v>
      </c>
      <c r="E1268" t="str">
        <f t="shared" si="76"/>
        <v>New Mexico</v>
      </c>
      <c r="F1268">
        <v>1</v>
      </c>
      <c r="G1268" t="str">
        <f t="shared" si="78"/>
        <v/>
      </c>
      <c r="H1268" t="str">
        <f t="shared" si="79"/>
        <v>Statewide</v>
      </c>
      <c r="J1268" t="str">
        <f t="shared" si="77"/>
        <v>We the People</v>
      </c>
    </row>
    <row r="1269" spans="1:10" x14ac:dyDescent="0.25">
      <c r="A1269" t="s">
        <v>646</v>
      </c>
      <c r="B1269" t="s">
        <v>1698</v>
      </c>
      <c r="C1269" s="3" t="s">
        <v>1698</v>
      </c>
      <c r="D1269" t="s">
        <v>646</v>
      </c>
      <c r="E1269" t="str">
        <f t="shared" si="76"/>
        <v>New York</v>
      </c>
      <c r="F1269" t="s">
        <v>664</v>
      </c>
      <c r="G1269" t="str">
        <f t="shared" si="78"/>
        <v/>
      </c>
      <c r="H1269" t="str">
        <f t="shared" si="79"/>
        <v>NEW YORK (42)</v>
      </c>
      <c r="I1269" t="s">
        <v>1698</v>
      </c>
      <c r="J1269" t="str">
        <f t="shared" si="77"/>
        <v>NEW YORK (42)</v>
      </c>
    </row>
    <row r="1270" spans="1:10" x14ac:dyDescent="0.25">
      <c r="A1270" t="s">
        <v>646</v>
      </c>
      <c r="B1270" t="s">
        <v>1699</v>
      </c>
      <c r="C1270" s="4" t="s">
        <v>1699</v>
      </c>
      <c r="E1270" t="str">
        <f t="shared" si="76"/>
        <v>New York</v>
      </c>
      <c r="F1270">
        <v>0</v>
      </c>
      <c r="G1270" t="str">
        <f t="shared" si="78"/>
        <v/>
      </c>
      <c r="H1270" t="str">
        <f t="shared" si="79"/>
        <v>Aboriginal Law Institute</v>
      </c>
      <c r="I1270" t="s">
        <v>1699</v>
      </c>
      <c r="J1270" t="str">
        <f t="shared" si="77"/>
        <v>Aboriginal Law Institute</v>
      </c>
    </row>
    <row r="1271" spans="1:10" x14ac:dyDescent="0.25">
      <c r="A1271" t="s">
        <v>646</v>
      </c>
      <c r="B1271" t="s">
        <v>1699</v>
      </c>
      <c r="C1271" s="1" t="s">
        <v>646</v>
      </c>
      <c r="E1271" t="str">
        <f t="shared" si="76"/>
        <v>New York</v>
      </c>
      <c r="F1271">
        <v>1</v>
      </c>
      <c r="G1271" t="str">
        <f t="shared" si="78"/>
        <v/>
      </c>
      <c r="H1271" t="str">
        <f t="shared" si="79"/>
        <v>New York</v>
      </c>
      <c r="J1271" t="str">
        <f t="shared" si="77"/>
        <v>Aboriginal Law Institute</v>
      </c>
    </row>
    <row r="1272" spans="1:10" x14ac:dyDescent="0.25">
      <c r="A1272" t="s">
        <v>646</v>
      </c>
      <c r="B1272" t="s">
        <v>1700</v>
      </c>
      <c r="C1272" s="4" t="s">
        <v>1700</v>
      </c>
      <c r="E1272" t="str">
        <f t="shared" si="76"/>
        <v>New York</v>
      </c>
      <c r="F1272">
        <v>0</v>
      </c>
      <c r="G1272" t="str">
        <f t="shared" si="78"/>
        <v/>
      </c>
      <c r="H1272" t="str">
        <f t="shared" si="79"/>
        <v>America First Party of New York</v>
      </c>
      <c r="I1272" t="s">
        <v>1700</v>
      </c>
      <c r="J1272" t="str">
        <f t="shared" si="77"/>
        <v>America First Party of New York</v>
      </c>
    </row>
    <row r="1273" spans="1:10" x14ac:dyDescent="0.25">
      <c r="A1273" t="s">
        <v>646</v>
      </c>
      <c r="B1273" t="s">
        <v>1700</v>
      </c>
      <c r="C1273" s="1" t="s">
        <v>1701</v>
      </c>
      <c r="E1273" t="str">
        <f t="shared" si="76"/>
        <v>New York</v>
      </c>
      <c r="F1273">
        <v>1</v>
      </c>
      <c r="G1273" t="str">
        <f t="shared" si="78"/>
        <v/>
      </c>
      <c r="H1273" t="str">
        <f t="shared" si="79"/>
        <v>Lynbrook</v>
      </c>
      <c r="J1273" t="str">
        <f t="shared" si="77"/>
        <v>America First Party of New York</v>
      </c>
    </row>
    <row r="1274" spans="1:10" x14ac:dyDescent="0.25">
      <c r="A1274" t="s">
        <v>646</v>
      </c>
      <c r="B1274" t="s">
        <v>7</v>
      </c>
      <c r="C1274" s="4" t="s">
        <v>7</v>
      </c>
      <c r="E1274" t="str">
        <f t="shared" si="76"/>
        <v>New York</v>
      </c>
      <c r="F1274">
        <v>0</v>
      </c>
      <c r="G1274" t="str">
        <f t="shared" si="78"/>
        <v/>
      </c>
      <c r="H1274" t="str">
        <f t="shared" si="79"/>
        <v>Constitution Party</v>
      </c>
      <c r="I1274" t="s">
        <v>7</v>
      </c>
      <c r="J1274" t="str">
        <f t="shared" si="77"/>
        <v>Constitution Party</v>
      </c>
    </row>
    <row r="1275" spans="1:10" x14ac:dyDescent="0.25">
      <c r="A1275" t="s">
        <v>646</v>
      </c>
      <c r="B1275" t="s">
        <v>7</v>
      </c>
      <c r="C1275" s="1" t="s">
        <v>1702</v>
      </c>
      <c r="E1275" t="str">
        <f t="shared" si="76"/>
        <v>New York</v>
      </c>
      <c r="F1275">
        <v>1</v>
      </c>
      <c r="G1275" t="str">
        <f t="shared" si="78"/>
        <v/>
      </c>
      <c r="H1275" t="str">
        <f t="shared" si="79"/>
        <v>Islip</v>
      </c>
      <c r="J1275" t="str">
        <f t="shared" si="77"/>
        <v>Constitution Party</v>
      </c>
    </row>
    <row r="1276" spans="1:10" x14ac:dyDescent="0.25">
      <c r="A1276" t="s">
        <v>646</v>
      </c>
      <c r="B1276" t="s">
        <v>1703</v>
      </c>
      <c r="C1276" s="4" t="s">
        <v>1703</v>
      </c>
      <c r="E1276" t="str">
        <f t="shared" si="76"/>
        <v>New York</v>
      </c>
      <c r="F1276">
        <v>0</v>
      </c>
      <c r="G1276" t="str">
        <f t="shared" si="78"/>
        <v/>
      </c>
      <c r="H1276" t="str">
        <f t="shared" si="79"/>
        <v>Empire State Militia*</v>
      </c>
      <c r="I1276" t="s">
        <v>1703</v>
      </c>
      <c r="J1276" t="str">
        <f t="shared" si="77"/>
        <v>Empire State Militia*</v>
      </c>
    </row>
    <row r="1277" spans="1:10" x14ac:dyDescent="0.25">
      <c r="A1277" t="s">
        <v>646</v>
      </c>
      <c r="B1277" t="s">
        <v>1703</v>
      </c>
      <c r="C1277" s="1" t="s">
        <v>1704</v>
      </c>
      <c r="E1277" t="str">
        <f t="shared" si="76"/>
        <v>New York</v>
      </c>
      <c r="F1277">
        <v>1</v>
      </c>
      <c r="G1277" t="str">
        <f t="shared" si="78"/>
        <v/>
      </c>
      <c r="H1277" t="str">
        <f t="shared" si="79"/>
        <v>Northwestern</v>
      </c>
      <c r="J1277" t="str">
        <f t="shared" si="77"/>
        <v>Empire State Militia*</v>
      </c>
    </row>
    <row r="1278" spans="1:10" x14ac:dyDescent="0.25">
      <c r="A1278" t="s">
        <v>646</v>
      </c>
      <c r="B1278" t="s">
        <v>1703</v>
      </c>
      <c r="C1278" s="1" t="s">
        <v>395</v>
      </c>
      <c r="E1278" t="str">
        <f t="shared" si="76"/>
        <v>New York</v>
      </c>
      <c r="F1278">
        <v>1</v>
      </c>
      <c r="G1278" t="str">
        <f t="shared" si="78"/>
        <v/>
      </c>
      <c r="H1278" t="str">
        <f t="shared" si="79"/>
        <v>Staten Island</v>
      </c>
      <c r="J1278" t="str">
        <f t="shared" si="77"/>
        <v>Empire State Militia*</v>
      </c>
    </row>
    <row r="1279" spans="1:10" x14ac:dyDescent="0.25">
      <c r="A1279" t="s">
        <v>646</v>
      </c>
      <c r="B1279" t="s">
        <v>1703</v>
      </c>
      <c r="C1279" s="1" t="s">
        <v>2</v>
      </c>
      <c r="E1279" t="str">
        <f t="shared" si="76"/>
        <v>New York</v>
      </c>
      <c r="F1279">
        <v>1</v>
      </c>
      <c r="G1279" t="str">
        <f t="shared" si="78"/>
        <v/>
      </c>
      <c r="H1279" t="str">
        <f t="shared" si="79"/>
        <v>Statewide</v>
      </c>
      <c r="J1279" t="str">
        <f t="shared" si="77"/>
        <v>Empire State Militia*</v>
      </c>
    </row>
    <row r="1280" spans="1:10" x14ac:dyDescent="0.25">
      <c r="A1280" t="s">
        <v>646</v>
      </c>
      <c r="B1280" t="s">
        <v>1703</v>
      </c>
      <c r="C1280" s="1" t="s">
        <v>1705</v>
      </c>
      <c r="E1280" t="str">
        <f t="shared" si="76"/>
        <v>New York</v>
      </c>
      <c r="F1280">
        <v>1</v>
      </c>
      <c r="G1280" t="str">
        <f t="shared" si="78"/>
        <v/>
      </c>
      <c r="H1280" t="str">
        <f t="shared" si="79"/>
        <v>Ulster County Area</v>
      </c>
      <c r="J1280" t="str">
        <f t="shared" si="77"/>
        <v>Empire State Militia*</v>
      </c>
    </row>
    <row r="1281" spans="1:10" x14ac:dyDescent="0.25">
      <c r="A1281" t="s">
        <v>646</v>
      </c>
      <c r="B1281" t="s">
        <v>1703</v>
      </c>
      <c r="C1281" s="1" t="s">
        <v>1706</v>
      </c>
      <c r="E1281" t="str">
        <f t="shared" si="76"/>
        <v>New York</v>
      </c>
      <c r="F1281">
        <v>1</v>
      </c>
      <c r="G1281" t="str">
        <f t="shared" si="78"/>
        <v/>
      </c>
      <c r="H1281" t="str">
        <f t="shared" si="79"/>
        <v>Westchester Area</v>
      </c>
      <c r="J1281" t="str">
        <f t="shared" si="77"/>
        <v>Empire State Militia*</v>
      </c>
    </row>
    <row r="1282" spans="1:10" x14ac:dyDescent="0.25">
      <c r="A1282" t="s">
        <v>646</v>
      </c>
      <c r="B1282" t="s">
        <v>730</v>
      </c>
      <c r="C1282" s="4" t="s">
        <v>730</v>
      </c>
      <c r="E1282" t="str">
        <f t="shared" ref="E1282:E1345" si="80">IF(ISBLANK(D1282),E1281,D1282)</f>
        <v>New York</v>
      </c>
      <c r="F1282">
        <v>0</v>
      </c>
      <c r="G1282" t="str">
        <f t="shared" si="78"/>
        <v/>
      </c>
      <c r="H1282" t="str">
        <f t="shared" si="79"/>
        <v>Get Out Of Our House (GOOOH)</v>
      </c>
      <c r="I1282" t="s">
        <v>730</v>
      </c>
      <c r="J1282" t="str">
        <f t="shared" ref="J1282:J1345" si="81">IF(ISBLANK(I1282),IF(ISBLANK(I1281),J1281,I1281),I1282)</f>
        <v>Get Out Of Our House (GOOOH)</v>
      </c>
    </row>
    <row r="1283" spans="1:10" x14ac:dyDescent="0.25">
      <c r="A1283" t="s">
        <v>646</v>
      </c>
      <c r="B1283" t="s">
        <v>730</v>
      </c>
      <c r="C1283" s="1" t="s">
        <v>2</v>
      </c>
      <c r="E1283" t="str">
        <f t="shared" si="80"/>
        <v>New York</v>
      </c>
      <c r="F1283">
        <v>1</v>
      </c>
      <c r="G1283" t="str">
        <f t="shared" ref="G1283:G1346" si="82">IF(AND(F1283=0,F1282=0),"HELP!","")</f>
        <v/>
      </c>
      <c r="H1283" t="str">
        <f t="shared" ref="H1283:H1346" si="83">C1283</f>
        <v>Statewide</v>
      </c>
      <c r="J1283" t="str">
        <f t="shared" si="81"/>
        <v>Get Out Of Our House (GOOOH)</v>
      </c>
    </row>
    <row r="1284" spans="1:10" x14ac:dyDescent="0.25">
      <c r="A1284" t="s">
        <v>646</v>
      </c>
      <c r="B1284" t="s">
        <v>15</v>
      </c>
      <c r="C1284" s="4" t="s">
        <v>15</v>
      </c>
      <c r="E1284" t="str">
        <f t="shared" si="80"/>
        <v>New York</v>
      </c>
      <c r="F1284">
        <v>0</v>
      </c>
      <c r="G1284" t="str">
        <f t="shared" si="82"/>
        <v/>
      </c>
      <c r="H1284" t="str">
        <f t="shared" si="83"/>
        <v>John Birch Society</v>
      </c>
      <c r="I1284" t="s">
        <v>15</v>
      </c>
      <c r="J1284" t="str">
        <f t="shared" si="81"/>
        <v>John Birch Society</v>
      </c>
    </row>
    <row r="1285" spans="1:10" x14ac:dyDescent="0.25">
      <c r="A1285" t="s">
        <v>646</v>
      </c>
      <c r="B1285" t="s">
        <v>15</v>
      </c>
      <c r="C1285" s="1" t="s">
        <v>388</v>
      </c>
      <c r="E1285" t="str">
        <f t="shared" si="80"/>
        <v>New York</v>
      </c>
      <c r="F1285">
        <v>1</v>
      </c>
      <c r="G1285" t="str">
        <f t="shared" si="82"/>
        <v/>
      </c>
      <c r="H1285" t="str">
        <f t="shared" si="83"/>
        <v>Flushing</v>
      </c>
      <c r="J1285" t="str">
        <f t="shared" si="81"/>
        <v>John Birch Society</v>
      </c>
    </row>
    <row r="1286" spans="1:10" x14ac:dyDescent="0.25">
      <c r="A1286" t="s">
        <v>646</v>
      </c>
      <c r="B1286" t="s">
        <v>1707</v>
      </c>
      <c r="C1286" s="4" t="s">
        <v>1707</v>
      </c>
      <c r="E1286" t="str">
        <f t="shared" si="80"/>
        <v>New York</v>
      </c>
      <c r="F1286">
        <v>0</v>
      </c>
      <c r="G1286" t="str">
        <f t="shared" si="82"/>
        <v/>
      </c>
      <c r="H1286" t="str">
        <f t="shared" si="83"/>
        <v>New York Liberty Council</v>
      </c>
      <c r="I1286" t="s">
        <v>1707</v>
      </c>
      <c r="J1286" t="str">
        <f t="shared" si="81"/>
        <v>New York Liberty Council</v>
      </c>
    </row>
    <row r="1287" spans="1:10" x14ac:dyDescent="0.25">
      <c r="A1287" t="s">
        <v>646</v>
      </c>
      <c r="B1287" t="s">
        <v>1707</v>
      </c>
      <c r="C1287" s="1" t="s">
        <v>1066</v>
      </c>
      <c r="E1287" t="str">
        <f t="shared" si="80"/>
        <v>New York</v>
      </c>
      <c r="F1287">
        <v>1</v>
      </c>
      <c r="G1287" t="str">
        <f t="shared" si="82"/>
        <v/>
      </c>
      <c r="H1287" t="str">
        <f t="shared" si="83"/>
        <v>Albany</v>
      </c>
      <c r="J1287" t="str">
        <f t="shared" si="81"/>
        <v>New York Liberty Council</v>
      </c>
    </row>
    <row r="1288" spans="1:10" x14ac:dyDescent="0.25">
      <c r="A1288" t="s">
        <v>646</v>
      </c>
      <c r="B1288" t="s">
        <v>21</v>
      </c>
      <c r="C1288" s="4" t="s">
        <v>21</v>
      </c>
      <c r="E1288" t="str">
        <f t="shared" si="80"/>
        <v>New York</v>
      </c>
      <c r="F1288">
        <v>0</v>
      </c>
      <c r="G1288" t="str">
        <f t="shared" si="82"/>
        <v/>
      </c>
      <c r="H1288" t="str">
        <f t="shared" si="83"/>
        <v>Oath Keepers</v>
      </c>
      <c r="I1288" t="s">
        <v>21</v>
      </c>
      <c r="J1288" t="str">
        <f t="shared" si="81"/>
        <v>Oath Keepers</v>
      </c>
    </row>
    <row r="1289" spans="1:10" x14ac:dyDescent="0.25">
      <c r="A1289" t="s">
        <v>646</v>
      </c>
      <c r="B1289" t="s">
        <v>21</v>
      </c>
      <c r="C1289" s="1" t="s">
        <v>1708</v>
      </c>
      <c r="E1289" t="str">
        <f t="shared" si="80"/>
        <v>New York</v>
      </c>
      <c r="F1289">
        <v>1</v>
      </c>
      <c r="G1289" t="str">
        <f t="shared" si="82"/>
        <v/>
      </c>
      <c r="H1289" t="str">
        <f t="shared" si="83"/>
        <v>Astoria</v>
      </c>
      <c r="J1289" t="str">
        <f t="shared" si="81"/>
        <v>Oath Keepers</v>
      </c>
    </row>
    <row r="1290" spans="1:10" x14ac:dyDescent="0.25">
      <c r="A1290" t="s">
        <v>646</v>
      </c>
      <c r="B1290" t="s">
        <v>21</v>
      </c>
      <c r="C1290" s="1" t="s">
        <v>1709</v>
      </c>
      <c r="E1290" t="str">
        <f t="shared" si="80"/>
        <v>New York</v>
      </c>
      <c r="F1290">
        <v>1</v>
      </c>
      <c r="G1290" t="str">
        <f t="shared" si="82"/>
        <v/>
      </c>
      <c r="H1290" t="str">
        <f t="shared" si="83"/>
        <v>Chatham</v>
      </c>
      <c r="J1290" t="str">
        <f t="shared" si="81"/>
        <v>Oath Keepers</v>
      </c>
    </row>
    <row r="1291" spans="1:10" x14ac:dyDescent="0.25">
      <c r="A1291" t="s">
        <v>646</v>
      </c>
      <c r="B1291" t="s">
        <v>21</v>
      </c>
      <c r="C1291" s="1" t="s">
        <v>646</v>
      </c>
      <c r="E1291" t="str">
        <f t="shared" si="80"/>
        <v>New York</v>
      </c>
      <c r="F1291">
        <v>1</v>
      </c>
      <c r="G1291" t="str">
        <f t="shared" si="82"/>
        <v/>
      </c>
      <c r="H1291" t="str">
        <f t="shared" si="83"/>
        <v>New York</v>
      </c>
      <c r="J1291" t="str">
        <f t="shared" si="81"/>
        <v>Oath Keepers</v>
      </c>
    </row>
    <row r="1292" spans="1:10" ht="30" x14ac:dyDescent="0.25">
      <c r="A1292" t="s">
        <v>646</v>
      </c>
      <c r="B1292" t="s">
        <v>1324</v>
      </c>
      <c r="C1292" s="4" t="s">
        <v>1324</v>
      </c>
      <c r="E1292" t="str">
        <f t="shared" si="80"/>
        <v>New York</v>
      </c>
      <c r="F1292">
        <v>0</v>
      </c>
      <c r="G1292" t="str">
        <f t="shared" si="82"/>
        <v/>
      </c>
      <c r="H1292" t="str">
        <f t="shared" si="83"/>
        <v>The Republic for the united States of America — Republic Congress</v>
      </c>
      <c r="I1292" t="s">
        <v>1324</v>
      </c>
      <c r="J1292" t="str">
        <f t="shared" si="81"/>
        <v>The Republic for the united States of America — Republic Congress</v>
      </c>
    </row>
    <row r="1293" spans="1:10" x14ac:dyDescent="0.25">
      <c r="A1293" t="s">
        <v>646</v>
      </c>
      <c r="B1293" t="s">
        <v>1324</v>
      </c>
      <c r="C1293" s="1" t="s">
        <v>2</v>
      </c>
      <c r="E1293" t="str">
        <f t="shared" si="80"/>
        <v>New York</v>
      </c>
      <c r="F1293">
        <v>1</v>
      </c>
      <c r="G1293" t="str">
        <f t="shared" si="82"/>
        <v/>
      </c>
      <c r="H1293" t="str">
        <f t="shared" si="83"/>
        <v>Statewide</v>
      </c>
      <c r="J1293" t="str">
        <f t="shared" si="81"/>
        <v>The Republic for the united States of America — Republic Congress</v>
      </c>
    </row>
    <row r="1294" spans="1:10" x14ac:dyDescent="0.25">
      <c r="A1294" t="s">
        <v>646</v>
      </c>
      <c r="B1294" t="s">
        <v>105</v>
      </c>
      <c r="C1294" s="4" t="s">
        <v>105</v>
      </c>
      <c r="E1294" t="str">
        <f t="shared" si="80"/>
        <v>New York</v>
      </c>
      <c r="F1294">
        <v>0</v>
      </c>
      <c r="G1294" t="str">
        <f t="shared" si="82"/>
        <v/>
      </c>
      <c r="H1294" t="str">
        <f t="shared" si="83"/>
        <v>Tenth Amendment Center</v>
      </c>
      <c r="I1294" t="s">
        <v>105</v>
      </c>
      <c r="J1294" t="str">
        <f t="shared" si="81"/>
        <v>Tenth Amendment Center</v>
      </c>
    </row>
    <row r="1295" spans="1:10" x14ac:dyDescent="0.25">
      <c r="A1295" t="s">
        <v>646</v>
      </c>
      <c r="B1295" t="s">
        <v>105</v>
      </c>
      <c r="C1295" s="1" t="s">
        <v>2</v>
      </c>
      <c r="E1295" t="str">
        <f t="shared" si="80"/>
        <v>New York</v>
      </c>
      <c r="F1295">
        <v>1</v>
      </c>
      <c r="G1295" t="str">
        <f t="shared" si="82"/>
        <v/>
      </c>
      <c r="H1295" t="str">
        <f t="shared" si="83"/>
        <v>Statewide</v>
      </c>
      <c r="J1295" t="str">
        <f t="shared" si="81"/>
        <v>Tenth Amendment Center</v>
      </c>
    </row>
    <row r="1296" spans="1:10" x14ac:dyDescent="0.25">
      <c r="A1296" t="s">
        <v>646</v>
      </c>
      <c r="B1296" t="s">
        <v>111</v>
      </c>
      <c r="C1296" s="4" t="s">
        <v>111</v>
      </c>
      <c r="E1296" t="str">
        <f t="shared" si="80"/>
        <v>New York</v>
      </c>
      <c r="F1296">
        <v>0</v>
      </c>
      <c r="G1296" t="str">
        <f t="shared" si="82"/>
        <v/>
      </c>
      <c r="H1296" t="str">
        <f t="shared" si="83"/>
        <v>We Are Change</v>
      </c>
      <c r="I1296" t="s">
        <v>111</v>
      </c>
      <c r="J1296" t="str">
        <f t="shared" si="81"/>
        <v>We Are Change</v>
      </c>
    </row>
    <row r="1297" spans="1:10" x14ac:dyDescent="0.25">
      <c r="A1297" t="s">
        <v>646</v>
      </c>
      <c r="B1297" t="s">
        <v>111</v>
      </c>
      <c r="C1297" s="1" t="s">
        <v>386</v>
      </c>
      <c r="E1297" t="str">
        <f t="shared" si="80"/>
        <v>New York</v>
      </c>
      <c r="F1297">
        <v>1</v>
      </c>
      <c r="G1297" t="str">
        <f t="shared" si="82"/>
        <v/>
      </c>
      <c r="H1297" t="str">
        <f t="shared" si="83"/>
        <v>Buffalo</v>
      </c>
      <c r="J1297" t="str">
        <f t="shared" si="81"/>
        <v>We Are Change</v>
      </c>
    </row>
    <row r="1298" spans="1:10" x14ac:dyDescent="0.25">
      <c r="A1298" t="s">
        <v>646</v>
      </c>
      <c r="B1298" t="s">
        <v>111</v>
      </c>
      <c r="C1298" s="1" t="s">
        <v>1710</v>
      </c>
      <c r="E1298" t="str">
        <f t="shared" si="80"/>
        <v>New York</v>
      </c>
      <c r="F1298">
        <v>1</v>
      </c>
      <c r="G1298" t="str">
        <f t="shared" si="82"/>
        <v/>
      </c>
      <c r="H1298" t="str">
        <f t="shared" si="83"/>
        <v>Centereach</v>
      </c>
      <c r="J1298" t="str">
        <f t="shared" si="81"/>
        <v>We Are Change</v>
      </c>
    </row>
    <row r="1299" spans="1:10" x14ac:dyDescent="0.25">
      <c r="A1299" t="s">
        <v>646</v>
      </c>
      <c r="B1299" t="s">
        <v>111</v>
      </c>
      <c r="C1299" s="1" t="s">
        <v>1711</v>
      </c>
      <c r="E1299" t="str">
        <f t="shared" si="80"/>
        <v>New York</v>
      </c>
      <c r="F1299">
        <v>1</v>
      </c>
      <c r="G1299" t="str">
        <f t="shared" si="82"/>
        <v/>
      </c>
      <c r="H1299" t="str">
        <f t="shared" si="83"/>
        <v>Hempstead</v>
      </c>
      <c r="J1299" t="str">
        <f t="shared" si="81"/>
        <v>We Are Change</v>
      </c>
    </row>
    <row r="1300" spans="1:10" x14ac:dyDescent="0.25">
      <c r="A1300" t="s">
        <v>646</v>
      </c>
      <c r="B1300" t="s">
        <v>111</v>
      </c>
      <c r="C1300" s="1" t="s">
        <v>1712</v>
      </c>
      <c r="E1300" t="str">
        <f t="shared" si="80"/>
        <v>New York</v>
      </c>
      <c r="F1300">
        <v>1</v>
      </c>
      <c r="G1300" t="str">
        <f t="shared" si="82"/>
        <v/>
      </c>
      <c r="H1300" t="str">
        <f t="shared" si="83"/>
        <v>New City</v>
      </c>
      <c r="J1300" t="str">
        <f t="shared" si="81"/>
        <v>We Are Change</v>
      </c>
    </row>
    <row r="1301" spans="1:10" x14ac:dyDescent="0.25">
      <c r="A1301" t="s">
        <v>646</v>
      </c>
      <c r="B1301" t="s">
        <v>111</v>
      </c>
      <c r="C1301" s="1" t="s">
        <v>646</v>
      </c>
      <c r="E1301" t="str">
        <f t="shared" si="80"/>
        <v>New York</v>
      </c>
      <c r="F1301">
        <v>1</v>
      </c>
      <c r="G1301" t="str">
        <f t="shared" si="82"/>
        <v/>
      </c>
      <c r="H1301" t="str">
        <f t="shared" si="83"/>
        <v>New York</v>
      </c>
      <c r="J1301" t="str">
        <f t="shared" si="81"/>
        <v>We Are Change</v>
      </c>
    </row>
    <row r="1302" spans="1:10" x14ac:dyDescent="0.25">
      <c r="A1302" t="s">
        <v>646</v>
      </c>
      <c r="B1302" t="s">
        <v>111</v>
      </c>
      <c r="C1302" s="1" t="s">
        <v>1062</v>
      </c>
      <c r="E1302" t="str">
        <f t="shared" si="80"/>
        <v>New York</v>
      </c>
      <c r="F1302">
        <v>1</v>
      </c>
      <c r="G1302" t="str">
        <f t="shared" si="82"/>
        <v/>
      </c>
      <c r="H1302" t="str">
        <f t="shared" si="83"/>
        <v>Rochester</v>
      </c>
      <c r="J1302" t="str">
        <f t="shared" si="81"/>
        <v>We Are Change</v>
      </c>
    </row>
    <row r="1303" spans="1:10" x14ac:dyDescent="0.25">
      <c r="A1303" t="s">
        <v>646</v>
      </c>
      <c r="B1303" t="s">
        <v>111</v>
      </c>
      <c r="C1303" s="1" t="s">
        <v>395</v>
      </c>
      <c r="E1303" t="str">
        <f t="shared" si="80"/>
        <v>New York</v>
      </c>
      <c r="F1303">
        <v>1</v>
      </c>
      <c r="G1303" t="str">
        <f t="shared" si="82"/>
        <v/>
      </c>
      <c r="H1303" t="str">
        <f t="shared" si="83"/>
        <v>Staten Island</v>
      </c>
      <c r="J1303" t="str">
        <f t="shared" si="81"/>
        <v>We Are Change</v>
      </c>
    </row>
    <row r="1304" spans="1:10" x14ac:dyDescent="0.25">
      <c r="A1304" t="s">
        <v>646</v>
      </c>
      <c r="B1304" t="s">
        <v>111</v>
      </c>
      <c r="C1304" s="1" t="s">
        <v>1074</v>
      </c>
      <c r="E1304" t="str">
        <f t="shared" si="80"/>
        <v>New York</v>
      </c>
      <c r="F1304">
        <v>1</v>
      </c>
      <c r="G1304" t="str">
        <f t="shared" si="82"/>
        <v/>
      </c>
      <c r="H1304" t="str">
        <f t="shared" si="83"/>
        <v>Syracuse</v>
      </c>
      <c r="J1304" t="str">
        <f t="shared" si="81"/>
        <v>We Are Change</v>
      </c>
    </row>
    <row r="1305" spans="1:10" x14ac:dyDescent="0.25">
      <c r="A1305" t="s">
        <v>646</v>
      </c>
      <c r="B1305" t="s">
        <v>111</v>
      </c>
      <c r="C1305" s="1" t="s">
        <v>1713</v>
      </c>
      <c r="E1305" t="str">
        <f t="shared" si="80"/>
        <v>New York</v>
      </c>
      <c r="F1305">
        <v>1</v>
      </c>
      <c r="G1305" t="str">
        <f t="shared" si="82"/>
        <v/>
      </c>
      <c r="H1305" t="str">
        <f t="shared" si="83"/>
        <v>Westchester</v>
      </c>
      <c r="J1305" t="str">
        <f t="shared" si="81"/>
        <v>We Are Change</v>
      </c>
    </row>
    <row r="1306" spans="1:10" x14ac:dyDescent="0.25">
      <c r="A1306" t="s">
        <v>646</v>
      </c>
      <c r="B1306" t="s">
        <v>111</v>
      </c>
      <c r="C1306" s="1" t="s">
        <v>1714</v>
      </c>
      <c r="E1306" t="str">
        <f t="shared" si="80"/>
        <v>New York</v>
      </c>
      <c r="F1306">
        <v>1</v>
      </c>
      <c r="G1306" t="str">
        <f t="shared" si="82"/>
        <v/>
      </c>
      <c r="H1306" t="str">
        <f t="shared" si="83"/>
        <v>White Plains</v>
      </c>
      <c r="J1306" t="str">
        <f t="shared" si="81"/>
        <v>We Are Change</v>
      </c>
    </row>
    <row r="1307" spans="1:10" x14ac:dyDescent="0.25">
      <c r="A1307" t="s">
        <v>646</v>
      </c>
      <c r="B1307" t="s">
        <v>1715</v>
      </c>
      <c r="C1307" s="4" t="s">
        <v>1715</v>
      </c>
      <c r="E1307" t="str">
        <f t="shared" si="80"/>
        <v>New York</v>
      </c>
      <c r="F1307">
        <v>0</v>
      </c>
      <c r="G1307" t="str">
        <f t="shared" si="82"/>
        <v/>
      </c>
      <c r="H1307" t="str">
        <f t="shared" si="83"/>
        <v>West New York Patriots*</v>
      </c>
      <c r="I1307" t="s">
        <v>1715</v>
      </c>
      <c r="J1307" t="str">
        <f t="shared" si="81"/>
        <v>West New York Patriots*</v>
      </c>
    </row>
    <row r="1308" spans="1:10" x14ac:dyDescent="0.25">
      <c r="A1308" t="s">
        <v>646</v>
      </c>
      <c r="B1308" t="s">
        <v>1715</v>
      </c>
      <c r="C1308" s="1" t="s">
        <v>1716</v>
      </c>
      <c r="E1308" t="str">
        <f t="shared" si="80"/>
        <v>New York</v>
      </c>
      <c r="F1308">
        <v>1</v>
      </c>
      <c r="G1308" t="str">
        <f t="shared" si="82"/>
        <v/>
      </c>
      <c r="H1308" t="str">
        <f t="shared" si="83"/>
        <v>Chautauqua County</v>
      </c>
      <c r="J1308" t="str">
        <f t="shared" si="81"/>
        <v>West New York Patriots*</v>
      </c>
    </row>
    <row r="1309" spans="1:10" x14ac:dyDescent="0.25">
      <c r="A1309" t="s">
        <v>646</v>
      </c>
      <c r="B1309" t="s">
        <v>1715</v>
      </c>
      <c r="C1309" s="1" t="s">
        <v>1717</v>
      </c>
      <c r="E1309" t="str">
        <f t="shared" si="80"/>
        <v>New York</v>
      </c>
      <c r="F1309">
        <v>1</v>
      </c>
      <c r="G1309" t="str">
        <f t="shared" si="82"/>
        <v/>
      </c>
      <c r="H1309" t="str">
        <f t="shared" si="83"/>
        <v>Chemung County</v>
      </c>
      <c r="J1309" t="str">
        <f t="shared" si="81"/>
        <v>West New York Patriots*</v>
      </c>
    </row>
    <row r="1310" spans="1:10" x14ac:dyDescent="0.25">
      <c r="A1310" t="s">
        <v>646</v>
      </c>
      <c r="B1310" t="s">
        <v>1715</v>
      </c>
      <c r="C1310" s="1" t="s">
        <v>1054</v>
      </c>
      <c r="E1310" t="str">
        <f t="shared" si="80"/>
        <v>New York</v>
      </c>
      <c r="F1310">
        <v>1</v>
      </c>
      <c r="G1310" t="str">
        <f t="shared" si="82"/>
        <v/>
      </c>
      <c r="H1310" t="str">
        <f t="shared" si="83"/>
        <v>Erie County</v>
      </c>
      <c r="J1310" t="str">
        <f t="shared" si="81"/>
        <v>West New York Patriots*</v>
      </c>
    </row>
    <row r="1311" spans="1:10" x14ac:dyDescent="0.25">
      <c r="A1311" t="s">
        <v>646</v>
      </c>
      <c r="B1311" t="s">
        <v>1715</v>
      </c>
      <c r="C1311" s="1" t="s">
        <v>731</v>
      </c>
      <c r="E1311" t="str">
        <f t="shared" si="80"/>
        <v>New York</v>
      </c>
      <c r="F1311">
        <v>1</v>
      </c>
      <c r="G1311" t="str">
        <f t="shared" si="82"/>
        <v/>
      </c>
      <c r="H1311" t="str">
        <f t="shared" si="83"/>
        <v>Jefferson County</v>
      </c>
      <c r="J1311" t="str">
        <f t="shared" si="81"/>
        <v>West New York Patriots*</v>
      </c>
    </row>
    <row r="1312" spans="1:10" x14ac:dyDescent="0.25">
      <c r="A1312" t="s">
        <v>646</v>
      </c>
      <c r="B1312" t="s">
        <v>1715</v>
      </c>
      <c r="C1312" s="1" t="s">
        <v>942</v>
      </c>
      <c r="E1312" t="str">
        <f t="shared" si="80"/>
        <v>New York</v>
      </c>
      <c r="F1312">
        <v>1</v>
      </c>
      <c r="G1312" t="str">
        <f t="shared" si="82"/>
        <v/>
      </c>
      <c r="H1312" t="str">
        <f t="shared" si="83"/>
        <v>Livingston County</v>
      </c>
      <c r="J1312" t="str">
        <f t="shared" si="81"/>
        <v>West New York Patriots*</v>
      </c>
    </row>
    <row r="1313" spans="1:10" x14ac:dyDescent="0.25">
      <c r="A1313" t="s">
        <v>646</v>
      </c>
      <c r="B1313" t="s">
        <v>1715</v>
      </c>
      <c r="C1313" s="1" t="s">
        <v>943</v>
      </c>
      <c r="E1313" t="str">
        <f t="shared" si="80"/>
        <v>New York</v>
      </c>
      <c r="F1313">
        <v>1</v>
      </c>
      <c r="G1313" t="str">
        <f t="shared" si="82"/>
        <v/>
      </c>
      <c r="H1313" t="str">
        <f t="shared" si="83"/>
        <v>Monroe County</v>
      </c>
      <c r="J1313" t="str">
        <f t="shared" si="81"/>
        <v>West New York Patriots*</v>
      </c>
    </row>
    <row r="1314" spans="1:10" x14ac:dyDescent="0.25">
      <c r="A1314" t="s">
        <v>646</v>
      </c>
      <c r="B1314" t="s">
        <v>1715</v>
      </c>
      <c r="C1314" s="1" t="s">
        <v>1718</v>
      </c>
      <c r="E1314" t="str">
        <f t="shared" si="80"/>
        <v>New York</v>
      </c>
      <c r="F1314">
        <v>1</v>
      </c>
      <c r="G1314" t="str">
        <f t="shared" si="82"/>
        <v/>
      </c>
      <c r="H1314" t="str">
        <f t="shared" si="83"/>
        <v>Oneida County</v>
      </c>
      <c r="J1314" t="str">
        <f t="shared" si="81"/>
        <v>West New York Patriots*</v>
      </c>
    </row>
    <row r="1315" spans="1:10" x14ac:dyDescent="0.25">
      <c r="A1315" t="s">
        <v>646</v>
      </c>
      <c r="B1315" t="s">
        <v>1715</v>
      </c>
      <c r="C1315" s="1" t="s">
        <v>1719</v>
      </c>
      <c r="E1315" t="str">
        <f t="shared" si="80"/>
        <v>New York</v>
      </c>
      <c r="F1315">
        <v>1</v>
      </c>
      <c r="G1315" t="str">
        <f t="shared" si="82"/>
        <v/>
      </c>
      <c r="H1315" t="str">
        <f t="shared" si="83"/>
        <v>Onondaga County</v>
      </c>
      <c r="J1315" t="str">
        <f t="shared" si="81"/>
        <v>West New York Patriots*</v>
      </c>
    </row>
    <row r="1316" spans="1:10" x14ac:dyDescent="0.25">
      <c r="A1316" t="s">
        <v>646</v>
      </c>
      <c r="B1316" t="s">
        <v>1715</v>
      </c>
      <c r="C1316" s="1" t="s">
        <v>1060</v>
      </c>
      <c r="E1316" t="str">
        <f t="shared" si="80"/>
        <v>New York</v>
      </c>
      <c r="F1316">
        <v>1</v>
      </c>
      <c r="G1316" t="str">
        <f t="shared" si="82"/>
        <v/>
      </c>
      <c r="H1316" t="str">
        <f t="shared" si="83"/>
        <v>Ontario County</v>
      </c>
      <c r="J1316" t="str">
        <f t="shared" si="81"/>
        <v>West New York Patriots*</v>
      </c>
    </row>
    <row r="1317" spans="1:10" x14ac:dyDescent="0.25">
      <c r="A1317" t="s">
        <v>646</v>
      </c>
      <c r="B1317" t="s">
        <v>1715</v>
      </c>
      <c r="C1317" s="1" t="s">
        <v>153</v>
      </c>
      <c r="E1317" t="str">
        <f t="shared" si="80"/>
        <v>New York</v>
      </c>
      <c r="F1317">
        <v>1</v>
      </c>
      <c r="G1317" t="str">
        <f t="shared" si="82"/>
        <v/>
      </c>
      <c r="H1317" t="str">
        <f t="shared" si="83"/>
        <v>Southern</v>
      </c>
      <c r="J1317" t="str">
        <f t="shared" si="81"/>
        <v>West New York Patriots*</v>
      </c>
    </row>
    <row r="1318" spans="1:10" x14ac:dyDescent="0.25">
      <c r="A1318" t="s">
        <v>646</v>
      </c>
      <c r="B1318" t="s">
        <v>1715</v>
      </c>
      <c r="C1318" s="1" t="s">
        <v>2</v>
      </c>
      <c r="E1318" t="str">
        <f t="shared" si="80"/>
        <v>New York</v>
      </c>
      <c r="F1318">
        <v>1</v>
      </c>
      <c r="G1318" t="str">
        <f t="shared" si="82"/>
        <v/>
      </c>
      <c r="H1318" t="str">
        <f t="shared" si="83"/>
        <v>Statewide</v>
      </c>
      <c r="J1318" t="str">
        <f t="shared" si="81"/>
        <v>West New York Patriots*</v>
      </c>
    </row>
    <row r="1319" spans="1:10" x14ac:dyDescent="0.25">
      <c r="A1319" t="s">
        <v>646</v>
      </c>
      <c r="B1319" t="s">
        <v>1715</v>
      </c>
      <c r="C1319" s="1" t="s">
        <v>1506</v>
      </c>
      <c r="E1319" t="str">
        <f t="shared" si="80"/>
        <v>New York</v>
      </c>
      <c r="F1319">
        <v>1</v>
      </c>
      <c r="G1319" t="str">
        <f t="shared" si="82"/>
        <v/>
      </c>
      <c r="H1319" t="str">
        <f t="shared" si="83"/>
        <v>Steuben County</v>
      </c>
      <c r="J1319" t="str">
        <f t="shared" si="81"/>
        <v>West New York Patriots*</v>
      </c>
    </row>
    <row r="1320" spans="1:10" x14ac:dyDescent="0.25">
      <c r="A1320" t="s">
        <v>646</v>
      </c>
      <c r="B1320" t="s">
        <v>401</v>
      </c>
      <c r="C1320" s="4" t="s">
        <v>401</v>
      </c>
      <c r="E1320" t="str">
        <f t="shared" si="80"/>
        <v>New York</v>
      </c>
      <c r="F1320">
        <v>0</v>
      </c>
      <c r="G1320" t="str">
        <f t="shared" si="82"/>
        <v/>
      </c>
      <c r="H1320" t="str">
        <f t="shared" si="83"/>
        <v>We the People</v>
      </c>
      <c r="I1320" t="s">
        <v>401</v>
      </c>
      <c r="J1320" t="str">
        <f t="shared" si="81"/>
        <v>We the People</v>
      </c>
    </row>
    <row r="1321" spans="1:10" x14ac:dyDescent="0.25">
      <c r="A1321" t="s">
        <v>646</v>
      </c>
      <c r="B1321" t="s">
        <v>401</v>
      </c>
      <c r="C1321" s="1" t="s">
        <v>1720</v>
      </c>
      <c r="E1321" t="str">
        <f t="shared" si="80"/>
        <v>New York</v>
      </c>
      <c r="F1321">
        <v>1</v>
      </c>
      <c r="G1321" t="str">
        <f t="shared" si="82"/>
        <v/>
      </c>
      <c r="H1321" t="str">
        <f t="shared" si="83"/>
        <v>East Islip</v>
      </c>
      <c r="J1321" t="str">
        <f t="shared" si="81"/>
        <v>We the People</v>
      </c>
    </row>
    <row r="1322" spans="1:10" x14ac:dyDescent="0.25">
      <c r="A1322" t="s">
        <v>646</v>
      </c>
      <c r="B1322" t="s">
        <v>401</v>
      </c>
      <c r="C1322" s="1" t="s">
        <v>402</v>
      </c>
      <c r="E1322" t="str">
        <f t="shared" si="80"/>
        <v>New York</v>
      </c>
      <c r="F1322">
        <v>1</v>
      </c>
      <c r="G1322" t="str">
        <f t="shared" si="82"/>
        <v/>
      </c>
      <c r="H1322" t="str">
        <f t="shared" si="83"/>
        <v>Queensbury</v>
      </c>
      <c r="J1322" t="str">
        <f t="shared" si="81"/>
        <v>We the People</v>
      </c>
    </row>
    <row r="1323" spans="1:10" x14ac:dyDescent="0.25">
      <c r="A1323" t="s">
        <v>646</v>
      </c>
      <c r="B1323" t="s">
        <v>1721</v>
      </c>
      <c r="C1323" s="4" t="s">
        <v>1721</v>
      </c>
      <c r="E1323" t="str">
        <f t="shared" si="80"/>
        <v>New York</v>
      </c>
      <c r="F1323">
        <v>0</v>
      </c>
      <c r="G1323" t="str">
        <f t="shared" si="82"/>
        <v/>
      </c>
      <c r="H1323" t="str">
        <f t="shared" si="83"/>
        <v>We the People — Constitution Lobby of New York</v>
      </c>
      <c r="I1323" t="s">
        <v>1721</v>
      </c>
      <c r="J1323" t="str">
        <f t="shared" si="81"/>
        <v>We the People — Constitution Lobby of New York</v>
      </c>
    </row>
    <row r="1324" spans="1:10" x14ac:dyDescent="0.25">
      <c r="A1324" t="s">
        <v>646</v>
      </c>
      <c r="B1324" t="s">
        <v>1721</v>
      </c>
      <c r="C1324" s="1" t="s">
        <v>402</v>
      </c>
      <c r="E1324" t="str">
        <f t="shared" si="80"/>
        <v>New York</v>
      </c>
      <c r="F1324">
        <v>1</v>
      </c>
      <c r="G1324" t="str">
        <f t="shared" si="82"/>
        <v/>
      </c>
      <c r="H1324" t="str">
        <f t="shared" si="83"/>
        <v>Queensbury</v>
      </c>
      <c r="J1324" t="str">
        <f t="shared" si="81"/>
        <v>We the People — Constitution Lobby of New York</v>
      </c>
    </row>
    <row r="1325" spans="1:10" x14ac:dyDescent="0.25">
      <c r="A1325" t="s">
        <v>646</v>
      </c>
      <c r="B1325" t="s">
        <v>1722</v>
      </c>
      <c r="C1325" s="4" t="s">
        <v>1722</v>
      </c>
      <c r="E1325" t="str">
        <f t="shared" si="80"/>
        <v>New York</v>
      </c>
      <c r="F1325">
        <v>0</v>
      </c>
      <c r="G1325" t="str">
        <f t="shared" si="82"/>
        <v/>
      </c>
      <c r="H1325" t="str">
        <f t="shared" si="83"/>
        <v>You Have Tread On Me</v>
      </c>
      <c r="I1325" t="s">
        <v>1722</v>
      </c>
      <c r="J1325" t="str">
        <f t="shared" si="81"/>
        <v>You Have Tread On Me</v>
      </c>
    </row>
    <row r="1326" spans="1:10" x14ac:dyDescent="0.25">
      <c r="A1326" t="s">
        <v>646</v>
      </c>
      <c r="B1326" t="s">
        <v>1722</v>
      </c>
      <c r="C1326" s="1" t="s">
        <v>646</v>
      </c>
      <c r="E1326" t="str">
        <f t="shared" si="80"/>
        <v>New York</v>
      </c>
      <c r="F1326">
        <v>1</v>
      </c>
      <c r="G1326" t="str">
        <f t="shared" si="82"/>
        <v/>
      </c>
      <c r="H1326" t="str">
        <f t="shared" si="83"/>
        <v>New York</v>
      </c>
      <c r="J1326" t="str">
        <f t="shared" si="81"/>
        <v>You Have Tread On Me</v>
      </c>
    </row>
    <row r="1327" spans="1:10" x14ac:dyDescent="0.25">
      <c r="A1327" t="s">
        <v>647</v>
      </c>
      <c r="B1327" t="s">
        <v>1723</v>
      </c>
      <c r="C1327" s="3" t="s">
        <v>1723</v>
      </c>
      <c r="D1327" t="s">
        <v>647</v>
      </c>
      <c r="E1327" t="str">
        <f t="shared" si="80"/>
        <v>North Carolina</v>
      </c>
      <c r="F1327" t="s">
        <v>664</v>
      </c>
      <c r="G1327" t="str">
        <f t="shared" si="82"/>
        <v/>
      </c>
      <c r="H1327" t="str">
        <f t="shared" si="83"/>
        <v>NORTH CAROLINA (48)</v>
      </c>
      <c r="I1327" t="s">
        <v>1723</v>
      </c>
      <c r="J1327" t="str">
        <f t="shared" si="81"/>
        <v>NORTH CAROLINA (48)</v>
      </c>
    </row>
    <row r="1328" spans="1:10" x14ac:dyDescent="0.25">
      <c r="A1328" t="s">
        <v>647</v>
      </c>
      <c r="B1328" t="s">
        <v>1316</v>
      </c>
      <c r="C1328" s="4" t="s">
        <v>1316</v>
      </c>
      <c r="E1328" t="str">
        <f t="shared" si="80"/>
        <v>North Carolina</v>
      </c>
      <c r="F1328">
        <v>0</v>
      </c>
      <c r="G1328" t="str">
        <f t="shared" si="82"/>
        <v/>
      </c>
      <c r="H1328" t="str">
        <f t="shared" si="83"/>
        <v>Alarm &amp; Muster: The Modern Day Alarm Riders</v>
      </c>
      <c r="I1328" t="s">
        <v>1316</v>
      </c>
      <c r="J1328" t="str">
        <f t="shared" si="81"/>
        <v>Alarm &amp; Muster: The Modern Day Alarm Riders</v>
      </c>
    </row>
    <row r="1329" spans="1:10" x14ac:dyDescent="0.25">
      <c r="A1329" t="s">
        <v>647</v>
      </c>
      <c r="B1329" t="s">
        <v>1316</v>
      </c>
      <c r="C1329" s="1" t="s">
        <v>2</v>
      </c>
      <c r="E1329" t="str">
        <f t="shared" si="80"/>
        <v>North Carolina</v>
      </c>
      <c r="F1329">
        <v>1</v>
      </c>
      <c r="G1329" t="str">
        <f t="shared" si="82"/>
        <v/>
      </c>
      <c r="H1329" t="str">
        <f t="shared" si="83"/>
        <v>Statewide</v>
      </c>
      <c r="J1329" t="str">
        <f t="shared" si="81"/>
        <v>Alarm &amp; Muster: The Modern Day Alarm Riders</v>
      </c>
    </row>
    <row r="1330" spans="1:10" x14ac:dyDescent="0.25">
      <c r="A1330" t="s">
        <v>647</v>
      </c>
      <c r="B1330" t="s">
        <v>404</v>
      </c>
      <c r="C1330" s="4" t="s">
        <v>404</v>
      </c>
      <c r="E1330" t="str">
        <f t="shared" si="80"/>
        <v>North Carolina</v>
      </c>
      <c r="F1330">
        <v>0</v>
      </c>
      <c r="G1330" t="str">
        <f t="shared" si="82"/>
        <v/>
      </c>
      <c r="H1330" t="str">
        <f t="shared" si="83"/>
        <v>America’s Remedy</v>
      </c>
      <c r="I1330" t="s">
        <v>404</v>
      </c>
      <c r="J1330" t="str">
        <f t="shared" si="81"/>
        <v>America’s Remedy</v>
      </c>
    </row>
    <row r="1331" spans="1:10" x14ac:dyDescent="0.25">
      <c r="A1331" t="s">
        <v>647</v>
      </c>
      <c r="B1331" t="s">
        <v>404</v>
      </c>
      <c r="C1331" s="1" t="s">
        <v>405</v>
      </c>
      <c r="E1331" t="str">
        <f t="shared" si="80"/>
        <v>North Carolina</v>
      </c>
      <c r="F1331">
        <v>1</v>
      </c>
      <c r="G1331" t="str">
        <f t="shared" si="82"/>
        <v/>
      </c>
      <c r="H1331" t="str">
        <f t="shared" si="83"/>
        <v>Charlotte</v>
      </c>
      <c r="J1331" t="str">
        <f t="shared" si="81"/>
        <v>America’s Remedy</v>
      </c>
    </row>
    <row r="1332" spans="1:10" x14ac:dyDescent="0.25">
      <c r="A1332" t="s">
        <v>647</v>
      </c>
      <c r="B1332" t="s">
        <v>7</v>
      </c>
      <c r="C1332" s="4" t="s">
        <v>7</v>
      </c>
      <c r="E1332" t="str">
        <f t="shared" si="80"/>
        <v>North Carolina</v>
      </c>
      <c r="F1332">
        <v>0</v>
      </c>
      <c r="G1332" t="str">
        <f t="shared" si="82"/>
        <v/>
      </c>
      <c r="H1332" t="str">
        <f t="shared" si="83"/>
        <v>Constitution Party</v>
      </c>
      <c r="I1332" t="s">
        <v>7</v>
      </c>
      <c r="J1332" t="str">
        <f t="shared" si="81"/>
        <v>Constitution Party</v>
      </c>
    </row>
    <row r="1333" spans="1:10" x14ac:dyDescent="0.25">
      <c r="A1333" t="s">
        <v>647</v>
      </c>
      <c r="B1333" t="s">
        <v>7</v>
      </c>
      <c r="C1333" s="1" t="s">
        <v>1724</v>
      </c>
      <c r="E1333" t="str">
        <f t="shared" si="80"/>
        <v>North Carolina</v>
      </c>
      <c r="F1333">
        <v>1</v>
      </c>
      <c r="G1333" t="str">
        <f t="shared" si="82"/>
        <v/>
      </c>
      <c r="H1333" t="str">
        <f t="shared" si="83"/>
        <v>Alamance County</v>
      </c>
      <c r="J1333" t="str">
        <f t="shared" si="81"/>
        <v>Constitution Party</v>
      </c>
    </row>
    <row r="1334" spans="1:10" x14ac:dyDescent="0.25">
      <c r="A1334" t="s">
        <v>647</v>
      </c>
      <c r="B1334" t="s">
        <v>7</v>
      </c>
      <c r="C1334" s="1" t="s">
        <v>1725</v>
      </c>
      <c r="E1334" t="str">
        <f t="shared" si="80"/>
        <v>North Carolina</v>
      </c>
      <c r="F1334">
        <v>1</v>
      </c>
      <c r="G1334" t="str">
        <f t="shared" si="82"/>
        <v/>
      </c>
      <c r="H1334" t="str">
        <f t="shared" si="83"/>
        <v>Cabarrus County</v>
      </c>
      <c r="J1334" t="str">
        <f t="shared" si="81"/>
        <v>Constitution Party</v>
      </c>
    </row>
    <row r="1335" spans="1:10" x14ac:dyDescent="0.25">
      <c r="A1335" t="s">
        <v>647</v>
      </c>
      <c r="B1335" t="s">
        <v>7</v>
      </c>
      <c r="C1335" s="1" t="s">
        <v>1726</v>
      </c>
      <c r="E1335" t="str">
        <f t="shared" si="80"/>
        <v>North Carolina</v>
      </c>
      <c r="F1335">
        <v>1</v>
      </c>
      <c r="G1335" t="str">
        <f t="shared" si="82"/>
        <v/>
      </c>
      <c r="H1335" t="str">
        <f t="shared" si="83"/>
        <v>Caldwell County</v>
      </c>
      <c r="J1335" t="str">
        <f t="shared" si="81"/>
        <v>Constitution Party</v>
      </c>
    </row>
    <row r="1336" spans="1:10" x14ac:dyDescent="0.25">
      <c r="A1336" t="s">
        <v>647</v>
      </c>
      <c r="B1336" t="s">
        <v>7</v>
      </c>
      <c r="C1336" s="1" t="s">
        <v>405</v>
      </c>
      <c r="E1336" t="str">
        <f t="shared" si="80"/>
        <v>North Carolina</v>
      </c>
      <c r="F1336">
        <v>1</v>
      </c>
      <c r="G1336" t="str">
        <f t="shared" si="82"/>
        <v/>
      </c>
      <c r="H1336" t="str">
        <f t="shared" si="83"/>
        <v>Charlotte</v>
      </c>
      <c r="J1336" t="str">
        <f t="shared" si="81"/>
        <v>Constitution Party</v>
      </c>
    </row>
    <row r="1337" spans="1:10" x14ac:dyDescent="0.25">
      <c r="A1337" t="s">
        <v>647</v>
      </c>
      <c r="B1337" t="s">
        <v>7</v>
      </c>
      <c r="C1337" s="1" t="s">
        <v>1168</v>
      </c>
      <c r="E1337" t="str">
        <f t="shared" si="80"/>
        <v>North Carolina</v>
      </c>
      <c r="F1337">
        <v>1</v>
      </c>
      <c r="G1337" t="str">
        <f t="shared" si="82"/>
        <v/>
      </c>
      <c r="H1337" t="str">
        <f t="shared" si="83"/>
        <v>Cumberland County</v>
      </c>
      <c r="J1337" t="str">
        <f t="shared" si="81"/>
        <v>Constitution Party</v>
      </c>
    </row>
    <row r="1338" spans="1:10" x14ac:dyDescent="0.25">
      <c r="A1338" t="s">
        <v>647</v>
      </c>
      <c r="B1338" t="s">
        <v>7</v>
      </c>
      <c r="C1338" s="1" t="s">
        <v>1727</v>
      </c>
      <c r="E1338" t="str">
        <f t="shared" si="80"/>
        <v>North Carolina</v>
      </c>
      <c r="F1338">
        <v>1</v>
      </c>
      <c r="G1338" t="str">
        <f t="shared" si="82"/>
        <v/>
      </c>
      <c r="H1338" t="str">
        <f t="shared" si="83"/>
        <v>Duplin County</v>
      </c>
      <c r="J1338" t="str">
        <f t="shared" si="81"/>
        <v>Constitution Party</v>
      </c>
    </row>
    <row r="1339" spans="1:10" x14ac:dyDescent="0.25">
      <c r="A1339" t="s">
        <v>647</v>
      </c>
      <c r="B1339" t="s">
        <v>7</v>
      </c>
      <c r="C1339" s="1" t="s">
        <v>1081</v>
      </c>
      <c r="E1339" t="str">
        <f t="shared" si="80"/>
        <v>North Carolina</v>
      </c>
      <c r="F1339">
        <v>1</v>
      </c>
      <c r="G1339" t="str">
        <f t="shared" si="82"/>
        <v/>
      </c>
      <c r="H1339" t="str">
        <f t="shared" si="83"/>
        <v>Gaston County</v>
      </c>
      <c r="J1339" t="str">
        <f t="shared" si="81"/>
        <v>Constitution Party</v>
      </c>
    </row>
    <row r="1340" spans="1:10" x14ac:dyDescent="0.25">
      <c r="A1340" t="s">
        <v>647</v>
      </c>
      <c r="B1340" t="s">
        <v>7</v>
      </c>
      <c r="C1340" s="1" t="s">
        <v>1728</v>
      </c>
      <c r="E1340" t="str">
        <f t="shared" si="80"/>
        <v>North Carolina</v>
      </c>
      <c r="F1340">
        <v>1</v>
      </c>
      <c r="G1340" t="str">
        <f t="shared" si="82"/>
        <v/>
      </c>
      <c r="H1340" t="str">
        <f t="shared" si="83"/>
        <v>Harnett County</v>
      </c>
      <c r="J1340" t="str">
        <f t="shared" si="81"/>
        <v>Constitution Party</v>
      </c>
    </row>
    <row r="1341" spans="1:10" x14ac:dyDescent="0.25">
      <c r="A1341" t="s">
        <v>647</v>
      </c>
      <c r="B1341" t="s">
        <v>7</v>
      </c>
      <c r="C1341" s="1" t="s">
        <v>1083</v>
      </c>
      <c r="E1341" t="str">
        <f t="shared" si="80"/>
        <v>North Carolina</v>
      </c>
      <c r="F1341">
        <v>1</v>
      </c>
      <c r="G1341" t="str">
        <f t="shared" si="82"/>
        <v/>
      </c>
      <c r="H1341" t="str">
        <f t="shared" si="83"/>
        <v>Lincoln County</v>
      </c>
      <c r="J1341" t="str">
        <f t="shared" si="81"/>
        <v>Constitution Party</v>
      </c>
    </row>
    <row r="1342" spans="1:10" x14ac:dyDescent="0.25">
      <c r="A1342" t="s">
        <v>647</v>
      </c>
      <c r="B1342" t="s">
        <v>7</v>
      </c>
      <c r="C1342" s="1" t="s">
        <v>1729</v>
      </c>
      <c r="E1342" t="str">
        <f t="shared" si="80"/>
        <v>North Carolina</v>
      </c>
      <c r="F1342">
        <v>1</v>
      </c>
      <c r="G1342" t="str">
        <f t="shared" si="82"/>
        <v/>
      </c>
      <c r="H1342" t="str">
        <f t="shared" si="83"/>
        <v>Pender County</v>
      </c>
      <c r="J1342" t="str">
        <f t="shared" si="81"/>
        <v>Constitution Party</v>
      </c>
    </row>
    <row r="1343" spans="1:10" x14ac:dyDescent="0.25">
      <c r="A1343" t="s">
        <v>647</v>
      </c>
      <c r="B1343" t="s">
        <v>7</v>
      </c>
      <c r="C1343" s="1" t="s">
        <v>1730</v>
      </c>
      <c r="E1343" t="str">
        <f t="shared" si="80"/>
        <v>North Carolina</v>
      </c>
      <c r="F1343">
        <v>1</v>
      </c>
      <c r="G1343" t="str">
        <f t="shared" si="82"/>
        <v/>
      </c>
      <c r="H1343" t="str">
        <f t="shared" si="83"/>
        <v>Person County</v>
      </c>
      <c r="J1343" t="str">
        <f t="shared" si="81"/>
        <v>Constitution Party</v>
      </c>
    </row>
    <row r="1344" spans="1:10" x14ac:dyDescent="0.25">
      <c r="A1344" t="s">
        <v>647</v>
      </c>
      <c r="B1344" t="s">
        <v>7</v>
      </c>
      <c r="C1344" s="1" t="s">
        <v>902</v>
      </c>
      <c r="E1344" t="str">
        <f t="shared" si="80"/>
        <v>North Carolina</v>
      </c>
      <c r="F1344">
        <v>1</v>
      </c>
      <c r="G1344" t="str">
        <f t="shared" si="82"/>
        <v/>
      </c>
      <c r="H1344" t="str">
        <f t="shared" si="83"/>
        <v>Rowan County</v>
      </c>
      <c r="J1344" t="str">
        <f t="shared" si="81"/>
        <v>Constitution Party</v>
      </c>
    </row>
    <row r="1345" spans="1:10" x14ac:dyDescent="0.25">
      <c r="A1345" t="s">
        <v>647</v>
      </c>
      <c r="B1345" t="s">
        <v>7</v>
      </c>
      <c r="C1345" s="1" t="s">
        <v>69</v>
      </c>
      <c r="E1345" t="str">
        <f t="shared" si="80"/>
        <v>North Carolina</v>
      </c>
      <c r="F1345">
        <v>1</v>
      </c>
      <c r="G1345" t="str">
        <f t="shared" si="82"/>
        <v/>
      </c>
      <c r="H1345" t="str">
        <f t="shared" si="83"/>
        <v>Union County</v>
      </c>
      <c r="J1345" t="str">
        <f t="shared" si="81"/>
        <v>Constitution Party</v>
      </c>
    </row>
    <row r="1346" spans="1:10" x14ac:dyDescent="0.25">
      <c r="A1346" t="s">
        <v>647</v>
      </c>
      <c r="B1346" t="s">
        <v>7</v>
      </c>
      <c r="C1346" s="1" t="s">
        <v>298</v>
      </c>
      <c r="E1346" t="str">
        <f t="shared" ref="E1346:E1409" si="84">IF(ISBLANK(D1346),E1345,D1346)</f>
        <v>North Carolina</v>
      </c>
      <c r="F1346">
        <v>1</v>
      </c>
      <c r="G1346" t="str">
        <f t="shared" si="82"/>
        <v/>
      </c>
      <c r="H1346" t="str">
        <f t="shared" si="83"/>
        <v>Wayne County</v>
      </c>
      <c r="J1346" t="str">
        <f t="shared" ref="J1346:J1409" si="85">IF(ISBLANK(I1346),IF(ISBLANK(I1345),J1345,I1345),I1346)</f>
        <v>Constitution Party</v>
      </c>
    </row>
    <row r="1347" spans="1:10" x14ac:dyDescent="0.25">
      <c r="A1347" t="s">
        <v>647</v>
      </c>
      <c r="B1347" t="s">
        <v>1731</v>
      </c>
      <c r="C1347" s="4" t="s">
        <v>1731</v>
      </c>
      <c r="E1347" t="str">
        <f t="shared" si="84"/>
        <v>North Carolina</v>
      </c>
      <c r="F1347">
        <v>0</v>
      </c>
      <c r="G1347" t="str">
        <f t="shared" ref="G1347:G1410" si="86">IF(AND(F1347=0,F1346=0),"HELP!","")</f>
        <v/>
      </c>
      <c r="H1347" t="str">
        <f t="shared" ref="H1347:H1410" si="87">C1347</f>
        <v>Cultural Freedom</v>
      </c>
      <c r="I1347" t="s">
        <v>1731</v>
      </c>
      <c r="J1347" t="str">
        <f t="shared" si="85"/>
        <v>Cultural Freedom</v>
      </c>
    </row>
    <row r="1348" spans="1:10" x14ac:dyDescent="0.25">
      <c r="A1348" t="s">
        <v>647</v>
      </c>
      <c r="B1348" t="s">
        <v>1731</v>
      </c>
      <c r="C1348" s="1" t="s">
        <v>1732</v>
      </c>
      <c r="E1348" t="str">
        <f t="shared" si="84"/>
        <v>North Carolina</v>
      </c>
      <c r="F1348">
        <v>1</v>
      </c>
      <c r="G1348" t="str">
        <f t="shared" si="86"/>
        <v/>
      </c>
      <c r="H1348" t="str">
        <f t="shared" si="87"/>
        <v>Norlina</v>
      </c>
      <c r="J1348" t="str">
        <f t="shared" si="85"/>
        <v>Cultural Freedom</v>
      </c>
    </row>
    <row r="1349" spans="1:10" x14ac:dyDescent="0.25">
      <c r="A1349" t="s">
        <v>647</v>
      </c>
      <c r="B1349" t="s">
        <v>1733</v>
      </c>
      <c r="C1349" s="4" t="s">
        <v>1733</v>
      </c>
      <c r="E1349" t="str">
        <f t="shared" si="84"/>
        <v>North Carolina</v>
      </c>
      <c r="F1349">
        <v>0</v>
      </c>
      <c r="G1349" t="str">
        <f t="shared" si="86"/>
        <v/>
      </c>
      <c r="H1349" t="str">
        <f t="shared" si="87"/>
        <v>Cultural Freedom Bookstore</v>
      </c>
      <c r="I1349" t="s">
        <v>1733</v>
      </c>
      <c r="J1349" t="str">
        <f t="shared" si="85"/>
        <v>Cultural Freedom Bookstore</v>
      </c>
    </row>
    <row r="1350" spans="1:10" x14ac:dyDescent="0.25">
      <c r="A1350" t="s">
        <v>647</v>
      </c>
      <c r="B1350" t="s">
        <v>1733</v>
      </c>
      <c r="C1350" s="1" t="s">
        <v>65</v>
      </c>
      <c r="E1350" t="str">
        <f t="shared" si="84"/>
        <v>North Carolina</v>
      </c>
      <c r="F1350">
        <v>1</v>
      </c>
      <c r="G1350" t="str">
        <f t="shared" si="86"/>
        <v/>
      </c>
      <c r="H1350" t="str">
        <f t="shared" si="87"/>
        <v>Fayetteville</v>
      </c>
      <c r="J1350" t="str">
        <f t="shared" si="85"/>
        <v>Cultural Freedom Bookstore</v>
      </c>
    </row>
    <row r="1351" spans="1:10" x14ac:dyDescent="0.25">
      <c r="A1351" t="s">
        <v>647</v>
      </c>
      <c r="B1351" t="s">
        <v>730</v>
      </c>
      <c r="C1351" s="4" t="s">
        <v>730</v>
      </c>
      <c r="E1351" t="str">
        <f t="shared" si="84"/>
        <v>North Carolina</v>
      </c>
      <c r="F1351">
        <v>0</v>
      </c>
      <c r="G1351" t="str">
        <f t="shared" si="86"/>
        <v/>
      </c>
      <c r="H1351" t="str">
        <f t="shared" si="87"/>
        <v>Get Out Of Our House (GOOOH)</v>
      </c>
      <c r="I1351" t="s">
        <v>730</v>
      </c>
      <c r="J1351" t="str">
        <f t="shared" si="85"/>
        <v>Get Out Of Our House (GOOOH)</v>
      </c>
    </row>
    <row r="1352" spans="1:10" x14ac:dyDescent="0.25">
      <c r="A1352" t="s">
        <v>647</v>
      </c>
      <c r="B1352" t="s">
        <v>730</v>
      </c>
      <c r="C1352" s="1" t="s">
        <v>2</v>
      </c>
      <c r="E1352" t="str">
        <f t="shared" si="84"/>
        <v>North Carolina</v>
      </c>
      <c r="F1352">
        <v>1</v>
      </c>
      <c r="G1352" t="str">
        <f t="shared" si="86"/>
        <v/>
      </c>
      <c r="H1352" t="str">
        <f t="shared" si="87"/>
        <v>Statewide</v>
      </c>
      <c r="J1352" t="str">
        <f t="shared" si="85"/>
        <v>Get Out Of Our House (GOOOH)</v>
      </c>
    </row>
    <row r="1353" spans="1:10" x14ac:dyDescent="0.25">
      <c r="A1353" t="s">
        <v>647</v>
      </c>
      <c r="B1353" t="s">
        <v>1734</v>
      </c>
      <c r="C1353" s="4" t="s">
        <v>1734</v>
      </c>
      <c r="E1353" t="str">
        <f t="shared" si="84"/>
        <v>North Carolina</v>
      </c>
      <c r="F1353">
        <v>0</v>
      </c>
      <c r="G1353" t="str">
        <f t="shared" si="86"/>
        <v/>
      </c>
      <c r="H1353" t="str">
        <f t="shared" si="87"/>
        <v>Granny Warriors</v>
      </c>
      <c r="I1353" t="s">
        <v>1734</v>
      </c>
      <c r="J1353" t="str">
        <f t="shared" si="85"/>
        <v>Granny Warriors</v>
      </c>
    </row>
    <row r="1354" spans="1:10" x14ac:dyDescent="0.25">
      <c r="A1354" t="s">
        <v>647</v>
      </c>
      <c r="B1354" t="s">
        <v>1734</v>
      </c>
      <c r="C1354" s="1" t="s">
        <v>1735</v>
      </c>
      <c r="E1354" t="str">
        <f t="shared" si="84"/>
        <v>North Carolina</v>
      </c>
      <c r="F1354">
        <v>1</v>
      </c>
      <c r="G1354" t="str">
        <f t="shared" si="86"/>
        <v/>
      </c>
      <c r="H1354" t="str">
        <f t="shared" si="87"/>
        <v>Leicester</v>
      </c>
      <c r="J1354" t="str">
        <f t="shared" si="85"/>
        <v>Granny Warriors</v>
      </c>
    </row>
    <row r="1355" spans="1:10" x14ac:dyDescent="0.25">
      <c r="A1355" t="s">
        <v>647</v>
      </c>
      <c r="B1355" t="s">
        <v>15</v>
      </c>
      <c r="C1355" s="4" t="s">
        <v>15</v>
      </c>
      <c r="E1355" t="str">
        <f t="shared" si="84"/>
        <v>North Carolina</v>
      </c>
      <c r="F1355">
        <v>0</v>
      </c>
      <c r="G1355" t="str">
        <f t="shared" si="86"/>
        <v/>
      </c>
      <c r="H1355" t="str">
        <f t="shared" si="87"/>
        <v>John Birch Society</v>
      </c>
      <c r="I1355" t="s">
        <v>15</v>
      </c>
      <c r="J1355" t="str">
        <f t="shared" si="85"/>
        <v>John Birch Society</v>
      </c>
    </row>
    <row r="1356" spans="1:10" x14ac:dyDescent="0.25">
      <c r="A1356" t="s">
        <v>647</v>
      </c>
      <c r="B1356" t="s">
        <v>15</v>
      </c>
      <c r="C1356" s="1" t="s">
        <v>1079</v>
      </c>
      <c r="E1356" t="str">
        <f t="shared" si="84"/>
        <v>North Carolina</v>
      </c>
      <c r="F1356">
        <v>1</v>
      </c>
      <c r="G1356" t="str">
        <f t="shared" si="86"/>
        <v/>
      </c>
      <c r="H1356" t="str">
        <f t="shared" si="87"/>
        <v>Raleigh</v>
      </c>
      <c r="J1356" t="str">
        <f t="shared" si="85"/>
        <v>John Birch Society</v>
      </c>
    </row>
    <row r="1357" spans="1:10" x14ac:dyDescent="0.25">
      <c r="A1357" t="s">
        <v>647</v>
      </c>
      <c r="B1357" t="s">
        <v>1078</v>
      </c>
      <c r="C1357" s="4" t="s">
        <v>1078</v>
      </c>
      <c r="E1357" t="str">
        <f t="shared" si="84"/>
        <v>North Carolina</v>
      </c>
      <c r="F1357">
        <v>0</v>
      </c>
      <c r="G1357" t="str">
        <f t="shared" si="86"/>
        <v/>
      </c>
      <c r="H1357" t="str">
        <f t="shared" si="87"/>
        <v>NCRenegade</v>
      </c>
      <c r="I1357" t="s">
        <v>1078</v>
      </c>
      <c r="J1357" t="str">
        <f t="shared" si="85"/>
        <v>NCRenegade</v>
      </c>
    </row>
    <row r="1358" spans="1:10" x14ac:dyDescent="0.25">
      <c r="A1358" t="s">
        <v>647</v>
      </c>
      <c r="B1358" t="s">
        <v>1078</v>
      </c>
      <c r="C1358" s="1" t="s">
        <v>1079</v>
      </c>
      <c r="E1358" t="str">
        <f t="shared" si="84"/>
        <v>North Carolina</v>
      </c>
      <c r="F1358">
        <v>1</v>
      </c>
      <c r="G1358" t="str">
        <f t="shared" si="86"/>
        <v/>
      </c>
      <c r="H1358" t="str">
        <f t="shared" si="87"/>
        <v>Raleigh</v>
      </c>
      <c r="J1358" t="str">
        <f t="shared" si="85"/>
        <v>NCRenegade</v>
      </c>
    </row>
    <row r="1359" spans="1:10" x14ac:dyDescent="0.25">
      <c r="A1359" t="s">
        <v>647</v>
      </c>
      <c r="B1359" t="s">
        <v>1736</v>
      </c>
      <c r="C1359" s="4" t="s">
        <v>1736</v>
      </c>
      <c r="E1359" t="str">
        <f t="shared" si="84"/>
        <v>North Carolina</v>
      </c>
      <c r="F1359">
        <v>0</v>
      </c>
      <c r="G1359" t="str">
        <f t="shared" si="86"/>
        <v/>
      </c>
      <c r="H1359" t="str">
        <f t="shared" si="87"/>
        <v>American Republic</v>
      </c>
      <c r="I1359" t="s">
        <v>1736</v>
      </c>
      <c r="J1359" t="str">
        <f t="shared" si="85"/>
        <v>American Republic</v>
      </c>
    </row>
    <row r="1360" spans="1:10" x14ac:dyDescent="0.25">
      <c r="A1360" t="s">
        <v>647</v>
      </c>
      <c r="B1360" t="s">
        <v>1736</v>
      </c>
      <c r="C1360" s="1" t="s">
        <v>405</v>
      </c>
      <c r="E1360" t="str">
        <f t="shared" si="84"/>
        <v>North Carolina</v>
      </c>
      <c r="F1360">
        <v>1</v>
      </c>
      <c r="G1360" t="str">
        <f t="shared" si="86"/>
        <v/>
      </c>
      <c r="H1360" t="str">
        <f t="shared" si="87"/>
        <v>Charlotte</v>
      </c>
      <c r="J1360" t="str">
        <f t="shared" si="85"/>
        <v>American Republic</v>
      </c>
    </row>
    <row r="1361" spans="1:10" x14ac:dyDescent="0.25">
      <c r="A1361" t="s">
        <v>647</v>
      </c>
      <c r="B1361" t="s">
        <v>1736</v>
      </c>
      <c r="C1361" s="1" t="s">
        <v>1737</v>
      </c>
      <c r="E1361" t="str">
        <f t="shared" si="84"/>
        <v>North Carolina</v>
      </c>
      <c r="F1361">
        <v>1</v>
      </c>
      <c r="G1361" t="str">
        <f t="shared" si="86"/>
        <v/>
      </c>
      <c r="H1361" t="str">
        <f t="shared" si="87"/>
        <v>Forsyth County</v>
      </c>
      <c r="J1361" t="str">
        <f t="shared" si="85"/>
        <v>American Republic</v>
      </c>
    </row>
    <row r="1362" spans="1:10" x14ac:dyDescent="0.25">
      <c r="A1362" t="s">
        <v>647</v>
      </c>
      <c r="B1362" t="s">
        <v>1736</v>
      </c>
      <c r="C1362" s="1" t="s">
        <v>1081</v>
      </c>
      <c r="E1362" t="str">
        <f t="shared" si="84"/>
        <v>North Carolina</v>
      </c>
      <c r="F1362">
        <v>1</v>
      </c>
      <c r="G1362" t="str">
        <f t="shared" si="86"/>
        <v/>
      </c>
      <c r="H1362" t="str">
        <f t="shared" si="87"/>
        <v>Gaston County</v>
      </c>
      <c r="J1362" t="str">
        <f t="shared" si="85"/>
        <v>American Republic</v>
      </c>
    </row>
    <row r="1363" spans="1:10" x14ac:dyDescent="0.25">
      <c r="A1363" t="s">
        <v>647</v>
      </c>
      <c r="B1363" t="s">
        <v>1736</v>
      </c>
      <c r="C1363" s="1" t="s">
        <v>1082</v>
      </c>
      <c r="E1363" t="str">
        <f t="shared" si="84"/>
        <v>North Carolina</v>
      </c>
      <c r="F1363">
        <v>1</v>
      </c>
      <c r="G1363" t="str">
        <f t="shared" si="86"/>
        <v/>
      </c>
      <c r="H1363" t="str">
        <f t="shared" si="87"/>
        <v>Haywood County</v>
      </c>
      <c r="J1363" t="str">
        <f t="shared" si="85"/>
        <v>American Republic</v>
      </c>
    </row>
    <row r="1364" spans="1:10" x14ac:dyDescent="0.25">
      <c r="A1364" t="s">
        <v>647</v>
      </c>
      <c r="B1364" t="s">
        <v>1736</v>
      </c>
      <c r="C1364" s="1" t="s">
        <v>1083</v>
      </c>
      <c r="E1364" t="str">
        <f t="shared" si="84"/>
        <v>North Carolina</v>
      </c>
      <c r="F1364">
        <v>1</v>
      </c>
      <c r="G1364" t="str">
        <f t="shared" si="86"/>
        <v/>
      </c>
      <c r="H1364" t="str">
        <f t="shared" si="87"/>
        <v>Lincoln County</v>
      </c>
      <c r="J1364" t="str">
        <f t="shared" si="85"/>
        <v>American Republic</v>
      </c>
    </row>
    <row r="1365" spans="1:10" x14ac:dyDescent="0.25">
      <c r="A1365" t="s">
        <v>647</v>
      </c>
      <c r="B1365" t="s">
        <v>1736</v>
      </c>
      <c r="C1365" s="1" t="s">
        <v>902</v>
      </c>
      <c r="E1365" t="str">
        <f t="shared" si="84"/>
        <v>North Carolina</v>
      </c>
      <c r="F1365">
        <v>1</v>
      </c>
      <c r="G1365" t="str">
        <f t="shared" si="86"/>
        <v/>
      </c>
      <c r="H1365" t="str">
        <f t="shared" si="87"/>
        <v>Rowan County</v>
      </c>
      <c r="J1365" t="str">
        <f t="shared" si="85"/>
        <v>American Republic</v>
      </c>
    </row>
    <row r="1366" spans="1:10" x14ac:dyDescent="0.25">
      <c r="A1366" t="s">
        <v>647</v>
      </c>
      <c r="B1366" t="s">
        <v>1736</v>
      </c>
      <c r="C1366" s="1" t="s">
        <v>1084</v>
      </c>
      <c r="E1366" t="str">
        <f t="shared" si="84"/>
        <v>North Carolina</v>
      </c>
      <c r="F1366">
        <v>1</v>
      </c>
      <c r="G1366" t="str">
        <f t="shared" si="86"/>
        <v/>
      </c>
      <c r="H1366" t="str">
        <f t="shared" si="87"/>
        <v>Rutherford County</v>
      </c>
      <c r="J1366" t="str">
        <f t="shared" si="85"/>
        <v>American Republic</v>
      </c>
    </row>
    <row r="1367" spans="1:10" x14ac:dyDescent="0.25">
      <c r="A1367" t="s">
        <v>647</v>
      </c>
      <c r="B1367" t="s">
        <v>1736</v>
      </c>
      <c r="C1367" s="1" t="s">
        <v>1085</v>
      </c>
      <c r="E1367" t="str">
        <f t="shared" si="84"/>
        <v>North Carolina</v>
      </c>
      <c r="F1367">
        <v>1</v>
      </c>
      <c r="G1367" t="str">
        <f t="shared" si="86"/>
        <v/>
      </c>
      <c r="H1367" t="str">
        <f t="shared" si="87"/>
        <v>Yadkin County</v>
      </c>
      <c r="J1367" t="str">
        <f t="shared" si="85"/>
        <v>American Republic</v>
      </c>
    </row>
    <row r="1368" spans="1:10" x14ac:dyDescent="0.25">
      <c r="A1368" t="s">
        <v>647</v>
      </c>
      <c r="B1368" t="s">
        <v>1738</v>
      </c>
      <c r="C1368" s="4" t="s">
        <v>1738</v>
      </c>
      <c r="E1368" t="str">
        <f t="shared" si="84"/>
        <v>North Carolina</v>
      </c>
      <c r="F1368">
        <v>0</v>
      </c>
      <c r="G1368" t="str">
        <f t="shared" si="86"/>
        <v/>
      </c>
      <c r="H1368" t="str">
        <f t="shared" si="87"/>
        <v>North Carolina Citizens Militia*</v>
      </c>
      <c r="I1368" t="s">
        <v>1738</v>
      </c>
      <c r="J1368" t="str">
        <f t="shared" si="85"/>
        <v>North Carolina Citizens Militia*</v>
      </c>
    </row>
    <row r="1369" spans="1:10" x14ac:dyDescent="0.25">
      <c r="A1369" t="s">
        <v>647</v>
      </c>
      <c r="B1369" t="s">
        <v>1738</v>
      </c>
      <c r="C1369" s="1" t="s">
        <v>405</v>
      </c>
      <c r="E1369" t="str">
        <f t="shared" si="84"/>
        <v>North Carolina</v>
      </c>
      <c r="F1369">
        <v>1</v>
      </c>
      <c r="G1369" t="str">
        <f t="shared" si="86"/>
        <v/>
      </c>
      <c r="H1369" t="str">
        <f t="shared" si="87"/>
        <v>Charlotte</v>
      </c>
      <c r="J1369" t="str">
        <f t="shared" si="85"/>
        <v>North Carolina Citizens Militia*</v>
      </c>
    </row>
    <row r="1370" spans="1:10" x14ac:dyDescent="0.25">
      <c r="A1370" t="s">
        <v>647</v>
      </c>
      <c r="B1370" t="s">
        <v>1738</v>
      </c>
      <c r="C1370" s="1" t="s">
        <v>1739</v>
      </c>
      <c r="E1370" t="str">
        <f t="shared" si="84"/>
        <v>North Carolina</v>
      </c>
      <c r="F1370">
        <v>1</v>
      </c>
      <c r="G1370" t="str">
        <f t="shared" si="86"/>
        <v/>
      </c>
      <c r="H1370" t="str">
        <f t="shared" si="87"/>
        <v>Coastal Area</v>
      </c>
      <c r="J1370" t="str">
        <f t="shared" si="85"/>
        <v>North Carolina Citizens Militia*</v>
      </c>
    </row>
    <row r="1371" spans="1:10" x14ac:dyDescent="0.25">
      <c r="A1371" t="s">
        <v>647</v>
      </c>
      <c r="B1371" t="s">
        <v>1738</v>
      </c>
      <c r="C1371" s="1" t="s">
        <v>1740</v>
      </c>
      <c r="E1371" t="str">
        <f t="shared" si="84"/>
        <v>North Carolina</v>
      </c>
      <c r="F1371">
        <v>1</v>
      </c>
      <c r="G1371" t="str">
        <f t="shared" si="86"/>
        <v/>
      </c>
      <c r="H1371" t="str">
        <f t="shared" si="87"/>
        <v>Sandhills Area</v>
      </c>
      <c r="J1371" t="str">
        <f t="shared" si="85"/>
        <v>North Carolina Citizens Militia*</v>
      </c>
    </row>
    <row r="1372" spans="1:10" x14ac:dyDescent="0.25">
      <c r="A1372" t="s">
        <v>647</v>
      </c>
      <c r="B1372" t="s">
        <v>1738</v>
      </c>
      <c r="C1372" s="1" t="s">
        <v>1741</v>
      </c>
      <c r="E1372" t="str">
        <f t="shared" si="84"/>
        <v>North Carolina</v>
      </c>
      <c r="F1372">
        <v>1</v>
      </c>
      <c r="G1372" t="str">
        <f t="shared" si="86"/>
        <v/>
      </c>
      <c r="H1372" t="str">
        <f t="shared" si="87"/>
        <v>Waynesville</v>
      </c>
      <c r="J1372" t="str">
        <f t="shared" si="85"/>
        <v>North Carolina Citizens Militia*</v>
      </c>
    </row>
    <row r="1373" spans="1:10" x14ac:dyDescent="0.25">
      <c r="A1373" t="s">
        <v>647</v>
      </c>
      <c r="B1373" t="s">
        <v>21</v>
      </c>
      <c r="C1373" s="4" t="s">
        <v>21</v>
      </c>
      <c r="E1373" t="str">
        <f t="shared" si="84"/>
        <v>North Carolina</v>
      </c>
      <c r="F1373">
        <v>0</v>
      </c>
      <c r="G1373" t="str">
        <f t="shared" si="86"/>
        <v/>
      </c>
      <c r="H1373" t="str">
        <f t="shared" si="87"/>
        <v>Oath Keepers</v>
      </c>
      <c r="I1373" t="s">
        <v>21</v>
      </c>
      <c r="J1373" t="str">
        <f t="shared" si="85"/>
        <v>Oath Keepers</v>
      </c>
    </row>
    <row r="1374" spans="1:10" x14ac:dyDescent="0.25">
      <c r="A1374" t="s">
        <v>647</v>
      </c>
      <c r="B1374" t="s">
        <v>21</v>
      </c>
      <c r="C1374" s="1" t="s">
        <v>2</v>
      </c>
      <c r="E1374" t="str">
        <f t="shared" si="84"/>
        <v>North Carolina</v>
      </c>
      <c r="F1374">
        <v>1</v>
      </c>
      <c r="G1374" t="str">
        <f t="shared" si="86"/>
        <v/>
      </c>
      <c r="H1374" t="str">
        <f t="shared" si="87"/>
        <v>Statewide</v>
      </c>
      <c r="J1374" t="str">
        <f t="shared" si="85"/>
        <v>Oath Keepers</v>
      </c>
    </row>
    <row r="1375" spans="1:10" x14ac:dyDescent="0.25">
      <c r="A1375" t="s">
        <v>647</v>
      </c>
      <c r="B1375" t="s">
        <v>1468</v>
      </c>
      <c r="C1375" s="4" t="s">
        <v>1468</v>
      </c>
      <c r="E1375" t="str">
        <f t="shared" si="84"/>
        <v>North Carolina</v>
      </c>
      <c r="F1375">
        <v>0</v>
      </c>
      <c r="G1375" t="str">
        <f t="shared" si="86"/>
        <v/>
      </c>
      <c r="H1375" t="str">
        <f t="shared" si="87"/>
        <v>Preamble Trust</v>
      </c>
      <c r="I1375" t="s">
        <v>1468</v>
      </c>
      <c r="J1375" t="str">
        <f t="shared" si="85"/>
        <v>Preamble Trust</v>
      </c>
    </row>
    <row r="1376" spans="1:10" x14ac:dyDescent="0.25">
      <c r="A1376" t="s">
        <v>647</v>
      </c>
      <c r="B1376" t="s">
        <v>1468</v>
      </c>
      <c r="C1376" s="1" t="s">
        <v>405</v>
      </c>
      <c r="E1376" t="str">
        <f t="shared" si="84"/>
        <v>North Carolina</v>
      </c>
      <c r="F1376">
        <v>1</v>
      </c>
      <c r="G1376" t="str">
        <f t="shared" si="86"/>
        <v/>
      </c>
      <c r="H1376" t="str">
        <f t="shared" si="87"/>
        <v>Charlotte</v>
      </c>
      <c r="J1376" t="str">
        <f t="shared" si="85"/>
        <v>Preamble Trust</v>
      </c>
    </row>
    <row r="1377" spans="1:10" x14ac:dyDescent="0.25">
      <c r="A1377" t="s">
        <v>647</v>
      </c>
      <c r="B1377" t="s">
        <v>1322</v>
      </c>
      <c r="C1377" s="4" t="s">
        <v>1322</v>
      </c>
      <c r="E1377" t="str">
        <f t="shared" si="84"/>
        <v>North Carolina</v>
      </c>
      <c r="F1377">
        <v>0</v>
      </c>
      <c r="G1377" t="str">
        <f t="shared" si="86"/>
        <v/>
      </c>
      <c r="H1377" t="str">
        <f t="shared" si="87"/>
        <v>The Republic for the united States of America</v>
      </c>
      <c r="I1377" t="s">
        <v>1322</v>
      </c>
      <c r="J1377" t="str">
        <f t="shared" si="85"/>
        <v>The Republic for the united States of America</v>
      </c>
    </row>
    <row r="1378" spans="1:10" x14ac:dyDescent="0.25">
      <c r="A1378" t="s">
        <v>647</v>
      </c>
      <c r="B1378" t="s">
        <v>1322</v>
      </c>
      <c r="C1378" s="1" t="s">
        <v>2</v>
      </c>
      <c r="E1378" t="str">
        <f t="shared" si="84"/>
        <v>North Carolina</v>
      </c>
      <c r="F1378">
        <v>1</v>
      </c>
      <c r="G1378" t="str">
        <f t="shared" si="86"/>
        <v/>
      </c>
      <c r="H1378" t="str">
        <f t="shared" si="87"/>
        <v>Statewide</v>
      </c>
      <c r="J1378" t="str">
        <f t="shared" si="85"/>
        <v>The Republic for the united States of America</v>
      </c>
    </row>
    <row r="1379" spans="1:10" ht="30" x14ac:dyDescent="0.25">
      <c r="A1379" t="s">
        <v>647</v>
      </c>
      <c r="B1379" t="s">
        <v>1324</v>
      </c>
      <c r="C1379" s="4" t="s">
        <v>1324</v>
      </c>
      <c r="E1379" t="str">
        <f t="shared" si="84"/>
        <v>North Carolina</v>
      </c>
      <c r="F1379">
        <v>0</v>
      </c>
      <c r="G1379" t="str">
        <f t="shared" si="86"/>
        <v/>
      </c>
      <c r="H1379" t="str">
        <f t="shared" si="87"/>
        <v>The Republic for the united States of America — Republic Congress</v>
      </c>
      <c r="I1379" t="s">
        <v>1324</v>
      </c>
      <c r="J1379" t="str">
        <f t="shared" si="85"/>
        <v>The Republic for the united States of America — Republic Congress</v>
      </c>
    </row>
    <row r="1380" spans="1:10" x14ac:dyDescent="0.25">
      <c r="A1380" t="s">
        <v>647</v>
      </c>
      <c r="B1380" t="s">
        <v>1324</v>
      </c>
      <c r="C1380" s="1" t="s">
        <v>2</v>
      </c>
      <c r="E1380" t="str">
        <f t="shared" si="84"/>
        <v>North Carolina</v>
      </c>
      <c r="F1380">
        <v>1</v>
      </c>
      <c r="G1380" t="str">
        <f t="shared" si="86"/>
        <v/>
      </c>
      <c r="H1380" t="str">
        <f t="shared" si="87"/>
        <v>Statewide</v>
      </c>
      <c r="J1380" t="str">
        <f t="shared" si="85"/>
        <v>The Republic for the united States of America — Republic Congress</v>
      </c>
    </row>
    <row r="1381" spans="1:10" x14ac:dyDescent="0.25">
      <c r="A1381" t="s">
        <v>647</v>
      </c>
      <c r="B1381" t="s">
        <v>105</v>
      </c>
      <c r="C1381" s="4" t="s">
        <v>105</v>
      </c>
      <c r="E1381" t="str">
        <f t="shared" si="84"/>
        <v>North Carolina</v>
      </c>
      <c r="F1381">
        <v>0</v>
      </c>
      <c r="G1381" t="str">
        <f t="shared" si="86"/>
        <v/>
      </c>
      <c r="H1381" t="str">
        <f t="shared" si="87"/>
        <v>Tenth Amendment Center</v>
      </c>
      <c r="I1381" t="s">
        <v>105</v>
      </c>
      <c r="J1381" t="str">
        <f t="shared" si="85"/>
        <v>Tenth Amendment Center</v>
      </c>
    </row>
    <row r="1382" spans="1:10" x14ac:dyDescent="0.25">
      <c r="A1382" t="s">
        <v>647</v>
      </c>
      <c r="B1382" t="s">
        <v>105</v>
      </c>
      <c r="C1382" s="1" t="s">
        <v>2</v>
      </c>
      <c r="E1382" t="str">
        <f t="shared" si="84"/>
        <v>North Carolina</v>
      </c>
      <c r="F1382">
        <v>1</v>
      </c>
      <c r="G1382" t="str">
        <f t="shared" si="86"/>
        <v/>
      </c>
      <c r="H1382" t="str">
        <f t="shared" si="87"/>
        <v>Statewide</v>
      </c>
      <c r="J1382" t="str">
        <f t="shared" si="85"/>
        <v>Tenth Amendment Center</v>
      </c>
    </row>
    <row r="1383" spans="1:10" x14ac:dyDescent="0.25">
      <c r="A1383" t="s">
        <v>647</v>
      </c>
      <c r="B1383" t="s">
        <v>1742</v>
      </c>
      <c r="C1383" s="4" t="s">
        <v>1742</v>
      </c>
      <c r="E1383" t="str">
        <f t="shared" si="84"/>
        <v>North Carolina</v>
      </c>
      <c r="F1383">
        <v>0</v>
      </c>
      <c r="G1383" t="str">
        <f t="shared" si="86"/>
        <v/>
      </c>
      <c r="H1383" t="str">
        <f t="shared" si="87"/>
        <v>United Nations of Turtle Island</v>
      </c>
      <c r="I1383" t="s">
        <v>1742</v>
      </c>
      <c r="J1383" t="str">
        <f t="shared" si="85"/>
        <v>United Nations of Turtle Island</v>
      </c>
    </row>
    <row r="1384" spans="1:10" x14ac:dyDescent="0.25">
      <c r="A1384" t="s">
        <v>647</v>
      </c>
      <c r="B1384" t="s">
        <v>1742</v>
      </c>
      <c r="C1384" s="1" t="s">
        <v>1743</v>
      </c>
      <c r="E1384" t="str">
        <f t="shared" si="84"/>
        <v>North Carolina</v>
      </c>
      <c r="F1384">
        <v>1</v>
      </c>
      <c r="G1384" t="str">
        <f t="shared" si="86"/>
        <v/>
      </c>
      <c r="H1384" t="str">
        <f t="shared" si="87"/>
        <v>Lumberton</v>
      </c>
      <c r="J1384" t="str">
        <f t="shared" si="85"/>
        <v>United Nations of Turtle Island</v>
      </c>
    </row>
    <row r="1385" spans="1:10" x14ac:dyDescent="0.25">
      <c r="A1385" t="s">
        <v>647</v>
      </c>
      <c r="B1385" t="s">
        <v>678</v>
      </c>
      <c r="C1385" s="4" t="s">
        <v>678</v>
      </c>
      <c r="E1385" t="str">
        <f t="shared" si="84"/>
        <v>North Carolina</v>
      </c>
      <c r="F1385">
        <v>0</v>
      </c>
      <c r="G1385" t="str">
        <f t="shared" si="86"/>
        <v/>
      </c>
      <c r="H1385" t="str">
        <f t="shared" si="87"/>
        <v>Washitaw Empire de Dugdahmoundyah</v>
      </c>
      <c r="I1385" t="s">
        <v>678</v>
      </c>
      <c r="J1385" t="str">
        <f t="shared" si="85"/>
        <v>Washitaw Empire de Dugdahmoundyah</v>
      </c>
    </row>
    <row r="1386" spans="1:10" x14ac:dyDescent="0.25">
      <c r="A1386" t="s">
        <v>647</v>
      </c>
      <c r="B1386" t="s">
        <v>678</v>
      </c>
      <c r="C1386" s="1" t="s">
        <v>1744</v>
      </c>
      <c r="E1386" t="str">
        <f t="shared" si="84"/>
        <v>North Carolina</v>
      </c>
      <c r="F1386">
        <v>1</v>
      </c>
      <c r="G1386" t="str">
        <f t="shared" si="86"/>
        <v/>
      </c>
      <c r="H1386" t="str">
        <f t="shared" si="87"/>
        <v>High Point</v>
      </c>
      <c r="J1386" t="str">
        <f t="shared" si="85"/>
        <v>Washitaw Empire de Dugdahmoundyah</v>
      </c>
    </row>
    <row r="1387" spans="1:10" x14ac:dyDescent="0.25">
      <c r="A1387" t="s">
        <v>647</v>
      </c>
      <c r="B1387" t="s">
        <v>111</v>
      </c>
      <c r="C1387" s="4" t="s">
        <v>111</v>
      </c>
      <c r="E1387" t="str">
        <f t="shared" si="84"/>
        <v>North Carolina</v>
      </c>
      <c r="F1387">
        <v>0</v>
      </c>
      <c r="G1387" t="str">
        <f t="shared" si="86"/>
        <v/>
      </c>
      <c r="H1387" t="str">
        <f t="shared" si="87"/>
        <v>We Are Change</v>
      </c>
      <c r="I1387" t="s">
        <v>111</v>
      </c>
      <c r="J1387" t="str">
        <f t="shared" si="85"/>
        <v>We Are Change</v>
      </c>
    </row>
    <row r="1388" spans="1:10" x14ac:dyDescent="0.25">
      <c r="A1388" t="s">
        <v>647</v>
      </c>
      <c r="B1388" t="s">
        <v>111</v>
      </c>
      <c r="C1388" s="1" t="s">
        <v>1745</v>
      </c>
      <c r="E1388" t="str">
        <f t="shared" si="84"/>
        <v>North Carolina</v>
      </c>
      <c r="F1388">
        <v>1</v>
      </c>
      <c r="G1388" t="str">
        <f t="shared" si="86"/>
        <v/>
      </c>
      <c r="H1388" t="str">
        <f t="shared" si="87"/>
        <v>Asheville</v>
      </c>
      <c r="J1388" t="str">
        <f t="shared" si="85"/>
        <v>We Are Change</v>
      </c>
    </row>
    <row r="1389" spans="1:10" x14ac:dyDescent="0.25">
      <c r="A1389" t="s">
        <v>647</v>
      </c>
      <c r="B1389" t="s">
        <v>111</v>
      </c>
      <c r="C1389" s="1" t="s">
        <v>405</v>
      </c>
      <c r="E1389" t="str">
        <f t="shared" si="84"/>
        <v>North Carolina</v>
      </c>
      <c r="F1389">
        <v>1</v>
      </c>
      <c r="G1389" t="str">
        <f t="shared" si="86"/>
        <v/>
      </c>
      <c r="H1389" t="str">
        <f t="shared" si="87"/>
        <v>Charlotte</v>
      </c>
      <c r="J1389" t="str">
        <f t="shared" si="85"/>
        <v>We Are Change</v>
      </c>
    </row>
    <row r="1390" spans="1:10" x14ac:dyDescent="0.25">
      <c r="A1390" t="s">
        <v>647</v>
      </c>
      <c r="B1390" t="s">
        <v>111</v>
      </c>
      <c r="C1390" s="1" t="s">
        <v>1746</v>
      </c>
      <c r="E1390" t="str">
        <f t="shared" si="84"/>
        <v>North Carolina</v>
      </c>
      <c r="F1390">
        <v>1</v>
      </c>
      <c r="G1390" t="str">
        <f t="shared" si="86"/>
        <v/>
      </c>
      <c r="H1390" t="str">
        <f t="shared" si="87"/>
        <v>Mount Airy</v>
      </c>
      <c r="J1390" t="str">
        <f t="shared" si="85"/>
        <v>We Are Change</v>
      </c>
    </row>
    <row r="1391" spans="1:10" x14ac:dyDescent="0.25">
      <c r="A1391" t="s">
        <v>647</v>
      </c>
      <c r="B1391" t="s">
        <v>111</v>
      </c>
      <c r="C1391" s="1" t="s">
        <v>1747</v>
      </c>
      <c r="E1391" t="str">
        <f t="shared" si="84"/>
        <v>North Carolina</v>
      </c>
      <c r="F1391">
        <v>1</v>
      </c>
      <c r="G1391" t="str">
        <f t="shared" si="86"/>
        <v/>
      </c>
      <c r="H1391" t="str">
        <f t="shared" si="87"/>
        <v>Purlear</v>
      </c>
      <c r="J1391" t="str">
        <f t="shared" si="85"/>
        <v>We Are Change</v>
      </c>
    </row>
    <row r="1392" spans="1:10" x14ac:dyDescent="0.25">
      <c r="A1392" t="s">
        <v>647</v>
      </c>
      <c r="B1392" t="s">
        <v>111</v>
      </c>
      <c r="C1392" s="1" t="s">
        <v>1079</v>
      </c>
      <c r="E1392" t="str">
        <f t="shared" si="84"/>
        <v>North Carolina</v>
      </c>
      <c r="F1392">
        <v>1</v>
      </c>
      <c r="G1392" t="str">
        <f t="shared" si="86"/>
        <v/>
      </c>
      <c r="H1392" t="str">
        <f t="shared" si="87"/>
        <v>Raleigh</v>
      </c>
      <c r="J1392" t="str">
        <f t="shared" si="85"/>
        <v>We Are Change</v>
      </c>
    </row>
    <row r="1393" spans="1:10" x14ac:dyDescent="0.25">
      <c r="A1393" t="s">
        <v>647</v>
      </c>
      <c r="B1393" t="s">
        <v>111</v>
      </c>
      <c r="C1393" s="1" t="s">
        <v>2</v>
      </c>
      <c r="E1393" t="str">
        <f t="shared" si="84"/>
        <v>North Carolina</v>
      </c>
      <c r="F1393">
        <v>1</v>
      </c>
      <c r="G1393" t="str">
        <f t="shared" si="86"/>
        <v/>
      </c>
      <c r="H1393" t="str">
        <f t="shared" si="87"/>
        <v>Statewide</v>
      </c>
      <c r="J1393" t="str">
        <f t="shared" si="85"/>
        <v>We Are Change</v>
      </c>
    </row>
    <row r="1394" spans="1:10" x14ac:dyDescent="0.25">
      <c r="A1394" t="s">
        <v>647</v>
      </c>
      <c r="B1394" t="s">
        <v>401</v>
      </c>
      <c r="C1394" s="4" t="s">
        <v>401</v>
      </c>
      <c r="E1394" t="str">
        <f t="shared" si="84"/>
        <v>North Carolina</v>
      </c>
      <c r="F1394">
        <v>0</v>
      </c>
      <c r="G1394" t="str">
        <f t="shared" si="86"/>
        <v/>
      </c>
      <c r="H1394" t="str">
        <f t="shared" si="87"/>
        <v>We the People</v>
      </c>
      <c r="I1394" t="s">
        <v>401</v>
      </c>
      <c r="J1394" t="str">
        <f t="shared" si="85"/>
        <v>We the People</v>
      </c>
    </row>
    <row r="1395" spans="1:10" x14ac:dyDescent="0.25">
      <c r="A1395" t="s">
        <v>647</v>
      </c>
      <c r="B1395" t="s">
        <v>401</v>
      </c>
      <c r="C1395" s="1" t="s">
        <v>2</v>
      </c>
      <c r="E1395" t="str">
        <f t="shared" si="84"/>
        <v>North Carolina</v>
      </c>
      <c r="F1395">
        <v>1</v>
      </c>
      <c r="G1395" t="str">
        <f t="shared" si="86"/>
        <v/>
      </c>
      <c r="H1395" t="str">
        <f t="shared" si="87"/>
        <v>Statewide</v>
      </c>
      <c r="J1395" t="str">
        <f t="shared" si="85"/>
        <v>We the People</v>
      </c>
    </row>
    <row r="1396" spans="1:10" x14ac:dyDescent="0.25">
      <c r="A1396" t="s">
        <v>648</v>
      </c>
      <c r="B1396" t="s">
        <v>1748</v>
      </c>
      <c r="C1396" s="3" t="s">
        <v>1748</v>
      </c>
      <c r="D1396" t="s">
        <v>648</v>
      </c>
      <c r="E1396" t="str">
        <f t="shared" si="84"/>
        <v>North Dakota</v>
      </c>
      <c r="F1396" t="s">
        <v>664</v>
      </c>
      <c r="G1396" t="str">
        <f t="shared" si="86"/>
        <v/>
      </c>
      <c r="H1396" t="str">
        <f t="shared" si="87"/>
        <v>NORTH DAKOTA (8)</v>
      </c>
      <c r="I1396" t="s">
        <v>1748</v>
      </c>
      <c r="J1396" t="str">
        <f t="shared" si="85"/>
        <v>NORTH DAKOTA (8)</v>
      </c>
    </row>
    <row r="1397" spans="1:10" x14ac:dyDescent="0.25">
      <c r="A1397" t="s">
        <v>648</v>
      </c>
      <c r="B1397" t="s">
        <v>1316</v>
      </c>
      <c r="C1397" s="4" t="s">
        <v>1316</v>
      </c>
      <c r="E1397" t="str">
        <f t="shared" si="84"/>
        <v>North Dakota</v>
      </c>
      <c r="F1397">
        <v>0</v>
      </c>
      <c r="G1397" t="str">
        <f t="shared" si="86"/>
        <v/>
      </c>
      <c r="H1397" t="str">
        <f t="shared" si="87"/>
        <v>Alarm &amp; Muster: The Modern Day Alarm Riders</v>
      </c>
      <c r="I1397" t="s">
        <v>1316</v>
      </c>
      <c r="J1397" t="str">
        <f t="shared" si="85"/>
        <v>Alarm &amp; Muster: The Modern Day Alarm Riders</v>
      </c>
    </row>
    <row r="1398" spans="1:10" x14ac:dyDescent="0.25">
      <c r="A1398" t="s">
        <v>648</v>
      </c>
      <c r="B1398" t="s">
        <v>1316</v>
      </c>
      <c r="C1398" s="1" t="s">
        <v>2</v>
      </c>
      <c r="E1398" t="str">
        <f t="shared" si="84"/>
        <v>North Dakota</v>
      </c>
      <c r="F1398">
        <v>1</v>
      </c>
      <c r="G1398" t="str">
        <f t="shared" si="86"/>
        <v/>
      </c>
      <c r="H1398" t="str">
        <f t="shared" si="87"/>
        <v>Statewide</v>
      </c>
      <c r="J1398" t="str">
        <f t="shared" si="85"/>
        <v>Alarm &amp; Muster: The Modern Day Alarm Riders</v>
      </c>
    </row>
    <row r="1399" spans="1:10" x14ac:dyDescent="0.25">
      <c r="A1399" t="s">
        <v>648</v>
      </c>
      <c r="B1399" t="s">
        <v>7</v>
      </c>
      <c r="C1399" s="4" t="s">
        <v>7</v>
      </c>
      <c r="E1399" t="str">
        <f t="shared" si="84"/>
        <v>North Dakota</v>
      </c>
      <c r="F1399">
        <v>0</v>
      </c>
      <c r="G1399" t="str">
        <f t="shared" si="86"/>
        <v/>
      </c>
      <c r="H1399" t="str">
        <f t="shared" si="87"/>
        <v>Constitution Party</v>
      </c>
      <c r="I1399" t="s">
        <v>7</v>
      </c>
      <c r="J1399" t="str">
        <f t="shared" si="85"/>
        <v>Constitution Party</v>
      </c>
    </row>
    <row r="1400" spans="1:10" x14ac:dyDescent="0.25">
      <c r="A1400" t="s">
        <v>648</v>
      </c>
      <c r="B1400" t="s">
        <v>7</v>
      </c>
      <c r="C1400" s="1" t="s">
        <v>414</v>
      </c>
      <c r="E1400" t="str">
        <f t="shared" si="84"/>
        <v>North Dakota</v>
      </c>
      <c r="F1400">
        <v>1</v>
      </c>
      <c r="G1400" t="str">
        <f t="shared" si="86"/>
        <v/>
      </c>
      <c r="H1400" t="str">
        <f t="shared" si="87"/>
        <v>Bismarck</v>
      </c>
      <c r="J1400" t="str">
        <f t="shared" si="85"/>
        <v>Constitution Party</v>
      </c>
    </row>
    <row r="1401" spans="1:10" x14ac:dyDescent="0.25">
      <c r="A1401" t="s">
        <v>648</v>
      </c>
      <c r="B1401" t="s">
        <v>730</v>
      </c>
      <c r="C1401" s="4" t="s">
        <v>730</v>
      </c>
      <c r="E1401" t="str">
        <f t="shared" si="84"/>
        <v>North Dakota</v>
      </c>
      <c r="F1401">
        <v>0</v>
      </c>
      <c r="G1401" t="str">
        <f t="shared" si="86"/>
        <v/>
      </c>
      <c r="H1401" t="str">
        <f t="shared" si="87"/>
        <v>Get Out Of Our House (GOOOH)</v>
      </c>
      <c r="I1401" t="s">
        <v>730</v>
      </c>
      <c r="J1401" t="str">
        <f t="shared" si="85"/>
        <v>Get Out Of Our House (GOOOH)</v>
      </c>
    </row>
    <row r="1402" spans="1:10" x14ac:dyDescent="0.25">
      <c r="A1402" t="s">
        <v>648</v>
      </c>
      <c r="B1402" t="s">
        <v>730</v>
      </c>
      <c r="C1402" s="1" t="s">
        <v>2</v>
      </c>
      <c r="E1402" t="str">
        <f t="shared" si="84"/>
        <v>North Dakota</v>
      </c>
      <c r="F1402">
        <v>1</v>
      </c>
      <c r="G1402" t="str">
        <f t="shared" si="86"/>
        <v/>
      </c>
      <c r="H1402" t="str">
        <f t="shared" si="87"/>
        <v>Statewide</v>
      </c>
      <c r="J1402" t="str">
        <f t="shared" si="85"/>
        <v>Get Out Of Our House (GOOOH)</v>
      </c>
    </row>
    <row r="1403" spans="1:10" x14ac:dyDescent="0.25">
      <c r="A1403" t="s">
        <v>648</v>
      </c>
      <c r="B1403" t="s">
        <v>15</v>
      </c>
      <c r="C1403" s="4" t="s">
        <v>15</v>
      </c>
      <c r="E1403" t="str">
        <f t="shared" si="84"/>
        <v>North Dakota</v>
      </c>
      <c r="F1403">
        <v>0</v>
      </c>
      <c r="G1403" t="str">
        <f t="shared" si="86"/>
        <v/>
      </c>
      <c r="H1403" t="str">
        <f t="shared" si="87"/>
        <v>John Birch Society</v>
      </c>
      <c r="I1403" t="s">
        <v>15</v>
      </c>
      <c r="J1403" t="str">
        <f t="shared" si="85"/>
        <v>John Birch Society</v>
      </c>
    </row>
    <row r="1404" spans="1:10" x14ac:dyDescent="0.25">
      <c r="A1404" t="s">
        <v>648</v>
      </c>
      <c r="B1404" t="s">
        <v>15</v>
      </c>
      <c r="C1404" s="1" t="s">
        <v>2</v>
      </c>
      <c r="E1404" t="str">
        <f t="shared" si="84"/>
        <v>North Dakota</v>
      </c>
      <c r="F1404">
        <v>1</v>
      </c>
      <c r="G1404" t="str">
        <f t="shared" si="86"/>
        <v/>
      </c>
      <c r="H1404" t="str">
        <f t="shared" si="87"/>
        <v>Statewide</v>
      </c>
      <c r="J1404" t="str">
        <f t="shared" si="85"/>
        <v>John Birch Society</v>
      </c>
    </row>
    <row r="1405" spans="1:10" x14ac:dyDescent="0.25">
      <c r="A1405" t="s">
        <v>648</v>
      </c>
      <c r="B1405" t="s">
        <v>1322</v>
      </c>
      <c r="C1405" s="4" t="s">
        <v>1322</v>
      </c>
      <c r="E1405" t="str">
        <f t="shared" si="84"/>
        <v>North Dakota</v>
      </c>
      <c r="F1405">
        <v>0</v>
      </c>
      <c r="G1405" t="str">
        <f t="shared" si="86"/>
        <v/>
      </c>
      <c r="H1405" t="str">
        <f t="shared" si="87"/>
        <v>The Republic for the united States of America</v>
      </c>
      <c r="I1405" t="s">
        <v>1322</v>
      </c>
      <c r="J1405" t="str">
        <f t="shared" si="85"/>
        <v>The Republic for the united States of America</v>
      </c>
    </row>
    <row r="1406" spans="1:10" x14ac:dyDescent="0.25">
      <c r="A1406" t="s">
        <v>648</v>
      </c>
      <c r="B1406" t="s">
        <v>1322</v>
      </c>
      <c r="C1406" s="1" t="s">
        <v>2</v>
      </c>
      <c r="E1406" t="str">
        <f t="shared" si="84"/>
        <v>North Dakota</v>
      </c>
      <c r="F1406">
        <v>1</v>
      </c>
      <c r="G1406" t="str">
        <f t="shared" si="86"/>
        <v/>
      </c>
      <c r="H1406" t="str">
        <f t="shared" si="87"/>
        <v>Statewide</v>
      </c>
      <c r="J1406" t="str">
        <f t="shared" si="85"/>
        <v>The Republic for the united States of America</v>
      </c>
    </row>
    <row r="1407" spans="1:10" ht="30" x14ac:dyDescent="0.25">
      <c r="A1407" t="s">
        <v>648</v>
      </c>
      <c r="B1407" t="s">
        <v>1324</v>
      </c>
      <c r="C1407" s="4" t="s">
        <v>1324</v>
      </c>
      <c r="E1407" t="str">
        <f t="shared" si="84"/>
        <v>North Dakota</v>
      </c>
      <c r="F1407">
        <v>0</v>
      </c>
      <c r="G1407" t="str">
        <f t="shared" si="86"/>
        <v/>
      </c>
      <c r="H1407" t="str">
        <f t="shared" si="87"/>
        <v>The Republic for the united States of America — Republic Congress</v>
      </c>
      <c r="I1407" t="s">
        <v>1324</v>
      </c>
      <c r="J1407" t="str">
        <f t="shared" si="85"/>
        <v>The Republic for the united States of America — Republic Congress</v>
      </c>
    </row>
    <row r="1408" spans="1:10" x14ac:dyDescent="0.25">
      <c r="A1408" t="s">
        <v>648</v>
      </c>
      <c r="B1408" t="s">
        <v>1324</v>
      </c>
      <c r="C1408" s="1" t="s">
        <v>2</v>
      </c>
      <c r="E1408" t="str">
        <f t="shared" si="84"/>
        <v>North Dakota</v>
      </c>
      <c r="F1408">
        <v>1</v>
      </c>
      <c r="G1408" t="str">
        <f t="shared" si="86"/>
        <v/>
      </c>
      <c r="H1408" t="str">
        <f t="shared" si="87"/>
        <v>Statewide</v>
      </c>
      <c r="J1408" t="str">
        <f t="shared" si="85"/>
        <v>The Republic for the united States of America — Republic Congress</v>
      </c>
    </row>
    <row r="1409" spans="1:10" x14ac:dyDescent="0.25">
      <c r="A1409" t="s">
        <v>648</v>
      </c>
      <c r="B1409" t="s">
        <v>105</v>
      </c>
      <c r="C1409" s="4" t="s">
        <v>105</v>
      </c>
      <c r="E1409" t="str">
        <f t="shared" si="84"/>
        <v>North Dakota</v>
      </c>
      <c r="F1409">
        <v>0</v>
      </c>
      <c r="G1409" t="str">
        <f t="shared" si="86"/>
        <v/>
      </c>
      <c r="H1409" t="str">
        <f t="shared" si="87"/>
        <v>Tenth Amendment Center</v>
      </c>
      <c r="I1409" t="s">
        <v>105</v>
      </c>
      <c r="J1409" t="str">
        <f t="shared" si="85"/>
        <v>Tenth Amendment Center</v>
      </c>
    </row>
    <row r="1410" spans="1:10" x14ac:dyDescent="0.25">
      <c r="A1410" t="s">
        <v>648</v>
      </c>
      <c r="B1410" t="s">
        <v>105</v>
      </c>
      <c r="C1410" s="1" t="s">
        <v>2</v>
      </c>
      <c r="E1410" t="str">
        <f t="shared" ref="E1410:E1473" si="88">IF(ISBLANK(D1410),E1409,D1410)</f>
        <v>North Dakota</v>
      </c>
      <c r="F1410">
        <v>1</v>
      </c>
      <c r="G1410" t="str">
        <f t="shared" si="86"/>
        <v/>
      </c>
      <c r="H1410" t="str">
        <f t="shared" si="87"/>
        <v>Statewide</v>
      </c>
      <c r="J1410" t="str">
        <f t="shared" ref="J1410:J1473" si="89">IF(ISBLANK(I1410),IF(ISBLANK(I1409),J1409,I1409),I1410)</f>
        <v>Tenth Amendment Center</v>
      </c>
    </row>
    <row r="1411" spans="1:10" x14ac:dyDescent="0.25">
      <c r="A1411" t="s">
        <v>648</v>
      </c>
      <c r="B1411" t="s">
        <v>111</v>
      </c>
      <c r="C1411" s="4" t="s">
        <v>111</v>
      </c>
      <c r="E1411" t="str">
        <f t="shared" si="88"/>
        <v>North Dakota</v>
      </c>
      <c r="F1411">
        <v>0</v>
      </c>
      <c r="G1411" t="str">
        <f t="shared" ref="G1411:G1474" si="90">IF(AND(F1411=0,F1410=0),"HELP!","")</f>
        <v/>
      </c>
      <c r="H1411" t="str">
        <f t="shared" ref="H1411:H1474" si="91">C1411</f>
        <v>We Are Change</v>
      </c>
      <c r="I1411" t="s">
        <v>111</v>
      </c>
      <c r="J1411" t="str">
        <f t="shared" si="89"/>
        <v>We Are Change</v>
      </c>
    </row>
    <row r="1412" spans="1:10" x14ac:dyDescent="0.25">
      <c r="A1412" t="s">
        <v>648</v>
      </c>
      <c r="B1412" t="s">
        <v>111</v>
      </c>
      <c r="C1412" s="1" t="s">
        <v>414</v>
      </c>
      <c r="E1412" t="str">
        <f t="shared" si="88"/>
        <v>North Dakota</v>
      </c>
      <c r="F1412">
        <v>1</v>
      </c>
      <c r="G1412" t="str">
        <f t="shared" si="90"/>
        <v/>
      </c>
      <c r="H1412" t="str">
        <f t="shared" si="91"/>
        <v>Bismarck</v>
      </c>
      <c r="J1412" t="str">
        <f t="shared" si="89"/>
        <v>We Are Change</v>
      </c>
    </row>
    <row r="1413" spans="1:10" x14ac:dyDescent="0.25">
      <c r="A1413" t="s">
        <v>649</v>
      </c>
      <c r="B1413" t="s">
        <v>1749</v>
      </c>
      <c r="C1413" s="3" t="s">
        <v>1749</v>
      </c>
      <c r="D1413" t="s">
        <v>649</v>
      </c>
      <c r="E1413" t="str">
        <f t="shared" si="88"/>
        <v>Ohio</v>
      </c>
      <c r="F1413" t="s">
        <v>664</v>
      </c>
      <c r="G1413" t="str">
        <f t="shared" si="90"/>
        <v/>
      </c>
      <c r="H1413" t="str">
        <f t="shared" si="91"/>
        <v>OHIO (34)</v>
      </c>
      <c r="I1413" t="s">
        <v>1749</v>
      </c>
      <c r="J1413" t="str">
        <f t="shared" si="89"/>
        <v>OHIO (34)</v>
      </c>
    </row>
    <row r="1414" spans="1:10" x14ac:dyDescent="0.25">
      <c r="A1414" t="s">
        <v>649</v>
      </c>
      <c r="B1414" t="s">
        <v>1316</v>
      </c>
      <c r="C1414" s="4" t="s">
        <v>1316</v>
      </c>
      <c r="E1414" t="str">
        <f t="shared" si="88"/>
        <v>Ohio</v>
      </c>
      <c r="F1414">
        <v>0</v>
      </c>
      <c r="G1414" t="str">
        <f t="shared" si="90"/>
        <v/>
      </c>
      <c r="H1414" t="str">
        <f t="shared" si="91"/>
        <v>Alarm &amp; Muster: The Modern Day Alarm Riders</v>
      </c>
      <c r="I1414" t="s">
        <v>1316</v>
      </c>
      <c r="J1414" t="str">
        <f t="shared" si="89"/>
        <v>Alarm &amp; Muster: The Modern Day Alarm Riders</v>
      </c>
    </row>
    <row r="1415" spans="1:10" x14ac:dyDescent="0.25">
      <c r="A1415" t="s">
        <v>649</v>
      </c>
      <c r="B1415" t="s">
        <v>1316</v>
      </c>
      <c r="C1415" s="1" t="s">
        <v>2</v>
      </c>
      <c r="E1415" t="str">
        <f t="shared" si="88"/>
        <v>Ohio</v>
      </c>
      <c r="F1415">
        <v>1</v>
      </c>
      <c r="G1415" t="str">
        <f t="shared" si="90"/>
        <v/>
      </c>
      <c r="H1415" t="str">
        <f t="shared" si="91"/>
        <v>Statewide</v>
      </c>
      <c r="J1415" t="str">
        <f t="shared" si="89"/>
        <v>Alarm &amp; Muster: The Modern Day Alarm Riders</v>
      </c>
    </row>
    <row r="1416" spans="1:10" x14ac:dyDescent="0.25">
      <c r="A1416" t="s">
        <v>649</v>
      </c>
      <c r="B1416" t="s">
        <v>1750</v>
      </c>
      <c r="C1416" s="4" t="s">
        <v>1750</v>
      </c>
      <c r="E1416" t="str">
        <f t="shared" si="88"/>
        <v>Ohio</v>
      </c>
      <c r="F1416">
        <v>0</v>
      </c>
      <c r="G1416" t="str">
        <f t="shared" si="90"/>
        <v/>
      </c>
      <c r="H1416" t="str">
        <f t="shared" si="91"/>
        <v>America First Party of Ohio</v>
      </c>
      <c r="I1416" t="s">
        <v>1750</v>
      </c>
      <c r="J1416" t="str">
        <f t="shared" si="89"/>
        <v>America First Party of Ohio</v>
      </c>
    </row>
    <row r="1417" spans="1:10" x14ac:dyDescent="0.25">
      <c r="A1417" t="s">
        <v>649</v>
      </c>
      <c r="B1417" t="s">
        <v>1750</v>
      </c>
      <c r="C1417" s="1" t="s">
        <v>421</v>
      </c>
      <c r="E1417" t="str">
        <f t="shared" si="88"/>
        <v>Ohio</v>
      </c>
      <c r="F1417">
        <v>1</v>
      </c>
      <c r="G1417" t="str">
        <f t="shared" si="90"/>
        <v/>
      </c>
      <c r="H1417" t="str">
        <f t="shared" si="91"/>
        <v>Cleveland</v>
      </c>
      <c r="J1417" t="str">
        <f t="shared" si="89"/>
        <v>America First Party of Ohio</v>
      </c>
    </row>
    <row r="1418" spans="1:10" x14ac:dyDescent="0.25">
      <c r="A1418" t="s">
        <v>649</v>
      </c>
      <c r="B1418" t="s">
        <v>1751</v>
      </c>
      <c r="C1418" s="4" t="s">
        <v>1751</v>
      </c>
      <c r="E1418" t="str">
        <f t="shared" si="88"/>
        <v>Ohio</v>
      </c>
      <c r="F1418">
        <v>0</v>
      </c>
      <c r="G1418" t="str">
        <f t="shared" si="90"/>
        <v/>
      </c>
      <c r="H1418" t="str">
        <f t="shared" si="91"/>
        <v>Constitutional Militia of Clark County*</v>
      </c>
      <c r="I1418" t="s">
        <v>1751</v>
      </c>
      <c r="J1418" t="str">
        <f t="shared" si="89"/>
        <v>Constitutional Militia of Clark County*</v>
      </c>
    </row>
    <row r="1419" spans="1:10" x14ac:dyDescent="0.25">
      <c r="A1419" t="s">
        <v>649</v>
      </c>
      <c r="B1419" t="s">
        <v>1751</v>
      </c>
      <c r="C1419" s="1" t="s">
        <v>595</v>
      </c>
      <c r="E1419" t="str">
        <f t="shared" si="88"/>
        <v>Ohio</v>
      </c>
      <c r="F1419">
        <v>1</v>
      </c>
      <c r="G1419" t="str">
        <f t="shared" si="90"/>
        <v/>
      </c>
      <c r="H1419" t="str">
        <f t="shared" si="91"/>
        <v>Clark County</v>
      </c>
      <c r="J1419" t="str">
        <f t="shared" si="89"/>
        <v>Constitutional Militia of Clark County*</v>
      </c>
    </row>
    <row r="1420" spans="1:10" x14ac:dyDescent="0.25">
      <c r="A1420" t="s">
        <v>649</v>
      </c>
      <c r="B1420" t="s">
        <v>7</v>
      </c>
      <c r="C1420" s="4" t="s">
        <v>7</v>
      </c>
      <c r="E1420" t="str">
        <f t="shared" si="88"/>
        <v>Ohio</v>
      </c>
      <c r="F1420">
        <v>0</v>
      </c>
      <c r="G1420" t="str">
        <f t="shared" si="90"/>
        <v/>
      </c>
      <c r="H1420" t="str">
        <f t="shared" si="91"/>
        <v>Constitution Party</v>
      </c>
      <c r="I1420" t="s">
        <v>7</v>
      </c>
      <c r="J1420" t="str">
        <f t="shared" si="89"/>
        <v>Constitution Party</v>
      </c>
    </row>
    <row r="1421" spans="1:10" x14ac:dyDescent="0.25">
      <c r="A1421" t="s">
        <v>649</v>
      </c>
      <c r="B1421" t="s">
        <v>7</v>
      </c>
      <c r="C1421" s="1" t="s">
        <v>622</v>
      </c>
      <c r="E1421" t="str">
        <f t="shared" si="88"/>
        <v>Ohio</v>
      </c>
      <c r="F1421">
        <v>1</v>
      </c>
      <c r="G1421" t="str">
        <f t="shared" si="90"/>
        <v/>
      </c>
      <c r="H1421" t="str">
        <f t="shared" si="91"/>
        <v>Delaware</v>
      </c>
      <c r="J1421" t="str">
        <f t="shared" si="89"/>
        <v>Constitution Party</v>
      </c>
    </row>
    <row r="1422" spans="1:10" x14ac:dyDescent="0.25">
      <c r="A1422" t="s">
        <v>649</v>
      </c>
      <c r="B1422" t="s">
        <v>1626</v>
      </c>
      <c r="C1422" s="4" t="s">
        <v>1626</v>
      </c>
      <c r="E1422" t="str">
        <f t="shared" si="88"/>
        <v>Ohio</v>
      </c>
      <c r="F1422">
        <v>0</v>
      </c>
      <c r="G1422" t="str">
        <f t="shared" si="90"/>
        <v/>
      </c>
      <c r="H1422" t="str">
        <f t="shared" si="91"/>
        <v>Don’t Tread on Me</v>
      </c>
      <c r="I1422" t="s">
        <v>1626</v>
      </c>
      <c r="J1422" t="str">
        <f t="shared" si="89"/>
        <v>Don’t Tread on Me</v>
      </c>
    </row>
    <row r="1423" spans="1:10" x14ac:dyDescent="0.25">
      <c r="A1423" t="s">
        <v>649</v>
      </c>
      <c r="B1423" t="s">
        <v>1626</v>
      </c>
      <c r="C1423" s="1" t="s">
        <v>421</v>
      </c>
      <c r="E1423" t="str">
        <f t="shared" si="88"/>
        <v>Ohio</v>
      </c>
      <c r="F1423">
        <v>1</v>
      </c>
      <c r="G1423" t="str">
        <f t="shared" si="90"/>
        <v/>
      </c>
      <c r="H1423" t="str">
        <f t="shared" si="91"/>
        <v>Cleveland</v>
      </c>
      <c r="J1423" t="str">
        <f t="shared" si="89"/>
        <v>Don’t Tread on Me</v>
      </c>
    </row>
    <row r="1424" spans="1:10" x14ac:dyDescent="0.25">
      <c r="A1424" t="s">
        <v>649</v>
      </c>
      <c r="B1424" t="s">
        <v>730</v>
      </c>
      <c r="C1424" s="4" t="s">
        <v>730</v>
      </c>
      <c r="E1424" t="str">
        <f t="shared" si="88"/>
        <v>Ohio</v>
      </c>
      <c r="F1424">
        <v>0</v>
      </c>
      <c r="G1424" t="str">
        <f t="shared" si="90"/>
        <v/>
      </c>
      <c r="H1424" t="str">
        <f t="shared" si="91"/>
        <v>Get Out Of Our House (GOOOH)</v>
      </c>
      <c r="I1424" t="s">
        <v>730</v>
      </c>
      <c r="J1424" t="str">
        <f t="shared" si="89"/>
        <v>Get Out Of Our House (GOOOH)</v>
      </c>
    </row>
    <row r="1425" spans="1:10" x14ac:dyDescent="0.25">
      <c r="A1425" t="s">
        <v>649</v>
      </c>
      <c r="B1425" t="s">
        <v>730</v>
      </c>
      <c r="C1425" s="1" t="s">
        <v>2</v>
      </c>
      <c r="E1425" t="str">
        <f t="shared" si="88"/>
        <v>Ohio</v>
      </c>
      <c r="F1425">
        <v>1</v>
      </c>
      <c r="G1425" t="str">
        <f t="shared" si="90"/>
        <v/>
      </c>
      <c r="H1425" t="str">
        <f t="shared" si="91"/>
        <v>Statewide</v>
      </c>
      <c r="J1425" t="str">
        <f t="shared" si="89"/>
        <v>Get Out Of Our House (GOOOH)</v>
      </c>
    </row>
    <row r="1426" spans="1:10" x14ac:dyDescent="0.25">
      <c r="A1426" t="s">
        <v>649</v>
      </c>
      <c r="B1426" t="s">
        <v>15</v>
      </c>
      <c r="C1426" s="4" t="s">
        <v>15</v>
      </c>
      <c r="E1426" t="str">
        <f t="shared" si="88"/>
        <v>Ohio</v>
      </c>
      <c r="F1426">
        <v>0</v>
      </c>
      <c r="G1426" t="str">
        <f t="shared" si="90"/>
        <v/>
      </c>
      <c r="H1426" t="str">
        <f t="shared" si="91"/>
        <v>John Birch Society</v>
      </c>
      <c r="I1426" t="s">
        <v>15</v>
      </c>
      <c r="J1426" t="str">
        <f t="shared" si="89"/>
        <v>John Birch Society</v>
      </c>
    </row>
    <row r="1427" spans="1:10" x14ac:dyDescent="0.25">
      <c r="A1427" t="s">
        <v>649</v>
      </c>
      <c r="B1427" t="s">
        <v>15</v>
      </c>
      <c r="C1427" s="1" t="s">
        <v>1095</v>
      </c>
      <c r="E1427" t="str">
        <f t="shared" si="88"/>
        <v>Ohio</v>
      </c>
      <c r="F1427">
        <v>1</v>
      </c>
      <c r="G1427" t="str">
        <f t="shared" si="90"/>
        <v/>
      </c>
      <c r="H1427" t="str">
        <f t="shared" si="91"/>
        <v>Columbus</v>
      </c>
      <c r="J1427" t="str">
        <f t="shared" si="89"/>
        <v>John Birch Society</v>
      </c>
    </row>
    <row r="1428" spans="1:10" x14ac:dyDescent="0.25">
      <c r="A1428" t="s">
        <v>649</v>
      </c>
      <c r="B1428" t="s">
        <v>15</v>
      </c>
      <c r="C1428" s="1" t="s">
        <v>622</v>
      </c>
      <c r="E1428" t="str">
        <f t="shared" si="88"/>
        <v>Ohio</v>
      </c>
      <c r="F1428">
        <v>1</v>
      </c>
      <c r="G1428" t="str">
        <f t="shared" si="90"/>
        <v/>
      </c>
      <c r="H1428" t="str">
        <f t="shared" si="91"/>
        <v>Delaware</v>
      </c>
      <c r="J1428" t="str">
        <f t="shared" si="89"/>
        <v>John Birch Society</v>
      </c>
    </row>
    <row r="1429" spans="1:10" x14ac:dyDescent="0.25">
      <c r="A1429" t="s">
        <v>649</v>
      </c>
      <c r="B1429" t="s">
        <v>15</v>
      </c>
      <c r="C1429" s="1" t="s">
        <v>1752</v>
      </c>
      <c r="E1429" t="str">
        <f t="shared" si="88"/>
        <v>Ohio</v>
      </c>
      <c r="F1429">
        <v>1</v>
      </c>
      <c r="G1429" t="str">
        <f t="shared" si="90"/>
        <v/>
      </c>
      <c r="H1429" t="str">
        <f t="shared" si="91"/>
        <v>St. Marys</v>
      </c>
      <c r="J1429" t="str">
        <f t="shared" si="89"/>
        <v>John Birch Society</v>
      </c>
    </row>
    <row r="1430" spans="1:10" x14ac:dyDescent="0.25">
      <c r="A1430" t="s">
        <v>649</v>
      </c>
      <c r="B1430" t="s">
        <v>1753</v>
      </c>
      <c r="C1430" s="4" t="s">
        <v>1753</v>
      </c>
      <c r="E1430" t="str">
        <f t="shared" si="88"/>
        <v>Ohio</v>
      </c>
      <c r="F1430">
        <v>0</v>
      </c>
      <c r="G1430" t="str">
        <f t="shared" si="90"/>
        <v/>
      </c>
      <c r="H1430" t="str">
        <f t="shared" si="91"/>
        <v>North Coast Citizens Militia*</v>
      </c>
      <c r="I1430" t="s">
        <v>1753</v>
      </c>
      <c r="J1430" t="str">
        <f t="shared" si="89"/>
        <v>North Coast Citizens Militia*</v>
      </c>
    </row>
    <row r="1431" spans="1:10" x14ac:dyDescent="0.25">
      <c r="A1431" t="s">
        <v>649</v>
      </c>
      <c r="B1431" t="s">
        <v>1753</v>
      </c>
      <c r="C1431" s="1" t="s">
        <v>1754</v>
      </c>
      <c r="E1431" t="str">
        <f t="shared" si="88"/>
        <v>Ohio</v>
      </c>
      <c r="F1431">
        <v>1</v>
      </c>
      <c r="G1431" t="str">
        <f t="shared" si="90"/>
        <v/>
      </c>
      <c r="H1431" t="str">
        <f t="shared" si="91"/>
        <v>Northwest Ohio/Southwest Pennsylvania</v>
      </c>
      <c r="J1431" t="str">
        <f t="shared" si="89"/>
        <v>North Coast Citizens Militia*</v>
      </c>
    </row>
    <row r="1432" spans="1:10" x14ac:dyDescent="0.25">
      <c r="A1432" t="s">
        <v>649</v>
      </c>
      <c r="B1432" t="s">
        <v>1755</v>
      </c>
      <c r="C1432" s="4" t="s">
        <v>1755</v>
      </c>
      <c r="E1432" t="str">
        <f t="shared" si="88"/>
        <v>Ohio</v>
      </c>
      <c r="F1432">
        <v>0</v>
      </c>
      <c r="G1432" t="str">
        <f t="shared" si="90"/>
        <v/>
      </c>
      <c r="H1432" t="str">
        <f t="shared" si="91"/>
        <v>Northwestern Ohio Defense Force*</v>
      </c>
      <c r="I1432" t="s">
        <v>1755</v>
      </c>
      <c r="J1432" t="str">
        <f t="shared" si="89"/>
        <v>Northwestern Ohio Defense Force*</v>
      </c>
    </row>
    <row r="1433" spans="1:10" x14ac:dyDescent="0.25">
      <c r="A1433" t="s">
        <v>649</v>
      </c>
      <c r="B1433" t="s">
        <v>1755</v>
      </c>
      <c r="C1433" s="1" t="s">
        <v>1756</v>
      </c>
      <c r="E1433" t="str">
        <f t="shared" si="88"/>
        <v>Ohio</v>
      </c>
      <c r="F1433">
        <v>1</v>
      </c>
      <c r="G1433" t="str">
        <f t="shared" si="90"/>
        <v/>
      </c>
      <c r="H1433" t="str">
        <f t="shared" si="91"/>
        <v>Kenton</v>
      </c>
      <c r="J1433" t="str">
        <f t="shared" si="89"/>
        <v>Northwestern Ohio Defense Force*</v>
      </c>
    </row>
    <row r="1434" spans="1:10" x14ac:dyDescent="0.25">
      <c r="A1434" t="s">
        <v>649</v>
      </c>
      <c r="B1434" t="s">
        <v>21</v>
      </c>
      <c r="C1434" s="4" t="s">
        <v>21</v>
      </c>
      <c r="E1434" t="str">
        <f t="shared" si="88"/>
        <v>Ohio</v>
      </c>
      <c r="F1434">
        <v>0</v>
      </c>
      <c r="G1434" t="str">
        <f t="shared" si="90"/>
        <v/>
      </c>
      <c r="H1434" t="str">
        <f t="shared" si="91"/>
        <v>Oath Keepers</v>
      </c>
      <c r="I1434" t="s">
        <v>21</v>
      </c>
      <c r="J1434" t="str">
        <f t="shared" si="89"/>
        <v>Oath Keepers</v>
      </c>
    </row>
    <row r="1435" spans="1:10" x14ac:dyDescent="0.25">
      <c r="A1435" t="s">
        <v>649</v>
      </c>
      <c r="B1435" t="s">
        <v>21</v>
      </c>
      <c r="C1435" s="1" t="s">
        <v>2</v>
      </c>
      <c r="E1435" t="str">
        <f t="shared" si="88"/>
        <v>Ohio</v>
      </c>
      <c r="F1435">
        <v>1</v>
      </c>
      <c r="G1435" t="str">
        <f t="shared" si="90"/>
        <v/>
      </c>
      <c r="H1435" t="str">
        <f t="shared" si="91"/>
        <v>Statewide</v>
      </c>
      <c r="J1435" t="str">
        <f t="shared" si="89"/>
        <v>Oath Keepers</v>
      </c>
    </row>
    <row r="1436" spans="1:10" x14ac:dyDescent="0.25">
      <c r="A1436" t="s">
        <v>649</v>
      </c>
      <c r="B1436" t="s">
        <v>21</v>
      </c>
      <c r="C1436" s="1" t="s">
        <v>1757</v>
      </c>
      <c r="E1436" t="str">
        <f t="shared" si="88"/>
        <v>Ohio</v>
      </c>
      <c r="F1436">
        <v>1</v>
      </c>
      <c r="G1436" t="str">
        <f t="shared" si="90"/>
        <v/>
      </c>
      <c r="H1436" t="str">
        <f t="shared" si="91"/>
        <v>Willoughby</v>
      </c>
      <c r="J1436" t="str">
        <f t="shared" si="89"/>
        <v>Oath Keepers</v>
      </c>
    </row>
    <row r="1437" spans="1:10" x14ac:dyDescent="0.25">
      <c r="A1437" t="s">
        <v>649</v>
      </c>
      <c r="B1437" t="s">
        <v>1758</v>
      </c>
      <c r="C1437" s="4" t="s">
        <v>1758</v>
      </c>
      <c r="E1437" t="str">
        <f t="shared" si="88"/>
        <v>Ohio</v>
      </c>
      <c r="F1437">
        <v>0</v>
      </c>
      <c r="G1437" t="str">
        <f t="shared" si="90"/>
        <v/>
      </c>
      <c r="H1437" t="str">
        <f t="shared" si="91"/>
        <v>Ohio Defense Force State Headquarters*</v>
      </c>
      <c r="I1437" t="s">
        <v>1758</v>
      </c>
      <c r="J1437" t="str">
        <f t="shared" si="89"/>
        <v>Ohio Defense Force State Headquarters*</v>
      </c>
    </row>
    <row r="1438" spans="1:10" x14ac:dyDescent="0.25">
      <c r="A1438" t="s">
        <v>649</v>
      </c>
      <c r="B1438" t="s">
        <v>1758</v>
      </c>
      <c r="C1438" s="1" t="s">
        <v>422</v>
      </c>
      <c r="E1438" t="str">
        <f t="shared" si="88"/>
        <v>Ohio</v>
      </c>
      <c r="F1438">
        <v>1</v>
      </c>
      <c r="G1438" t="str">
        <f t="shared" si="90"/>
        <v/>
      </c>
      <c r="H1438" t="str">
        <f t="shared" si="91"/>
        <v>Zanesville</v>
      </c>
      <c r="J1438" t="str">
        <f t="shared" si="89"/>
        <v>Ohio Defense Force State Headquarters*</v>
      </c>
    </row>
    <row r="1439" spans="1:10" x14ac:dyDescent="0.25">
      <c r="A1439" t="s">
        <v>649</v>
      </c>
      <c r="B1439" t="s">
        <v>423</v>
      </c>
      <c r="C1439" s="4" t="s">
        <v>423</v>
      </c>
      <c r="E1439" t="str">
        <f t="shared" si="88"/>
        <v>Ohio</v>
      </c>
      <c r="F1439">
        <v>0</v>
      </c>
      <c r="G1439" t="str">
        <f t="shared" si="90"/>
        <v/>
      </c>
      <c r="H1439" t="str">
        <f t="shared" si="91"/>
        <v>Ohio Minutemen Militia*</v>
      </c>
      <c r="I1439" t="s">
        <v>423</v>
      </c>
      <c r="J1439" t="str">
        <f t="shared" si="89"/>
        <v>Ohio Minutemen Militia*</v>
      </c>
    </row>
    <row r="1440" spans="1:10" x14ac:dyDescent="0.25">
      <c r="A1440" t="s">
        <v>649</v>
      </c>
      <c r="B1440" t="s">
        <v>423</v>
      </c>
      <c r="C1440" s="1" t="s">
        <v>1759</v>
      </c>
      <c r="E1440" t="str">
        <f t="shared" si="88"/>
        <v>Ohio</v>
      </c>
      <c r="F1440">
        <v>1</v>
      </c>
      <c r="G1440" t="str">
        <f t="shared" si="90"/>
        <v/>
      </c>
      <c r="H1440" t="str">
        <f t="shared" si="91"/>
        <v>Central Region</v>
      </c>
      <c r="J1440" t="str">
        <f t="shared" si="89"/>
        <v>Ohio Minutemen Militia*</v>
      </c>
    </row>
    <row r="1441" spans="1:10" x14ac:dyDescent="0.25">
      <c r="A1441" t="s">
        <v>649</v>
      </c>
      <c r="B1441" t="s">
        <v>423</v>
      </c>
      <c r="C1441" s="1" t="s">
        <v>1609</v>
      </c>
      <c r="E1441" t="str">
        <f t="shared" si="88"/>
        <v>Ohio</v>
      </c>
      <c r="F1441">
        <v>1</v>
      </c>
      <c r="G1441" t="str">
        <f t="shared" si="90"/>
        <v/>
      </c>
      <c r="H1441" t="str">
        <f t="shared" si="91"/>
        <v>Fremont</v>
      </c>
      <c r="J1441" t="str">
        <f t="shared" si="89"/>
        <v>Ohio Minutemen Militia*</v>
      </c>
    </row>
    <row r="1442" spans="1:10" x14ac:dyDescent="0.25">
      <c r="A1442" t="s">
        <v>649</v>
      </c>
      <c r="B1442" t="s">
        <v>423</v>
      </c>
      <c r="C1442" s="1" t="s">
        <v>1760</v>
      </c>
      <c r="E1442" t="str">
        <f t="shared" si="88"/>
        <v>Ohio</v>
      </c>
      <c r="F1442">
        <v>1</v>
      </c>
      <c r="G1442" t="str">
        <f t="shared" si="90"/>
        <v/>
      </c>
      <c r="H1442" t="str">
        <f t="shared" si="91"/>
        <v>Northeast Region</v>
      </c>
      <c r="J1442" t="str">
        <f t="shared" si="89"/>
        <v>Ohio Minutemen Militia*</v>
      </c>
    </row>
    <row r="1443" spans="1:10" x14ac:dyDescent="0.25">
      <c r="A1443" t="s">
        <v>649</v>
      </c>
      <c r="B1443" t="s">
        <v>423</v>
      </c>
      <c r="C1443" s="1" t="s">
        <v>1761</v>
      </c>
      <c r="E1443" t="str">
        <f t="shared" si="88"/>
        <v>Ohio</v>
      </c>
      <c r="F1443">
        <v>1</v>
      </c>
      <c r="G1443" t="str">
        <f t="shared" si="90"/>
        <v/>
      </c>
      <c r="H1443" t="str">
        <f t="shared" si="91"/>
        <v>Northwest Region</v>
      </c>
      <c r="J1443" t="str">
        <f t="shared" si="89"/>
        <v>Ohio Minutemen Militia*</v>
      </c>
    </row>
    <row r="1444" spans="1:10" x14ac:dyDescent="0.25">
      <c r="A1444" t="s">
        <v>649</v>
      </c>
      <c r="B1444" t="s">
        <v>423</v>
      </c>
      <c r="C1444" s="1" t="s">
        <v>1762</v>
      </c>
      <c r="E1444" t="str">
        <f t="shared" si="88"/>
        <v>Ohio</v>
      </c>
      <c r="F1444">
        <v>1</v>
      </c>
      <c r="G1444" t="str">
        <f t="shared" si="90"/>
        <v/>
      </c>
      <c r="H1444" t="str">
        <f t="shared" si="91"/>
        <v>Southwest Region</v>
      </c>
      <c r="J1444" t="str">
        <f t="shared" si="89"/>
        <v>Ohio Minutemen Militia*</v>
      </c>
    </row>
    <row r="1445" spans="1:10" x14ac:dyDescent="0.25">
      <c r="A1445" t="s">
        <v>649</v>
      </c>
      <c r="B1445" t="s">
        <v>423</v>
      </c>
      <c r="C1445" s="1" t="s">
        <v>2</v>
      </c>
      <c r="E1445" t="str">
        <f t="shared" si="88"/>
        <v>Ohio</v>
      </c>
      <c r="F1445">
        <v>1</v>
      </c>
      <c r="G1445" t="str">
        <f t="shared" si="90"/>
        <v/>
      </c>
      <c r="H1445" t="str">
        <f t="shared" si="91"/>
        <v>Statewide</v>
      </c>
      <c r="J1445" t="str">
        <f t="shared" si="89"/>
        <v>Ohio Minutemen Militia*</v>
      </c>
    </row>
    <row r="1446" spans="1:10" x14ac:dyDescent="0.25">
      <c r="A1446" t="s">
        <v>649</v>
      </c>
      <c r="B1446" t="s">
        <v>1763</v>
      </c>
      <c r="C1446" s="4" t="s">
        <v>1763</v>
      </c>
      <c r="E1446" t="str">
        <f t="shared" si="88"/>
        <v>Ohio</v>
      </c>
      <c r="F1446">
        <v>0</v>
      </c>
      <c r="G1446" t="str">
        <f t="shared" si="90"/>
        <v/>
      </c>
      <c r="H1446" t="str">
        <f t="shared" si="91"/>
        <v>Ohio Patriot Guard*</v>
      </c>
      <c r="I1446" t="s">
        <v>1763</v>
      </c>
      <c r="J1446" t="str">
        <f t="shared" si="89"/>
        <v>Ohio Patriot Guard*</v>
      </c>
    </row>
    <row r="1447" spans="1:10" x14ac:dyDescent="0.25">
      <c r="A1447" t="s">
        <v>649</v>
      </c>
      <c r="B1447" t="s">
        <v>1763</v>
      </c>
      <c r="C1447" s="1" t="s">
        <v>1099</v>
      </c>
      <c r="E1447" t="str">
        <f t="shared" si="88"/>
        <v>Ohio</v>
      </c>
      <c r="F1447">
        <v>1</v>
      </c>
      <c r="G1447" t="str">
        <f t="shared" si="90"/>
        <v/>
      </c>
      <c r="H1447" t="str">
        <f t="shared" si="91"/>
        <v>Ashtabula County</v>
      </c>
      <c r="J1447" t="str">
        <f t="shared" si="89"/>
        <v>Ohio Patriot Guard*</v>
      </c>
    </row>
    <row r="1448" spans="1:10" x14ac:dyDescent="0.25">
      <c r="A1448" t="s">
        <v>649</v>
      </c>
      <c r="B1448" t="s">
        <v>1322</v>
      </c>
      <c r="C1448" s="4" t="s">
        <v>1322</v>
      </c>
      <c r="E1448" t="str">
        <f t="shared" si="88"/>
        <v>Ohio</v>
      </c>
      <c r="F1448">
        <v>0</v>
      </c>
      <c r="G1448" t="str">
        <f t="shared" si="90"/>
        <v/>
      </c>
      <c r="H1448" t="str">
        <f t="shared" si="91"/>
        <v>The Republic for the united States of America</v>
      </c>
      <c r="I1448" t="s">
        <v>1322</v>
      </c>
      <c r="J1448" t="str">
        <f t="shared" si="89"/>
        <v>The Republic for the united States of America</v>
      </c>
    </row>
    <row r="1449" spans="1:10" x14ac:dyDescent="0.25">
      <c r="A1449" t="s">
        <v>649</v>
      </c>
      <c r="B1449" t="s">
        <v>1322</v>
      </c>
      <c r="C1449" s="1" t="s">
        <v>2</v>
      </c>
      <c r="E1449" t="str">
        <f t="shared" si="88"/>
        <v>Ohio</v>
      </c>
      <c r="F1449">
        <v>1</v>
      </c>
      <c r="G1449" t="str">
        <f t="shared" si="90"/>
        <v/>
      </c>
      <c r="H1449" t="str">
        <f t="shared" si="91"/>
        <v>Statewide</v>
      </c>
      <c r="J1449" t="str">
        <f t="shared" si="89"/>
        <v>The Republic for the united States of America</v>
      </c>
    </row>
    <row r="1450" spans="1:10" ht="30" x14ac:dyDescent="0.25">
      <c r="A1450" t="s">
        <v>649</v>
      </c>
      <c r="B1450" t="s">
        <v>1324</v>
      </c>
      <c r="C1450" s="4" t="s">
        <v>1324</v>
      </c>
      <c r="E1450" t="str">
        <f t="shared" si="88"/>
        <v>Ohio</v>
      </c>
      <c r="F1450">
        <v>0</v>
      </c>
      <c r="G1450" t="str">
        <f t="shared" si="90"/>
        <v/>
      </c>
      <c r="H1450" t="str">
        <f t="shared" si="91"/>
        <v>The Republic for the united States of America — Republic Congress</v>
      </c>
      <c r="I1450" t="s">
        <v>1324</v>
      </c>
      <c r="J1450" t="str">
        <f t="shared" si="89"/>
        <v>The Republic for the united States of America — Republic Congress</v>
      </c>
    </row>
    <row r="1451" spans="1:10" x14ac:dyDescent="0.25">
      <c r="A1451" t="s">
        <v>649</v>
      </c>
      <c r="B1451" t="s">
        <v>1324</v>
      </c>
      <c r="C1451" s="1" t="s">
        <v>2</v>
      </c>
      <c r="E1451" t="str">
        <f t="shared" si="88"/>
        <v>Ohio</v>
      </c>
      <c r="F1451">
        <v>1</v>
      </c>
      <c r="G1451" t="str">
        <f t="shared" si="90"/>
        <v/>
      </c>
      <c r="H1451" t="str">
        <f t="shared" si="91"/>
        <v>Statewide</v>
      </c>
      <c r="J1451" t="str">
        <f t="shared" si="89"/>
        <v>The Republic for the united States of America — Republic Congress</v>
      </c>
    </row>
    <row r="1452" spans="1:10" x14ac:dyDescent="0.25">
      <c r="A1452" t="s">
        <v>649</v>
      </c>
      <c r="B1452" t="s">
        <v>1764</v>
      </c>
      <c r="C1452" s="4" t="s">
        <v>1764</v>
      </c>
      <c r="E1452" t="str">
        <f t="shared" si="88"/>
        <v>Ohio</v>
      </c>
      <c r="F1452">
        <v>0</v>
      </c>
      <c r="G1452" t="str">
        <f t="shared" si="90"/>
        <v/>
      </c>
      <c r="H1452" t="str">
        <f t="shared" si="91"/>
        <v>Richland County Citizens For The 2nd Amendment</v>
      </c>
      <c r="I1452" t="s">
        <v>1764</v>
      </c>
      <c r="J1452" t="str">
        <f t="shared" si="89"/>
        <v>Richland County Citizens For The 2nd Amendment</v>
      </c>
    </row>
    <row r="1453" spans="1:10" x14ac:dyDescent="0.25">
      <c r="A1453" t="s">
        <v>649</v>
      </c>
      <c r="B1453" t="s">
        <v>1764</v>
      </c>
      <c r="C1453" s="1" t="s">
        <v>1390</v>
      </c>
      <c r="E1453" t="str">
        <f t="shared" si="88"/>
        <v>Ohio</v>
      </c>
      <c r="F1453">
        <v>1</v>
      </c>
      <c r="G1453" t="str">
        <f t="shared" si="90"/>
        <v/>
      </c>
      <c r="H1453" t="str">
        <f t="shared" si="91"/>
        <v>Ontario</v>
      </c>
      <c r="J1453" t="str">
        <f t="shared" si="89"/>
        <v>Richland County Citizens For The 2nd Amendment</v>
      </c>
    </row>
    <row r="1454" spans="1:10" x14ac:dyDescent="0.25">
      <c r="A1454" t="s">
        <v>649</v>
      </c>
      <c r="B1454" t="s">
        <v>1121</v>
      </c>
      <c r="C1454" s="4" t="s">
        <v>1121</v>
      </c>
      <c r="E1454" t="str">
        <f t="shared" si="88"/>
        <v>Ohio</v>
      </c>
      <c r="F1454">
        <v>0</v>
      </c>
      <c r="G1454" t="str">
        <f t="shared" si="90"/>
        <v/>
      </c>
      <c r="H1454" t="str">
        <f t="shared" si="91"/>
        <v>Sons of Liberty Academy</v>
      </c>
      <c r="I1454" t="s">
        <v>1121</v>
      </c>
      <c r="J1454" t="str">
        <f t="shared" si="89"/>
        <v>Sons of Liberty Academy</v>
      </c>
    </row>
    <row r="1455" spans="1:10" x14ac:dyDescent="0.25">
      <c r="A1455" t="s">
        <v>649</v>
      </c>
      <c r="B1455" t="s">
        <v>1121</v>
      </c>
      <c r="C1455" s="1" t="s">
        <v>421</v>
      </c>
      <c r="E1455" t="str">
        <f t="shared" si="88"/>
        <v>Ohio</v>
      </c>
      <c r="F1455">
        <v>1</v>
      </c>
      <c r="G1455" t="str">
        <f t="shared" si="90"/>
        <v/>
      </c>
      <c r="H1455" t="str">
        <f t="shared" si="91"/>
        <v>Cleveland</v>
      </c>
      <c r="J1455" t="str">
        <f t="shared" si="89"/>
        <v>Sons of Liberty Academy</v>
      </c>
    </row>
    <row r="1456" spans="1:10" x14ac:dyDescent="0.25">
      <c r="A1456" t="s">
        <v>649</v>
      </c>
      <c r="B1456" t="s">
        <v>1765</v>
      </c>
      <c r="C1456" s="4" t="s">
        <v>1765</v>
      </c>
      <c r="E1456" t="str">
        <f t="shared" si="88"/>
        <v>Ohio</v>
      </c>
      <c r="F1456">
        <v>0</v>
      </c>
      <c r="G1456" t="str">
        <f t="shared" si="90"/>
        <v/>
      </c>
      <c r="H1456" t="str">
        <f t="shared" si="91"/>
        <v>Southeastern Ohio Defense Force*</v>
      </c>
      <c r="I1456" t="s">
        <v>1765</v>
      </c>
      <c r="J1456" t="str">
        <f t="shared" si="89"/>
        <v>Southeastern Ohio Defense Force*</v>
      </c>
    </row>
    <row r="1457" spans="1:10" x14ac:dyDescent="0.25">
      <c r="A1457" t="s">
        <v>649</v>
      </c>
      <c r="B1457" t="s">
        <v>1765</v>
      </c>
      <c r="C1457" s="1" t="s">
        <v>333</v>
      </c>
      <c r="E1457" t="str">
        <f t="shared" si="88"/>
        <v>Ohio</v>
      </c>
      <c r="F1457">
        <v>1</v>
      </c>
      <c r="G1457" t="str">
        <f t="shared" si="90"/>
        <v/>
      </c>
      <c r="H1457" t="str">
        <f t="shared" si="91"/>
        <v>Lebanon</v>
      </c>
      <c r="J1457" t="str">
        <f t="shared" si="89"/>
        <v>Southeastern Ohio Defense Force*</v>
      </c>
    </row>
    <row r="1458" spans="1:10" x14ac:dyDescent="0.25">
      <c r="A1458" t="s">
        <v>649</v>
      </c>
      <c r="B1458" t="s">
        <v>1765</v>
      </c>
      <c r="C1458" s="1" t="s">
        <v>422</v>
      </c>
      <c r="E1458" t="str">
        <f t="shared" si="88"/>
        <v>Ohio</v>
      </c>
      <c r="F1458">
        <v>1</v>
      </c>
      <c r="G1458" t="str">
        <f t="shared" si="90"/>
        <v/>
      </c>
      <c r="H1458" t="str">
        <f t="shared" si="91"/>
        <v>Zanesville</v>
      </c>
      <c r="J1458" t="str">
        <f t="shared" si="89"/>
        <v>Southeastern Ohio Defense Force*</v>
      </c>
    </row>
    <row r="1459" spans="1:10" x14ac:dyDescent="0.25">
      <c r="A1459" t="s">
        <v>649</v>
      </c>
      <c r="B1459" t="s">
        <v>105</v>
      </c>
      <c r="C1459" s="4" t="s">
        <v>105</v>
      </c>
      <c r="E1459" t="str">
        <f t="shared" si="88"/>
        <v>Ohio</v>
      </c>
      <c r="F1459">
        <v>0</v>
      </c>
      <c r="G1459" t="str">
        <f t="shared" si="90"/>
        <v/>
      </c>
      <c r="H1459" t="str">
        <f t="shared" si="91"/>
        <v>Tenth Amendment Center</v>
      </c>
      <c r="I1459" t="s">
        <v>105</v>
      </c>
      <c r="J1459" t="str">
        <f t="shared" si="89"/>
        <v>Tenth Amendment Center</v>
      </c>
    </row>
    <row r="1460" spans="1:10" x14ac:dyDescent="0.25">
      <c r="A1460" t="s">
        <v>649</v>
      </c>
      <c r="B1460" t="s">
        <v>105</v>
      </c>
      <c r="C1460" s="1" t="s">
        <v>2</v>
      </c>
      <c r="E1460" t="str">
        <f t="shared" si="88"/>
        <v>Ohio</v>
      </c>
      <c r="F1460">
        <v>1</v>
      </c>
      <c r="G1460" t="str">
        <f t="shared" si="90"/>
        <v/>
      </c>
      <c r="H1460" t="str">
        <f t="shared" si="91"/>
        <v>Statewide</v>
      </c>
      <c r="J1460" t="str">
        <f t="shared" si="89"/>
        <v>Tenth Amendment Center</v>
      </c>
    </row>
    <row r="1461" spans="1:10" x14ac:dyDescent="0.25">
      <c r="A1461" t="s">
        <v>649</v>
      </c>
      <c r="B1461" t="s">
        <v>1766</v>
      </c>
      <c r="C1461" s="4" t="s">
        <v>1766</v>
      </c>
      <c r="E1461" t="str">
        <f t="shared" si="88"/>
        <v>Ohio</v>
      </c>
      <c r="F1461">
        <v>0</v>
      </c>
      <c r="G1461" t="str">
        <f t="shared" si="90"/>
        <v/>
      </c>
      <c r="H1461" t="str">
        <f t="shared" si="91"/>
        <v>Unorganized Militia of Champaign County*</v>
      </c>
      <c r="I1461" t="s">
        <v>1766</v>
      </c>
      <c r="J1461" t="str">
        <f t="shared" si="89"/>
        <v>Unorganized Militia of Champaign County*</v>
      </c>
    </row>
    <row r="1462" spans="1:10" x14ac:dyDescent="0.25">
      <c r="A1462" t="s">
        <v>649</v>
      </c>
      <c r="B1462" t="s">
        <v>1766</v>
      </c>
      <c r="C1462" s="1" t="s">
        <v>1767</v>
      </c>
      <c r="E1462" t="str">
        <f t="shared" si="88"/>
        <v>Ohio</v>
      </c>
      <c r="F1462">
        <v>1</v>
      </c>
      <c r="G1462" t="str">
        <f t="shared" si="90"/>
        <v/>
      </c>
      <c r="H1462" t="str">
        <f t="shared" si="91"/>
        <v>Saint Paris</v>
      </c>
      <c r="J1462" t="str">
        <f t="shared" si="89"/>
        <v>Unorganized Militia of Champaign County*</v>
      </c>
    </row>
    <row r="1463" spans="1:10" x14ac:dyDescent="0.25">
      <c r="A1463" t="s">
        <v>649</v>
      </c>
      <c r="B1463" t="s">
        <v>1768</v>
      </c>
      <c r="C1463" s="4" t="s">
        <v>1768</v>
      </c>
      <c r="E1463" t="str">
        <f t="shared" si="88"/>
        <v>Ohio</v>
      </c>
      <c r="F1463">
        <v>0</v>
      </c>
      <c r="G1463" t="str">
        <f t="shared" si="90"/>
        <v/>
      </c>
      <c r="H1463" t="str">
        <f t="shared" si="91"/>
        <v>Watchmen of Ohio*</v>
      </c>
      <c r="I1463" t="s">
        <v>1768</v>
      </c>
      <c r="J1463" t="str">
        <f t="shared" si="89"/>
        <v>Watchmen of Ohio*</v>
      </c>
    </row>
    <row r="1464" spans="1:10" x14ac:dyDescent="0.25">
      <c r="A1464" t="s">
        <v>649</v>
      </c>
      <c r="B1464" t="s">
        <v>1768</v>
      </c>
      <c r="C1464" s="1" t="s">
        <v>2</v>
      </c>
      <c r="E1464" t="str">
        <f t="shared" si="88"/>
        <v>Ohio</v>
      </c>
      <c r="F1464">
        <v>1</v>
      </c>
      <c r="G1464" t="str">
        <f t="shared" si="90"/>
        <v/>
      </c>
      <c r="H1464" t="str">
        <f t="shared" si="91"/>
        <v>Statewide</v>
      </c>
      <c r="J1464" t="str">
        <f t="shared" si="89"/>
        <v>Watchmen of Ohio*</v>
      </c>
    </row>
    <row r="1465" spans="1:10" x14ac:dyDescent="0.25">
      <c r="A1465" t="s">
        <v>649</v>
      </c>
      <c r="B1465" t="s">
        <v>111</v>
      </c>
      <c r="C1465" s="4" t="s">
        <v>111</v>
      </c>
      <c r="E1465" t="str">
        <f t="shared" si="88"/>
        <v>Ohio</v>
      </c>
      <c r="F1465">
        <v>0</v>
      </c>
      <c r="G1465" t="str">
        <f t="shared" si="90"/>
        <v/>
      </c>
      <c r="H1465" t="str">
        <f t="shared" si="91"/>
        <v>We Are Change</v>
      </c>
      <c r="I1465" t="s">
        <v>111</v>
      </c>
      <c r="J1465" t="str">
        <f t="shared" si="89"/>
        <v>We Are Change</v>
      </c>
    </row>
    <row r="1466" spans="1:10" x14ac:dyDescent="0.25">
      <c r="A1466" t="s">
        <v>649</v>
      </c>
      <c r="B1466" t="s">
        <v>111</v>
      </c>
      <c r="C1466" s="1" t="s">
        <v>64</v>
      </c>
      <c r="E1466" t="str">
        <f t="shared" si="88"/>
        <v>Ohio</v>
      </c>
      <c r="F1466">
        <v>1</v>
      </c>
      <c r="G1466" t="str">
        <f t="shared" si="90"/>
        <v/>
      </c>
      <c r="H1466" t="str">
        <f t="shared" si="91"/>
        <v>Mansfield</v>
      </c>
      <c r="J1466" t="str">
        <f t="shared" si="89"/>
        <v>We Are Change</v>
      </c>
    </row>
    <row r="1467" spans="1:10" x14ac:dyDescent="0.25">
      <c r="A1467" t="s">
        <v>649</v>
      </c>
      <c r="B1467" t="s">
        <v>111</v>
      </c>
      <c r="C1467" s="1" t="s">
        <v>2</v>
      </c>
      <c r="E1467" t="str">
        <f t="shared" si="88"/>
        <v>Ohio</v>
      </c>
      <c r="F1467">
        <v>1</v>
      </c>
      <c r="G1467" t="str">
        <f t="shared" si="90"/>
        <v/>
      </c>
      <c r="H1467" t="str">
        <f t="shared" si="91"/>
        <v>Statewide</v>
      </c>
      <c r="J1467" t="str">
        <f t="shared" si="89"/>
        <v>We Are Change</v>
      </c>
    </row>
    <row r="1468" spans="1:10" x14ac:dyDescent="0.25">
      <c r="A1468" t="s">
        <v>649</v>
      </c>
      <c r="B1468" t="s">
        <v>401</v>
      </c>
      <c r="C1468" s="4" t="s">
        <v>401</v>
      </c>
      <c r="E1468" t="str">
        <f t="shared" si="88"/>
        <v>Ohio</v>
      </c>
      <c r="F1468">
        <v>0</v>
      </c>
      <c r="G1468" t="str">
        <f t="shared" si="90"/>
        <v/>
      </c>
      <c r="H1468" t="str">
        <f t="shared" si="91"/>
        <v>We the People</v>
      </c>
      <c r="I1468" t="s">
        <v>401</v>
      </c>
      <c r="J1468" t="str">
        <f t="shared" si="89"/>
        <v>We the People</v>
      </c>
    </row>
    <row r="1469" spans="1:10" x14ac:dyDescent="0.25">
      <c r="A1469" t="s">
        <v>649</v>
      </c>
      <c r="B1469" t="s">
        <v>401</v>
      </c>
      <c r="C1469" s="1" t="s">
        <v>2</v>
      </c>
      <c r="E1469" t="str">
        <f t="shared" si="88"/>
        <v>Ohio</v>
      </c>
      <c r="F1469">
        <v>1</v>
      </c>
      <c r="G1469" t="str">
        <f t="shared" si="90"/>
        <v/>
      </c>
      <c r="H1469" t="str">
        <f t="shared" si="91"/>
        <v>Statewide</v>
      </c>
      <c r="J1469" t="str">
        <f t="shared" si="89"/>
        <v>We the People</v>
      </c>
    </row>
    <row r="1470" spans="1:10" x14ac:dyDescent="0.25">
      <c r="A1470" t="s">
        <v>649</v>
      </c>
      <c r="B1470" t="s">
        <v>1769</v>
      </c>
      <c r="C1470" s="4" t="s">
        <v>1769</v>
      </c>
      <c r="E1470" t="str">
        <f t="shared" si="88"/>
        <v>Ohio</v>
      </c>
      <c r="F1470">
        <v>0</v>
      </c>
      <c r="G1470" t="str">
        <f t="shared" si="90"/>
        <v/>
      </c>
      <c r="H1470" t="str">
        <f t="shared" si="91"/>
        <v>Zanesville Patriots</v>
      </c>
      <c r="I1470" t="s">
        <v>1769</v>
      </c>
      <c r="J1470" t="str">
        <f t="shared" si="89"/>
        <v>Zanesville Patriots</v>
      </c>
    </row>
    <row r="1471" spans="1:10" x14ac:dyDescent="0.25">
      <c r="A1471" t="s">
        <v>649</v>
      </c>
      <c r="B1471" t="s">
        <v>1769</v>
      </c>
      <c r="C1471" s="1" t="s">
        <v>1770</v>
      </c>
      <c r="E1471" t="str">
        <f t="shared" si="88"/>
        <v>Ohio</v>
      </c>
      <c r="F1471">
        <v>1</v>
      </c>
      <c r="G1471" t="str">
        <f t="shared" si="90"/>
        <v/>
      </c>
      <c r="H1471" t="str">
        <f t="shared" si="91"/>
        <v>Frazeysburg</v>
      </c>
      <c r="J1471" t="str">
        <f t="shared" si="89"/>
        <v>Zanesville Patriots</v>
      </c>
    </row>
    <row r="1472" spans="1:10" x14ac:dyDescent="0.25">
      <c r="A1472" t="s">
        <v>650</v>
      </c>
      <c r="B1472" t="s">
        <v>1122</v>
      </c>
      <c r="C1472" s="3" t="s">
        <v>1122</v>
      </c>
      <c r="D1472" t="s">
        <v>650</v>
      </c>
      <c r="E1472" t="str">
        <f t="shared" si="88"/>
        <v>Oklahoma</v>
      </c>
      <c r="F1472" t="s">
        <v>664</v>
      </c>
      <c r="G1472" t="str">
        <f t="shared" si="90"/>
        <v/>
      </c>
      <c r="H1472" t="str">
        <f t="shared" si="91"/>
        <v>OKLAHOMA (10)</v>
      </c>
      <c r="I1472" t="s">
        <v>1122</v>
      </c>
      <c r="J1472" t="str">
        <f t="shared" si="89"/>
        <v>OKLAHOMA (10)</v>
      </c>
    </row>
    <row r="1473" spans="1:10" x14ac:dyDescent="0.25">
      <c r="A1473" t="s">
        <v>650</v>
      </c>
      <c r="B1473" t="s">
        <v>7</v>
      </c>
      <c r="C1473" s="4" t="s">
        <v>7</v>
      </c>
      <c r="E1473" t="str">
        <f t="shared" si="88"/>
        <v>Oklahoma</v>
      </c>
      <c r="F1473">
        <v>0</v>
      </c>
      <c r="G1473" t="str">
        <f t="shared" si="90"/>
        <v/>
      </c>
      <c r="H1473" t="str">
        <f t="shared" si="91"/>
        <v>Constitution Party</v>
      </c>
      <c r="I1473" t="s">
        <v>7</v>
      </c>
      <c r="J1473" t="str">
        <f t="shared" si="89"/>
        <v>Constitution Party</v>
      </c>
    </row>
    <row r="1474" spans="1:10" x14ac:dyDescent="0.25">
      <c r="A1474" t="s">
        <v>650</v>
      </c>
      <c r="B1474" t="s">
        <v>7</v>
      </c>
      <c r="C1474" s="1" t="s">
        <v>875</v>
      </c>
      <c r="E1474" t="str">
        <f t="shared" ref="E1474:E1537" si="92">IF(ISBLANK(D1474),E1473,D1474)</f>
        <v>Oklahoma</v>
      </c>
      <c r="F1474">
        <v>1</v>
      </c>
      <c r="G1474" t="str">
        <f t="shared" si="90"/>
        <v/>
      </c>
      <c r="H1474" t="str">
        <f t="shared" si="91"/>
        <v>Chandler</v>
      </c>
      <c r="J1474" t="str">
        <f t="shared" ref="J1474:J1537" si="93">IF(ISBLANK(I1474),IF(ISBLANK(I1473),J1473,I1473),I1474)</f>
        <v>Constitution Party</v>
      </c>
    </row>
    <row r="1475" spans="1:10" x14ac:dyDescent="0.25">
      <c r="A1475" t="s">
        <v>650</v>
      </c>
      <c r="B1475" t="s">
        <v>15</v>
      </c>
      <c r="C1475" s="4" t="s">
        <v>15</v>
      </c>
      <c r="E1475" t="str">
        <f t="shared" si="92"/>
        <v>Oklahoma</v>
      </c>
      <c r="F1475">
        <v>0</v>
      </c>
      <c r="G1475" t="str">
        <f t="shared" ref="G1475:G1538" si="94">IF(AND(F1475=0,F1474=0),"HELP!","")</f>
        <v/>
      </c>
      <c r="H1475" t="str">
        <f t="shared" ref="H1475:H1538" si="95">C1475</f>
        <v>John Birch Society</v>
      </c>
      <c r="I1475" t="s">
        <v>15</v>
      </c>
      <c r="J1475" t="str">
        <f t="shared" si="93"/>
        <v>John Birch Society</v>
      </c>
    </row>
    <row r="1476" spans="1:10" x14ac:dyDescent="0.25">
      <c r="A1476" t="s">
        <v>650</v>
      </c>
      <c r="B1476" t="s">
        <v>15</v>
      </c>
      <c r="C1476" s="1" t="s">
        <v>2</v>
      </c>
      <c r="E1476" t="str">
        <f t="shared" si="92"/>
        <v>Oklahoma</v>
      </c>
      <c r="F1476">
        <v>1</v>
      </c>
      <c r="G1476" t="str">
        <f t="shared" si="94"/>
        <v/>
      </c>
      <c r="H1476" t="str">
        <f t="shared" si="95"/>
        <v>Statewide</v>
      </c>
      <c r="J1476" t="str">
        <f t="shared" si="93"/>
        <v>John Birch Society</v>
      </c>
    </row>
    <row r="1477" spans="1:10" x14ac:dyDescent="0.25">
      <c r="A1477" t="s">
        <v>650</v>
      </c>
      <c r="B1477" t="s">
        <v>21</v>
      </c>
      <c r="C1477" s="4" t="s">
        <v>21</v>
      </c>
      <c r="E1477" t="str">
        <f t="shared" si="92"/>
        <v>Oklahoma</v>
      </c>
      <c r="F1477">
        <v>0</v>
      </c>
      <c r="G1477" t="str">
        <f t="shared" si="94"/>
        <v/>
      </c>
      <c r="H1477" t="str">
        <f t="shared" si="95"/>
        <v>Oath Keepers</v>
      </c>
      <c r="I1477" t="s">
        <v>21</v>
      </c>
      <c r="J1477" t="str">
        <f t="shared" si="93"/>
        <v>Oath Keepers</v>
      </c>
    </row>
    <row r="1478" spans="1:10" x14ac:dyDescent="0.25">
      <c r="A1478" t="s">
        <v>650</v>
      </c>
      <c r="B1478" t="s">
        <v>21</v>
      </c>
      <c r="C1478" s="1" t="s">
        <v>1771</v>
      </c>
      <c r="E1478" t="str">
        <f t="shared" si="92"/>
        <v>Oklahoma</v>
      </c>
      <c r="F1478">
        <v>1</v>
      </c>
      <c r="G1478" t="str">
        <f t="shared" si="94"/>
        <v/>
      </c>
      <c r="H1478" t="str">
        <f t="shared" si="95"/>
        <v>Owasso</v>
      </c>
      <c r="J1478" t="str">
        <f t="shared" si="93"/>
        <v>Oath Keepers</v>
      </c>
    </row>
    <row r="1479" spans="1:10" x14ac:dyDescent="0.25">
      <c r="A1479" t="s">
        <v>650</v>
      </c>
      <c r="B1479" t="s">
        <v>21</v>
      </c>
      <c r="C1479" s="1" t="s">
        <v>2</v>
      </c>
      <c r="E1479" t="str">
        <f t="shared" si="92"/>
        <v>Oklahoma</v>
      </c>
      <c r="F1479">
        <v>1</v>
      </c>
      <c r="G1479" t="str">
        <f t="shared" si="94"/>
        <v/>
      </c>
      <c r="H1479" t="str">
        <f t="shared" si="95"/>
        <v>Statewide</v>
      </c>
      <c r="J1479" t="str">
        <f t="shared" si="93"/>
        <v>Oath Keepers</v>
      </c>
    </row>
    <row r="1480" spans="1:10" ht="30" x14ac:dyDescent="0.25">
      <c r="A1480" t="s">
        <v>650</v>
      </c>
      <c r="B1480" t="s">
        <v>1126</v>
      </c>
      <c r="C1480" s="4" t="s">
        <v>1126</v>
      </c>
      <c r="E1480" t="str">
        <f t="shared" si="92"/>
        <v>Oklahoma</v>
      </c>
      <c r="F1480">
        <v>0</v>
      </c>
      <c r="G1480" t="str">
        <f t="shared" si="94"/>
        <v/>
      </c>
      <c r="H1480" t="str">
        <f t="shared" si="95"/>
        <v>OK SAFE, Inc. (Oklahomans for Sovereignty and Free Enterprise)</v>
      </c>
      <c r="I1480" t="s">
        <v>1126</v>
      </c>
      <c r="J1480" t="str">
        <f t="shared" si="93"/>
        <v>OK SAFE, Inc. (Oklahomans for Sovereignty and Free Enterprise)</v>
      </c>
    </row>
    <row r="1481" spans="1:10" x14ac:dyDescent="0.25">
      <c r="A1481" t="s">
        <v>650</v>
      </c>
      <c r="B1481" t="s">
        <v>1126</v>
      </c>
      <c r="C1481" s="1" t="s">
        <v>1127</v>
      </c>
      <c r="E1481" t="str">
        <f t="shared" si="92"/>
        <v>Oklahoma</v>
      </c>
      <c r="F1481">
        <v>1</v>
      </c>
      <c r="G1481" t="str">
        <f t="shared" si="94"/>
        <v/>
      </c>
      <c r="H1481" t="str">
        <f t="shared" si="95"/>
        <v>Tulsa</v>
      </c>
      <c r="J1481" t="str">
        <f t="shared" si="93"/>
        <v>OK SAFE, Inc. (Oklahomans for Sovereignty and Free Enterprise)</v>
      </c>
    </row>
    <row r="1482" spans="1:10" x14ac:dyDescent="0.25">
      <c r="A1482" t="s">
        <v>650</v>
      </c>
      <c r="B1482" t="s">
        <v>1322</v>
      </c>
      <c r="C1482" s="4" t="s">
        <v>1322</v>
      </c>
      <c r="E1482" t="str">
        <f t="shared" si="92"/>
        <v>Oklahoma</v>
      </c>
      <c r="F1482">
        <v>0</v>
      </c>
      <c r="G1482" t="str">
        <f t="shared" si="94"/>
        <v/>
      </c>
      <c r="H1482" t="str">
        <f t="shared" si="95"/>
        <v>The Republic for the united States of America</v>
      </c>
      <c r="I1482" t="s">
        <v>1322</v>
      </c>
      <c r="J1482" t="str">
        <f t="shared" si="93"/>
        <v>The Republic for the united States of America</v>
      </c>
    </row>
    <row r="1483" spans="1:10" x14ac:dyDescent="0.25">
      <c r="A1483" t="s">
        <v>650</v>
      </c>
      <c r="B1483" t="s">
        <v>1322</v>
      </c>
      <c r="C1483" s="1" t="s">
        <v>2</v>
      </c>
      <c r="E1483" t="str">
        <f t="shared" si="92"/>
        <v>Oklahoma</v>
      </c>
      <c r="F1483">
        <v>1</v>
      </c>
      <c r="G1483" t="str">
        <f t="shared" si="94"/>
        <v/>
      </c>
      <c r="H1483" t="str">
        <f t="shared" si="95"/>
        <v>Statewide</v>
      </c>
      <c r="J1483" t="str">
        <f t="shared" si="93"/>
        <v>The Republic for the united States of America</v>
      </c>
    </row>
    <row r="1484" spans="1:10" ht="30" x14ac:dyDescent="0.25">
      <c r="A1484" t="s">
        <v>650</v>
      </c>
      <c r="B1484" t="s">
        <v>1324</v>
      </c>
      <c r="C1484" s="4" t="s">
        <v>1324</v>
      </c>
      <c r="E1484" t="str">
        <f t="shared" si="92"/>
        <v>Oklahoma</v>
      </c>
      <c r="F1484">
        <v>0</v>
      </c>
      <c r="G1484" t="str">
        <f t="shared" si="94"/>
        <v/>
      </c>
      <c r="H1484" t="str">
        <f t="shared" si="95"/>
        <v>The Republic for the united States of America — Republic Congress</v>
      </c>
      <c r="I1484" t="s">
        <v>1324</v>
      </c>
      <c r="J1484" t="str">
        <f t="shared" si="93"/>
        <v>The Republic for the united States of America — Republic Congress</v>
      </c>
    </row>
    <row r="1485" spans="1:10" x14ac:dyDescent="0.25">
      <c r="A1485" t="s">
        <v>650</v>
      </c>
      <c r="B1485" t="s">
        <v>1324</v>
      </c>
      <c r="C1485" s="1" t="s">
        <v>2</v>
      </c>
      <c r="E1485" t="str">
        <f t="shared" si="92"/>
        <v>Oklahoma</v>
      </c>
      <c r="F1485">
        <v>1</v>
      </c>
      <c r="G1485" t="str">
        <f t="shared" si="94"/>
        <v/>
      </c>
      <c r="H1485" t="str">
        <f t="shared" si="95"/>
        <v>Statewide</v>
      </c>
      <c r="J1485" t="str">
        <f t="shared" si="93"/>
        <v>The Republic for the united States of America — Republic Congress</v>
      </c>
    </row>
    <row r="1486" spans="1:10" x14ac:dyDescent="0.25">
      <c r="A1486" t="s">
        <v>650</v>
      </c>
      <c r="B1486" t="s">
        <v>105</v>
      </c>
      <c r="C1486" s="4" t="s">
        <v>105</v>
      </c>
      <c r="E1486" t="str">
        <f t="shared" si="92"/>
        <v>Oklahoma</v>
      </c>
      <c r="F1486">
        <v>0</v>
      </c>
      <c r="G1486" t="str">
        <f t="shared" si="94"/>
        <v/>
      </c>
      <c r="H1486" t="str">
        <f t="shared" si="95"/>
        <v>Tenth Amendment Center</v>
      </c>
      <c r="I1486" t="s">
        <v>105</v>
      </c>
      <c r="J1486" t="str">
        <f t="shared" si="93"/>
        <v>Tenth Amendment Center</v>
      </c>
    </row>
    <row r="1487" spans="1:10" x14ac:dyDescent="0.25">
      <c r="A1487" t="s">
        <v>650</v>
      </c>
      <c r="B1487" t="s">
        <v>105</v>
      </c>
      <c r="C1487" s="1" t="s">
        <v>2</v>
      </c>
      <c r="E1487" t="str">
        <f t="shared" si="92"/>
        <v>Oklahoma</v>
      </c>
      <c r="F1487">
        <v>1</v>
      </c>
      <c r="G1487" t="str">
        <f t="shared" si="94"/>
        <v/>
      </c>
      <c r="H1487" t="str">
        <f t="shared" si="95"/>
        <v>Statewide</v>
      </c>
      <c r="J1487" t="str">
        <f t="shared" si="93"/>
        <v>Tenth Amendment Center</v>
      </c>
    </row>
    <row r="1488" spans="1:10" x14ac:dyDescent="0.25">
      <c r="A1488" t="s">
        <v>650</v>
      </c>
      <c r="B1488" t="s">
        <v>111</v>
      </c>
      <c r="C1488" s="4" t="s">
        <v>111</v>
      </c>
      <c r="E1488" t="str">
        <f t="shared" si="92"/>
        <v>Oklahoma</v>
      </c>
      <c r="F1488">
        <v>0</v>
      </c>
      <c r="G1488" t="str">
        <f t="shared" si="94"/>
        <v/>
      </c>
      <c r="H1488" t="str">
        <f t="shared" si="95"/>
        <v>We Are Change</v>
      </c>
      <c r="I1488" t="s">
        <v>111</v>
      </c>
      <c r="J1488" t="str">
        <f t="shared" si="93"/>
        <v>We Are Change</v>
      </c>
    </row>
    <row r="1489" spans="1:10" x14ac:dyDescent="0.25">
      <c r="A1489" t="s">
        <v>650</v>
      </c>
      <c r="B1489" t="s">
        <v>111</v>
      </c>
      <c r="C1489" s="1" t="s">
        <v>431</v>
      </c>
      <c r="E1489" t="str">
        <f t="shared" si="92"/>
        <v>Oklahoma</v>
      </c>
      <c r="F1489">
        <v>1</v>
      </c>
      <c r="G1489" t="str">
        <f t="shared" si="94"/>
        <v/>
      </c>
      <c r="H1489" t="str">
        <f t="shared" si="95"/>
        <v>Oklahoma City</v>
      </c>
      <c r="J1489" t="str">
        <f t="shared" si="93"/>
        <v>We Are Change</v>
      </c>
    </row>
    <row r="1490" spans="1:10" x14ac:dyDescent="0.25">
      <c r="A1490" t="s">
        <v>650</v>
      </c>
      <c r="B1490" t="s">
        <v>111</v>
      </c>
      <c r="C1490" s="1" t="s">
        <v>1127</v>
      </c>
      <c r="E1490" t="str">
        <f t="shared" si="92"/>
        <v>Oklahoma</v>
      </c>
      <c r="F1490">
        <v>1</v>
      </c>
      <c r="G1490" t="str">
        <f t="shared" si="94"/>
        <v/>
      </c>
      <c r="H1490" t="str">
        <f t="shared" si="95"/>
        <v>Tulsa</v>
      </c>
      <c r="J1490" t="str">
        <f t="shared" si="93"/>
        <v>We Are Change</v>
      </c>
    </row>
    <row r="1491" spans="1:10" x14ac:dyDescent="0.25">
      <c r="A1491" t="s">
        <v>651</v>
      </c>
      <c r="B1491" t="s">
        <v>1772</v>
      </c>
      <c r="C1491" s="3" t="s">
        <v>1772</v>
      </c>
      <c r="D1491" t="s">
        <v>651</v>
      </c>
      <c r="E1491" t="str">
        <f t="shared" si="92"/>
        <v>Oregon</v>
      </c>
      <c r="F1491" t="s">
        <v>664</v>
      </c>
      <c r="G1491" t="str">
        <f t="shared" si="94"/>
        <v/>
      </c>
      <c r="H1491" t="str">
        <f t="shared" si="95"/>
        <v>OREGON (31)</v>
      </c>
      <c r="I1491" t="s">
        <v>1772</v>
      </c>
      <c r="J1491" t="str">
        <f t="shared" si="93"/>
        <v>OREGON (31)</v>
      </c>
    </row>
    <row r="1492" spans="1:10" x14ac:dyDescent="0.25">
      <c r="A1492" t="s">
        <v>651</v>
      </c>
      <c r="B1492" t="s">
        <v>1773</v>
      </c>
      <c r="C1492" s="4" t="s">
        <v>1773</v>
      </c>
      <c r="E1492" t="str">
        <f t="shared" si="92"/>
        <v>Oregon</v>
      </c>
      <c r="F1492">
        <v>0</v>
      </c>
      <c r="G1492" t="str">
        <f t="shared" si="94"/>
        <v/>
      </c>
      <c r="H1492" t="str">
        <f t="shared" si="95"/>
        <v>1st Oregon Recon*</v>
      </c>
      <c r="I1492" t="s">
        <v>1773</v>
      </c>
      <c r="J1492" t="str">
        <f t="shared" si="93"/>
        <v>1st Oregon Recon*</v>
      </c>
    </row>
    <row r="1493" spans="1:10" x14ac:dyDescent="0.25">
      <c r="A1493" t="s">
        <v>651</v>
      </c>
      <c r="B1493" t="s">
        <v>1773</v>
      </c>
      <c r="C1493" s="1" t="s">
        <v>2</v>
      </c>
      <c r="E1493" t="str">
        <f t="shared" si="92"/>
        <v>Oregon</v>
      </c>
      <c r="F1493">
        <v>1</v>
      </c>
      <c r="G1493" t="str">
        <f t="shared" si="94"/>
        <v/>
      </c>
      <c r="H1493" t="str">
        <f t="shared" si="95"/>
        <v>Statewide</v>
      </c>
      <c r="J1493" t="str">
        <f t="shared" si="93"/>
        <v>1st Oregon Recon*</v>
      </c>
    </row>
    <row r="1494" spans="1:10" x14ac:dyDescent="0.25">
      <c r="A1494" t="s">
        <v>651</v>
      </c>
      <c r="B1494" t="s">
        <v>437</v>
      </c>
      <c r="C1494" s="4" t="s">
        <v>437</v>
      </c>
      <c r="E1494" t="str">
        <f t="shared" si="92"/>
        <v>Oregon</v>
      </c>
      <c r="F1494">
        <v>0</v>
      </c>
      <c r="G1494" t="str">
        <f t="shared" si="94"/>
        <v/>
      </c>
      <c r="H1494" t="str">
        <f t="shared" si="95"/>
        <v>American Patriot Party</v>
      </c>
      <c r="I1494" t="s">
        <v>437</v>
      </c>
      <c r="J1494" t="str">
        <f t="shared" si="93"/>
        <v>American Patriot Party</v>
      </c>
    </row>
    <row r="1495" spans="1:10" x14ac:dyDescent="0.25">
      <c r="A1495" t="s">
        <v>651</v>
      </c>
      <c r="B1495" t="s">
        <v>437</v>
      </c>
      <c r="C1495" s="1" t="s">
        <v>438</v>
      </c>
      <c r="E1495" t="str">
        <f t="shared" si="92"/>
        <v>Oregon</v>
      </c>
      <c r="F1495">
        <v>1</v>
      </c>
      <c r="G1495" t="str">
        <f t="shared" si="94"/>
        <v/>
      </c>
      <c r="H1495" t="str">
        <f t="shared" si="95"/>
        <v>Ashland</v>
      </c>
      <c r="J1495" t="str">
        <f t="shared" si="93"/>
        <v>American Patriot Party</v>
      </c>
    </row>
    <row r="1496" spans="1:10" x14ac:dyDescent="0.25">
      <c r="A1496" t="s">
        <v>651</v>
      </c>
      <c r="B1496" t="s">
        <v>7</v>
      </c>
      <c r="C1496" s="4" t="s">
        <v>7</v>
      </c>
      <c r="E1496" t="str">
        <f t="shared" si="92"/>
        <v>Oregon</v>
      </c>
      <c r="F1496">
        <v>0</v>
      </c>
      <c r="G1496" t="str">
        <f t="shared" si="94"/>
        <v/>
      </c>
      <c r="H1496" t="str">
        <f t="shared" si="95"/>
        <v>Constitution Party</v>
      </c>
      <c r="I1496" t="s">
        <v>7</v>
      </c>
      <c r="J1496" t="str">
        <f t="shared" si="93"/>
        <v>Constitution Party</v>
      </c>
    </row>
    <row r="1497" spans="1:10" x14ac:dyDescent="0.25">
      <c r="A1497" t="s">
        <v>651</v>
      </c>
      <c r="B1497" t="s">
        <v>7</v>
      </c>
      <c r="C1497" s="1" t="s">
        <v>1774</v>
      </c>
      <c r="E1497" t="str">
        <f t="shared" si="92"/>
        <v>Oregon</v>
      </c>
      <c r="F1497">
        <v>1</v>
      </c>
      <c r="G1497" t="str">
        <f t="shared" si="94"/>
        <v/>
      </c>
      <c r="H1497" t="str">
        <f t="shared" si="95"/>
        <v>Hubbard</v>
      </c>
      <c r="J1497" t="str">
        <f t="shared" si="93"/>
        <v>Constitution Party</v>
      </c>
    </row>
    <row r="1498" spans="1:10" x14ac:dyDescent="0.25">
      <c r="A1498" t="s">
        <v>651</v>
      </c>
      <c r="B1498" t="s">
        <v>444</v>
      </c>
      <c r="C1498" s="4" t="s">
        <v>444</v>
      </c>
      <c r="E1498" t="str">
        <f t="shared" si="92"/>
        <v>Oregon</v>
      </c>
      <c r="F1498">
        <v>0</v>
      </c>
      <c r="G1498" t="str">
        <f t="shared" si="94"/>
        <v/>
      </c>
      <c r="H1498" t="str">
        <f t="shared" si="95"/>
        <v>Embassy of Heaven</v>
      </c>
      <c r="I1498" t="s">
        <v>444</v>
      </c>
      <c r="J1498" t="str">
        <f t="shared" si="93"/>
        <v>Embassy of Heaven</v>
      </c>
    </row>
    <row r="1499" spans="1:10" x14ac:dyDescent="0.25">
      <c r="A1499" t="s">
        <v>651</v>
      </c>
      <c r="B1499" t="s">
        <v>444</v>
      </c>
      <c r="C1499" s="1" t="s">
        <v>445</v>
      </c>
      <c r="E1499" t="str">
        <f t="shared" si="92"/>
        <v>Oregon</v>
      </c>
      <c r="F1499">
        <v>1</v>
      </c>
      <c r="G1499" t="str">
        <f t="shared" si="94"/>
        <v/>
      </c>
      <c r="H1499" t="str">
        <f t="shared" si="95"/>
        <v>Stayton</v>
      </c>
      <c r="J1499" t="str">
        <f t="shared" si="93"/>
        <v>Embassy of Heaven</v>
      </c>
    </row>
    <row r="1500" spans="1:10" x14ac:dyDescent="0.25">
      <c r="A1500" t="s">
        <v>651</v>
      </c>
      <c r="B1500" t="s">
        <v>1775</v>
      </c>
      <c r="C1500" s="4" t="s">
        <v>1775</v>
      </c>
      <c r="E1500" t="str">
        <f t="shared" si="92"/>
        <v>Oregon</v>
      </c>
      <c r="F1500">
        <v>0</v>
      </c>
      <c r="G1500" t="str">
        <f t="shared" si="94"/>
        <v/>
      </c>
      <c r="H1500" t="str">
        <f t="shared" si="95"/>
        <v>Emissary Publications</v>
      </c>
      <c r="I1500" t="s">
        <v>1775</v>
      </c>
      <c r="J1500" t="str">
        <f t="shared" si="93"/>
        <v>Emissary Publications</v>
      </c>
    </row>
    <row r="1501" spans="1:10" x14ac:dyDescent="0.25">
      <c r="A1501" t="s">
        <v>651</v>
      </c>
      <c r="B1501" t="s">
        <v>1775</v>
      </c>
      <c r="C1501" s="1" t="s">
        <v>1776</v>
      </c>
      <c r="E1501" t="str">
        <f t="shared" si="92"/>
        <v>Oregon</v>
      </c>
      <c r="F1501">
        <v>1</v>
      </c>
      <c r="G1501" t="str">
        <f t="shared" si="94"/>
        <v/>
      </c>
      <c r="H1501" t="str">
        <f t="shared" si="95"/>
        <v>Colton</v>
      </c>
      <c r="J1501" t="str">
        <f t="shared" si="93"/>
        <v>Emissary Publications</v>
      </c>
    </row>
    <row r="1502" spans="1:10" x14ac:dyDescent="0.25">
      <c r="A1502" t="s">
        <v>651</v>
      </c>
      <c r="B1502" t="s">
        <v>1777</v>
      </c>
      <c r="C1502" s="4" t="s">
        <v>1777</v>
      </c>
      <c r="E1502" t="str">
        <f t="shared" si="92"/>
        <v>Oregon</v>
      </c>
      <c r="F1502">
        <v>0</v>
      </c>
      <c r="G1502" t="str">
        <f t="shared" si="94"/>
        <v/>
      </c>
      <c r="H1502" t="str">
        <f t="shared" si="95"/>
        <v>Freedom Bound International</v>
      </c>
      <c r="I1502" t="s">
        <v>1777</v>
      </c>
      <c r="J1502" t="str">
        <f t="shared" si="93"/>
        <v>Freedom Bound International</v>
      </c>
    </row>
    <row r="1503" spans="1:10" x14ac:dyDescent="0.25">
      <c r="A1503" t="s">
        <v>651</v>
      </c>
      <c r="B1503" t="s">
        <v>1777</v>
      </c>
      <c r="C1503" s="1" t="s">
        <v>466</v>
      </c>
      <c r="E1503" t="str">
        <f t="shared" si="92"/>
        <v>Oregon</v>
      </c>
      <c r="F1503">
        <v>1</v>
      </c>
      <c r="G1503" t="str">
        <f t="shared" si="94"/>
        <v/>
      </c>
      <c r="H1503" t="str">
        <f t="shared" si="95"/>
        <v>Klamath Falls</v>
      </c>
      <c r="J1503" t="str">
        <f t="shared" si="93"/>
        <v>Freedom Bound International</v>
      </c>
    </row>
    <row r="1504" spans="1:10" x14ac:dyDescent="0.25">
      <c r="A1504" t="s">
        <v>651</v>
      </c>
      <c r="B1504" t="s">
        <v>730</v>
      </c>
      <c r="C1504" s="4" t="s">
        <v>730</v>
      </c>
      <c r="E1504" t="str">
        <f t="shared" si="92"/>
        <v>Oregon</v>
      </c>
      <c r="F1504">
        <v>0</v>
      </c>
      <c r="G1504" t="str">
        <f t="shared" si="94"/>
        <v/>
      </c>
      <c r="H1504" t="str">
        <f t="shared" si="95"/>
        <v>Get Out Of Our House (GOOOH)</v>
      </c>
      <c r="I1504" t="s">
        <v>730</v>
      </c>
      <c r="J1504" t="str">
        <f t="shared" si="93"/>
        <v>Get Out Of Our House (GOOOH)</v>
      </c>
    </row>
    <row r="1505" spans="1:10" x14ac:dyDescent="0.25">
      <c r="A1505" t="s">
        <v>651</v>
      </c>
      <c r="B1505" t="s">
        <v>730</v>
      </c>
      <c r="C1505" s="1" t="s">
        <v>2</v>
      </c>
      <c r="E1505" t="str">
        <f t="shared" si="92"/>
        <v>Oregon</v>
      </c>
      <c r="F1505">
        <v>1</v>
      </c>
      <c r="G1505" t="str">
        <f t="shared" si="94"/>
        <v/>
      </c>
      <c r="H1505" t="str">
        <f t="shared" si="95"/>
        <v>Statewide</v>
      </c>
      <c r="J1505" t="str">
        <f t="shared" si="93"/>
        <v>Get Out Of Our House (GOOOH)</v>
      </c>
    </row>
    <row r="1506" spans="1:10" x14ac:dyDescent="0.25">
      <c r="A1506" t="s">
        <v>651</v>
      </c>
      <c r="B1506" t="s">
        <v>1778</v>
      </c>
      <c r="C1506" s="4" t="s">
        <v>1778</v>
      </c>
      <c r="E1506" t="str">
        <f t="shared" si="92"/>
        <v>Oregon</v>
      </c>
      <c r="F1506">
        <v>0</v>
      </c>
      <c r="G1506" t="str">
        <f t="shared" si="94"/>
        <v/>
      </c>
      <c r="H1506" t="str">
        <f t="shared" si="95"/>
        <v>The Global Freedom Report</v>
      </c>
      <c r="I1506" t="s">
        <v>1778</v>
      </c>
      <c r="J1506" t="str">
        <f t="shared" si="93"/>
        <v>The Global Freedom Report</v>
      </c>
    </row>
    <row r="1507" spans="1:10" x14ac:dyDescent="0.25">
      <c r="A1507" t="s">
        <v>651</v>
      </c>
      <c r="B1507" t="s">
        <v>1778</v>
      </c>
      <c r="C1507" s="1" t="s">
        <v>466</v>
      </c>
      <c r="E1507" t="str">
        <f t="shared" si="92"/>
        <v>Oregon</v>
      </c>
      <c r="F1507">
        <v>1</v>
      </c>
      <c r="G1507" t="str">
        <f t="shared" si="94"/>
        <v/>
      </c>
      <c r="H1507" t="str">
        <f t="shared" si="95"/>
        <v>Klamath Falls</v>
      </c>
      <c r="J1507" t="str">
        <f t="shared" si="93"/>
        <v>The Global Freedom Report</v>
      </c>
    </row>
    <row r="1508" spans="1:10" x14ac:dyDescent="0.25">
      <c r="A1508" t="s">
        <v>651</v>
      </c>
      <c r="B1508" t="s">
        <v>1370</v>
      </c>
      <c r="C1508" s="4" t="s">
        <v>1370</v>
      </c>
      <c r="E1508" t="str">
        <f t="shared" si="92"/>
        <v>Oregon</v>
      </c>
      <c r="F1508">
        <v>0</v>
      </c>
      <c r="G1508" t="str">
        <f t="shared" si="94"/>
        <v/>
      </c>
      <c r="H1508" t="str">
        <f t="shared" si="95"/>
        <v>Jefferson Home Guard*</v>
      </c>
      <c r="I1508" t="s">
        <v>1370</v>
      </c>
      <c r="J1508" t="str">
        <f t="shared" si="93"/>
        <v>Jefferson Home Guard*</v>
      </c>
    </row>
    <row r="1509" spans="1:10" x14ac:dyDescent="0.25">
      <c r="A1509" t="s">
        <v>651</v>
      </c>
      <c r="B1509" t="s">
        <v>1370</v>
      </c>
      <c r="C1509" s="1" t="s">
        <v>1779</v>
      </c>
      <c r="E1509" t="str">
        <f t="shared" si="92"/>
        <v>Oregon</v>
      </c>
      <c r="F1509">
        <v>1</v>
      </c>
      <c r="G1509" t="str">
        <f t="shared" si="94"/>
        <v/>
      </c>
      <c r="H1509" t="str">
        <f t="shared" si="95"/>
        <v>Southeastern</v>
      </c>
      <c r="J1509" t="str">
        <f t="shared" si="93"/>
        <v>Jefferson Home Guard*</v>
      </c>
    </row>
    <row r="1510" spans="1:10" x14ac:dyDescent="0.25">
      <c r="A1510" t="s">
        <v>651</v>
      </c>
      <c r="B1510" t="s">
        <v>15</v>
      </c>
      <c r="C1510" s="4" t="s">
        <v>15</v>
      </c>
      <c r="E1510" t="str">
        <f t="shared" si="92"/>
        <v>Oregon</v>
      </c>
      <c r="F1510">
        <v>0</v>
      </c>
      <c r="G1510" t="str">
        <f t="shared" si="94"/>
        <v/>
      </c>
      <c r="H1510" t="str">
        <f t="shared" si="95"/>
        <v>John Birch Society</v>
      </c>
      <c r="I1510" t="s">
        <v>15</v>
      </c>
      <c r="J1510" t="str">
        <f t="shared" si="93"/>
        <v>John Birch Society</v>
      </c>
    </row>
    <row r="1511" spans="1:10" x14ac:dyDescent="0.25">
      <c r="A1511" t="s">
        <v>651</v>
      </c>
      <c r="B1511" t="s">
        <v>15</v>
      </c>
      <c r="C1511" s="1" t="s">
        <v>2</v>
      </c>
      <c r="E1511" t="str">
        <f t="shared" si="92"/>
        <v>Oregon</v>
      </c>
      <c r="F1511">
        <v>1</v>
      </c>
      <c r="G1511" t="str">
        <f t="shared" si="94"/>
        <v/>
      </c>
      <c r="H1511" t="str">
        <f t="shared" si="95"/>
        <v>Statewide</v>
      </c>
      <c r="J1511" t="str">
        <f t="shared" si="93"/>
        <v>John Birch Society</v>
      </c>
    </row>
    <row r="1512" spans="1:10" x14ac:dyDescent="0.25">
      <c r="A1512" t="s">
        <v>651</v>
      </c>
      <c r="B1512" t="s">
        <v>449</v>
      </c>
      <c r="C1512" s="4" t="s">
        <v>449</v>
      </c>
      <c r="E1512" t="str">
        <f t="shared" si="92"/>
        <v>Oregon</v>
      </c>
      <c r="F1512">
        <v>0</v>
      </c>
      <c r="G1512" t="str">
        <f t="shared" si="94"/>
        <v/>
      </c>
      <c r="H1512" t="str">
        <f t="shared" si="95"/>
        <v>McCutcheons Ink.</v>
      </c>
      <c r="I1512" t="s">
        <v>449</v>
      </c>
      <c r="J1512" t="str">
        <f t="shared" si="93"/>
        <v>McCutcheons Ink.</v>
      </c>
    </row>
    <row r="1513" spans="1:10" x14ac:dyDescent="0.25">
      <c r="A1513" t="s">
        <v>651</v>
      </c>
      <c r="B1513" t="s">
        <v>449</v>
      </c>
      <c r="C1513" s="1" t="s">
        <v>450</v>
      </c>
      <c r="E1513" t="str">
        <f t="shared" si="92"/>
        <v>Oregon</v>
      </c>
      <c r="F1513">
        <v>1</v>
      </c>
      <c r="G1513" t="str">
        <f t="shared" si="94"/>
        <v/>
      </c>
      <c r="H1513" t="str">
        <f t="shared" si="95"/>
        <v>Central Point</v>
      </c>
      <c r="J1513" t="str">
        <f t="shared" si="93"/>
        <v>McCutcheons Ink.</v>
      </c>
    </row>
    <row r="1514" spans="1:10" x14ac:dyDescent="0.25">
      <c r="A1514" t="s">
        <v>651</v>
      </c>
      <c r="B1514" t="s">
        <v>451</v>
      </c>
      <c r="C1514" s="4" t="s">
        <v>451</v>
      </c>
      <c r="E1514" t="str">
        <f t="shared" si="92"/>
        <v>Oregon</v>
      </c>
      <c r="F1514">
        <v>0</v>
      </c>
      <c r="G1514" t="str">
        <f t="shared" si="94"/>
        <v/>
      </c>
      <c r="H1514" t="str">
        <f t="shared" si="95"/>
        <v>News With Views</v>
      </c>
      <c r="I1514" t="s">
        <v>451</v>
      </c>
      <c r="J1514" t="str">
        <f t="shared" si="93"/>
        <v>News With Views</v>
      </c>
    </row>
    <row r="1515" spans="1:10" x14ac:dyDescent="0.25">
      <c r="A1515" t="s">
        <v>651</v>
      </c>
      <c r="B1515" t="s">
        <v>451</v>
      </c>
      <c r="C1515" s="1" t="s">
        <v>452</v>
      </c>
      <c r="E1515" t="str">
        <f t="shared" si="92"/>
        <v>Oregon</v>
      </c>
      <c r="F1515">
        <v>1</v>
      </c>
      <c r="G1515" t="str">
        <f t="shared" si="94"/>
        <v/>
      </c>
      <c r="H1515" t="str">
        <f t="shared" si="95"/>
        <v>Merlin</v>
      </c>
      <c r="J1515" t="str">
        <f t="shared" si="93"/>
        <v>News With Views</v>
      </c>
    </row>
    <row r="1516" spans="1:10" x14ac:dyDescent="0.25">
      <c r="A1516" t="s">
        <v>651</v>
      </c>
      <c r="B1516" t="s">
        <v>21</v>
      </c>
      <c r="C1516" s="4" t="s">
        <v>21</v>
      </c>
      <c r="E1516" t="str">
        <f t="shared" si="92"/>
        <v>Oregon</v>
      </c>
      <c r="F1516">
        <v>0</v>
      </c>
      <c r="G1516" t="str">
        <f t="shared" si="94"/>
        <v/>
      </c>
      <c r="H1516" t="str">
        <f t="shared" si="95"/>
        <v>Oath Keepers</v>
      </c>
      <c r="I1516" t="s">
        <v>21</v>
      </c>
      <c r="J1516" t="str">
        <f t="shared" si="93"/>
        <v>Oath Keepers</v>
      </c>
    </row>
    <row r="1517" spans="1:10" x14ac:dyDescent="0.25">
      <c r="A1517" t="s">
        <v>651</v>
      </c>
      <c r="B1517" t="s">
        <v>21</v>
      </c>
      <c r="C1517" s="1" t="s">
        <v>2</v>
      </c>
      <c r="E1517" t="str">
        <f t="shared" si="92"/>
        <v>Oregon</v>
      </c>
      <c r="F1517">
        <v>1</v>
      </c>
      <c r="G1517" t="str">
        <f t="shared" si="94"/>
        <v/>
      </c>
      <c r="H1517" t="str">
        <f t="shared" si="95"/>
        <v>Statewide</v>
      </c>
      <c r="J1517" t="str">
        <f t="shared" si="93"/>
        <v>Oath Keepers</v>
      </c>
    </row>
    <row r="1518" spans="1:10" x14ac:dyDescent="0.25">
      <c r="A1518" t="s">
        <v>651</v>
      </c>
      <c r="B1518" t="s">
        <v>461</v>
      </c>
      <c r="C1518" s="4" t="s">
        <v>461</v>
      </c>
      <c r="E1518" t="str">
        <f t="shared" si="92"/>
        <v>Oregon</v>
      </c>
      <c r="F1518">
        <v>0</v>
      </c>
      <c r="G1518" t="str">
        <f t="shared" si="94"/>
        <v/>
      </c>
      <c r="H1518" t="str">
        <f t="shared" si="95"/>
        <v>Oregon Militia Alliance*</v>
      </c>
      <c r="I1518" t="s">
        <v>461</v>
      </c>
      <c r="J1518" t="str">
        <f t="shared" si="93"/>
        <v>Oregon Militia Alliance*</v>
      </c>
    </row>
    <row r="1519" spans="1:10" x14ac:dyDescent="0.25">
      <c r="A1519" t="s">
        <v>651</v>
      </c>
      <c r="B1519" t="s">
        <v>461</v>
      </c>
      <c r="C1519" s="1" t="s">
        <v>2</v>
      </c>
      <c r="E1519" t="str">
        <f t="shared" si="92"/>
        <v>Oregon</v>
      </c>
      <c r="F1519">
        <v>1</v>
      </c>
      <c r="G1519" t="str">
        <f t="shared" si="94"/>
        <v/>
      </c>
      <c r="H1519" t="str">
        <f t="shared" si="95"/>
        <v>Statewide</v>
      </c>
      <c r="J1519" t="str">
        <f t="shared" si="93"/>
        <v>Oregon Militia Alliance*</v>
      </c>
    </row>
    <row r="1520" spans="1:10" x14ac:dyDescent="0.25">
      <c r="A1520" t="s">
        <v>651</v>
      </c>
      <c r="B1520" t="s">
        <v>1780</v>
      </c>
      <c r="C1520" s="4" t="s">
        <v>1780</v>
      </c>
      <c r="E1520" t="str">
        <f t="shared" si="92"/>
        <v>Oregon</v>
      </c>
      <c r="F1520">
        <v>0</v>
      </c>
      <c r="G1520" t="str">
        <f t="shared" si="94"/>
        <v/>
      </c>
      <c r="H1520" t="str">
        <f t="shared" si="95"/>
        <v>Oregon Watchmen*</v>
      </c>
      <c r="I1520" t="s">
        <v>1780</v>
      </c>
      <c r="J1520" t="str">
        <f t="shared" si="93"/>
        <v>Oregon Watchmen*</v>
      </c>
    </row>
    <row r="1521" spans="1:10" x14ac:dyDescent="0.25">
      <c r="A1521" t="s">
        <v>651</v>
      </c>
      <c r="B1521" t="s">
        <v>1780</v>
      </c>
      <c r="C1521" s="1" t="s">
        <v>2</v>
      </c>
      <c r="E1521" t="str">
        <f t="shared" si="92"/>
        <v>Oregon</v>
      </c>
      <c r="F1521">
        <v>1</v>
      </c>
      <c r="G1521" t="str">
        <f t="shared" si="94"/>
        <v/>
      </c>
      <c r="H1521" t="str">
        <f t="shared" si="95"/>
        <v>Statewide</v>
      </c>
      <c r="J1521" t="str">
        <f t="shared" si="93"/>
        <v>Oregon Watchmen*</v>
      </c>
    </row>
    <row r="1522" spans="1:10" x14ac:dyDescent="0.25">
      <c r="A1522" t="s">
        <v>651</v>
      </c>
      <c r="B1522" t="s">
        <v>1781</v>
      </c>
      <c r="C1522" s="4" t="s">
        <v>1781</v>
      </c>
      <c r="E1522" t="str">
        <f t="shared" si="92"/>
        <v>Oregon</v>
      </c>
      <c r="F1522">
        <v>0</v>
      </c>
      <c r="G1522" t="str">
        <f t="shared" si="94"/>
        <v/>
      </c>
      <c r="H1522" t="str">
        <f t="shared" si="95"/>
        <v>Paper Advantage</v>
      </c>
      <c r="I1522" t="s">
        <v>1781</v>
      </c>
      <c r="J1522" t="str">
        <f t="shared" si="93"/>
        <v>Paper Advantage</v>
      </c>
    </row>
    <row r="1523" spans="1:10" x14ac:dyDescent="0.25">
      <c r="A1523" t="s">
        <v>651</v>
      </c>
      <c r="B1523" t="s">
        <v>1781</v>
      </c>
      <c r="C1523" s="1" t="s">
        <v>443</v>
      </c>
      <c r="E1523" t="str">
        <f t="shared" si="92"/>
        <v>Oregon</v>
      </c>
      <c r="F1523">
        <v>1</v>
      </c>
      <c r="G1523" t="str">
        <f t="shared" si="94"/>
        <v/>
      </c>
      <c r="H1523" t="str">
        <f t="shared" si="95"/>
        <v>Portland</v>
      </c>
      <c r="J1523" t="str">
        <f t="shared" si="93"/>
        <v>Paper Advantage</v>
      </c>
    </row>
    <row r="1524" spans="1:10" x14ac:dyDescent="0.25">
      <c r="A1524" t="s">
        <v>651</v>
      </c>
      <c r="B1524" t="s">
        <v>1782</v>
      </c>
      <c r="C1524" s="4" t="s">
        <v>1782</v>
      </c>
      <c r="E1524" t="str">
        <f t="shared" si="92"/>
        <v>Oregon</v>
      </c>
      <c r="F1524">
        <v>0</v>
      </c>
      <c r="G1524" t="str">
        <f t="shared" si="94"/>
        <v/>
      </c>
      <c r="H1524" t="str">
        <f t="shared" si="95"/>
        <v>Premiere Privacy Consultants</v>
      </c>
      <c r="I1524" t="s">
        <v>1782</v>
      </c>
      <c r="J1524" t="str">
        <f t="shared" si="93"/>
        <v>Premiere Privacy Consultants</v>
      </c>
    </row>
    <row r="1525" spans="1:10" x14ac:dyDescent="0.25">
      <c r="A1525" t="s">
        <v>651</v>
      </c>
      <c r="B1525" t="s">
        <v>1782</v>
      </c>
      <c r="C1525" s="1" t="s">
        <v>466</v>
      </c>
      <c r="E1525" t="str">
        <f t="shared" si="92"/>
        <v>Oregon</v>
      </c>
      <c r="F1525">
        <v>1</v>
      </c>
      <c r="G1525" t="str">
        <f t="shared" si="94"/>
        <v/>
      </c>
      <c r="H1525" t="str">
        <f t="shared" si="95"/>
        <v>Klamath Falls</v>
      </c>
      <c r="J1525" t="str">
        <f t="shared" si="93"/>
        <v>Premiere Privacy Consultants</v>
      </c>
    </row>
    <row r="1526" spans="1:10" x14ac:dyDescent="0.25">
      <c r="A1526" t="s">
        <v>651</v>
      </c>
      <c r="B1526" t="s">
        <v>1783</v>
      </c>
      <c r="C1526" s="4" t="s">
        <v>1783</v>
      </c>
      <c r="E1526" t="str">
        <f t="shared" si="92"/>
        <v>Oregon</v>
      </c>
      <c r="F1526">
        <v>0</v>
      </c>
      <c r="G1526" t="str">
        <f t="shared" si="94"/>
        <v/>
      </c>
      <c r="H1526" t="str">
        <f t="shared" si="95"/>
        <v>Real Debt Elimination</v>
      </c>
      <c r="I1526" t="s">
        <v>1783</v>
      </c>
      <c r="J1526" t="str">
        <f t="shared" si="93"/>
        <v>Real Debt Elimination</v>
      </c>
    </row>
    <row r="1527" spans="1:10" x14ac:dyDescent="0.25">
      <c r="A1527" t="s">
        <v>651</v>
      </c>
      <c r="B1527" t="s">
        <v>1783</v>
      </c>
      <c r="C1527" s="1" t="s">
        <v>1784</v>
      </c>
      <c r="E1527" t="str">
        <f t="shared" si="92"/>
        <v>Oregon</v>
      </c>
      <c r="F1527">
        <v>1</v>
      </c>
      <c r="G1527" t="str">
        <f t="shared" si="94"/>
        <v/>
      </c>
      <c r="H1527" t="str">
        <f t="shared" si="95"/>
        <v>Cave Junction</v>
      </c>
      <c r="J1527" t="str">
        <f t="shared" si="93"/>
        <v>Real Debt Elimination</v>
      </c>
    </row>
    <row r="1528" spans="1:10" x14ac:dyDescent="0.25">
      <c r="A1528" t="s">
        <v>651</v>
      </c>
      <c r="B1528" t="s">
        <v>1322</v>
      </c>
      <c r="C1528" s="4" t="s">
        <v>1322</v>
      </c>
      <c r="E1528" t="str">
        <f t="shared" si="92"/>
        <v>Oregon</v>
      </c>
      <c r="F1528">
        <v>0</v>
      </c>
      <c r="G1528" t="str">
        <f t="shared" si="94"/>
        <v/>
      </c>
      <c r="H1528" t="str">
        <f t="shared" si="95"/>
        <v>The Republic for the united States of America</v>
      </c>
      <c r="I1528" t="s">
        <v>1322</v>
      </c>
      <c r="J1528" t="str">
        <f t="shared" si="93"/>
        <v>The Republic for the united States of America</v>
      </c>
    </row>
    <row r="1529" spans="1:10" x14ac:dyDescent="0.25">
      <c r="A1529" t="s">
        <v>651</v>
      </c>
      <c r="B1529" t="s">
        <v>1322</v>
      </c>
      <c r="C1529" s="1" t="s">
        <v>1785</v>
      </c>
      <c r="E1529" t="str">
        <f t="shared" si="92"/>
        <v>Oregon</v>
      </c>
      <c r="F1529">
        <v>1</v>
      </c>
      <c r="G1529" t="str">
        <f t="shared" si="94"/>
        <v/>
      </c>
      <c r="H1529" t="str">
        <f t="shared" si="95"/>
        <v>Harrisburg</v>
      </c>
      <c r="J1529" t="str">
        <f t="shared" si="93"/>
        <v>The Republic for the united States of America</v>
      </c>
    </row>
    <row r="1530" spans="1:10" x14ac:dyDescent="0.25">
      <c r="A1530" t="s">
        <v>651</v>
      </c>
      <c r="B1530" t="s">
        <v>1322</v>
      </c>
      <c r="C1530" s="1" t="s">
        <v>1786</v>
      </c>
      <c r="E1530" t="str">
        <f t="shared" si="92"/>
        <v>Oregon</v>
      </c>
      <c r="F1530">
        <v>1</v>
      </c>
      <c r="G1530" t="str">
        <f t="shared" si="94"/>
        <v/>
      </c>
      <c r="H1530" t="str">
        <f t="shared" si="95"/>
        <v>Talent</v>
      </c>
      <c r="J1530" t="str">
        <f t="shared" si="93"/>
        <v>The Republic for the united States of America</v>
      </c>
    </row>
    <row r="1531" spans="1:10" ht="30" x14ac:dyDescent="0.25">
      <c r="A1531" t="s">
        <v>651</v>
      </c>
      <c r="B1531" t="s">
        <v>1324</v>
      </c>
      <c r="C1531" s="4" t="s">
        <v>1324</v>
      </c>
      <c r="E1531" t="str">
        <f t="shared" si="92"/>
        <v>Oregon</v>
      </c>
      <c r="F1531">
        <v>0</v>
      </c>
      <c r="G1531" t="str">
        <f t="shared" si="94"/>
        <v/>
      </c>
      <c r="H1531" t="str">
        <f t="shared" si="95"/>
        <v>The Republic for the united States of America — Republic Congress</v>
      </c>
      <c r="I1531" t="s">
        <v>1324</v>
      </c>
      <c r="J1531" t="str">
        <f t="shared" si="93"/>
        <v>The Republic for the united States of America — Republic Congress</v>
      </c>
    </row>
    <row r="1532" spans="1:10" x14ac:dyDescent="0.25">
      <c r="A1532" t="s">
        <v>651</v>
      </c>
      <c r="B1532" t="s">
        <v>1324</v>
      </c>
      <c r="C1532" s="1" t="s">
        <v>2</v>
      </c>
      <c r="E1532" t="str">
        <f t="shared" si="92"/>
        <v>Oregon</v>
      </c>
      <c r="F1532">
        <v>1</v>
      </c>
      <c r="G1532" t="str">
        <f t="shared" si="94"/>
        <v/>
      </c>
      <c r="H1532" t="str">
        <f t="shared" si="95"/>
        <v>Statewide</v>
      </c>
      <c r="J1532" t="str">
        <f t="shared" si="93"/>
        <v>The Republic for the united States of America — Republic Congress</v>
      </c>
    </row>
    <row r="1533" spans="1:10" x14ac:dyDescent="0.25">
      <c r="A1533" t="s">
        <v>651</v>
      </c>
      <c r="B1533" t="s">
        <v>105</v>
      </c>
      <c r="C1533" s="4" t="s">
        <v>105</v>
      </c>
      <c r="E1533" t="str">
        <f t="shared" si="92"/>
        <v>Oregon</v>
      </c>
      <c r="F1533">
        <v>0</v>
      </c>
      <c r="G1533" t="str">
        <f t="shared" si="94"/>
        <v/>
      </c>
      <c r="H1533" t="str">
        <f t="shared" si="95"/>
        <v>Tenth Amendment Center</v>
      </c>
      <c r="I1533" t="s">
        <v>105</v>
      </c>
      <c r="J1533" t="str">
        <f t="shared" si="93"/>
        <v>Tenth Amendment Center</v>
      </c>
    </row>
    <row r="1534" spans="1:10" x14ac:dyDescent="0.25">
      <c r="A1534" t="s">
        <v>651</v>
      </c>
      <c r="B1534" t="s">
        <v>105</v>
      </c>
      <c r="C1534" s="1" t="s">
        <v>2</v>
      </c>
      <c r="E1534" t="str">
        <f t="shared" si="92"/>
        <v>Oregon</v>
      </c>
      <c r="F1534">
        <v>1</v>
      </c>
      <c r="G1534" t="str">
        <f t="shared" si="94"/>
        <v/>
      </c>
      <c r="H1534" t="str">
        <f t="shared" si="95"/>
        <v>Statewide</v>
      </c>
      <c r="J1534" t="str">
        <f t="shared" si="93"/>
        <v>Tenth Amendment Center</v>
      </c>
    </row>
    <row r="1535" spans="1:10" x14ac:dyDescent="0.25">
      <c r="A1535" t="s">
        <v>651</v>
      </c>
      <c r="B1535" t="s">
        <v>1787</v>
      </c>
      <c r="C1535" s="4" t="s">
        <v>1787</v>
      </c>
      <c r="E1535" t="str">
        <f t="shared" si="92"/>
        <v>Oregon</v>
      </c>
      <c r="F1535">
        <v>0</v>
      </c>
      <c r="G1535" t="str">
        <f t="shared" si="94"/>
        <v/>
      </c>
      <c r="H1535" t="str">
        <f t="shared" si="95"/>
        <v>The Voice of Freedom</v>
      </c>
      <c r="I1535" t="s">
        <v>1787</v>
      </c>
      <c r="J1535" t="str">
        <f t="shared" si="93"/>
        <v>The Voice of Freedom</v>
      </c>
    </row>
    <row r="1536" spans="1:10" x14ac:dyDescent="0.25">
      <c r="A1536" t="s">
        <v>651</v>
      </c>
      <c r="B1536" t="s">
        <v>1787</v>
      </c>
      <c r="C1536" s="1" t="s">
        <v>466</v>
      </c>
      <c r="E1536" t="str">
        <f t="shared" si="92"/>
        <v>Oregon</v>
      </c>
      <c r="F1536">
        <v>1</v>
      </c>
      <c r="G1536" t="str">
        <f t="shared" si="94"/>
        <v/>
      </c>
      <c r="H1536" t="str">
        <f t="shared" si="95"/>
        <v>Klamath Falls</v>
      </c>
      <c r="J1536" t="str">
        <f t="shared" si="93"/>
        <v>The Voice of Freedom</v>
      </c>
    </row>
    <row r="1537" spans="1:10" x14ac:dyDescent="0.25">
      <c r="A1537" t="s">
        <v>651</v>
      </c>
      <c r="B1537" t="s">
        <v>111</v>
      </c>
      <c r="C1537" s="4" t="s">
        <v>111</v>
      </c>
      <c r="E1537" t="str">
        <f t="shared" si="92"/>
        <v>Oregon</v>
      </c>
      <c r="F1537">
        <v>0</v>
      </c>
      <c r="G1537" t="str">
        <f t="shared" si="94"/>
        <v/>
      </c>
      <c r="H1537" t="str">
        <f t="shared" si="95"/>
        <v>We Are Change</v>
      </c>
      <c r="I1537" t="s">
        <v>111</v>
      </c>
      <c r="J1537" t="str">
        <f t="shared" si="93"/>
        <v>We Are Change</v>
      </c>
    </row>
    <row r="1538" spans="1:10" x14ac:dyDescent="0.25">
      <c r="A1538" t="s">
        <v>651</v>
      </c>
      <c r="B1538" t="s">
        <v>111</v>
      </c>
      <c r="C1538" s="1" t="s">
        <v>1132</v>
      </c>
      <c r="E1538" t="str">
        <f t="shared" ref="E1538:E1601" si="96">IF(ISBLANK(D1538),E1537,D1538)</f>
        <v>Oregon</v>
      </c>
      <c r="F1538">
        <v>1</v>
      </c>
      <c r="G1538" t="str">
        <f t="shared" si="94"/>
        <v/>
      </c>
      <c r="H1538" t="str">
        <f t="shared" si="95"/>
        <v>Bend</v>
      </c>
      <c r="J1538" t="str">
        <f t="shared" ref="J1538:J1601" si="97">IF(ISBLANK(I1538),IF(ISBLANK(I1537),J1537,I1537),I1538)</f>
        <v>We Are Change</v>
      </c>
    </row>
    <row r="1539" spans="1:10" x14ac:dyDescent="0.25">
      <c r="A1539" t="s">
        <v>651</v>
      </c>
      <c r="B1539" t="s">
        <v>111</v>
      </c>
      <c r="C1539" s="1" t="s">
        <v>1784</v>
      </c>
      <c r="E1539" t="str">
        <f t="shared" si="96"/>
        <v>Oregon</v>
      </c>
      <c r="F1539">
        <v>1</v>
      </c>
      <c r="G1539" t="str">
        <f t="shared" ref="G1539:G1602" si="98">IF(AND(F1539=0,F1538=0),"HELP!","")</f>
        <v/>
      </c>
      <c r="H1539" t="str">
        <f t="shared" ref="H1539:H1602" si="99">C1539</f>
        <v>Cave Junction</v>
      </c>
      <c r="J1539" t="str">
        <f t="shared" si="97"/>
        <v>We Are Change</v>
      </c>
    </row>
    <row r="1540" spans="1:10" x14ac:dyDescent="0.25">
      <c r="A1540" t="s">
        <v>651</v>
      </c>
      <c r="B1540" t="s">
        <v>111</v>
      </c>
      <c r="C1540" s="1" t="s">
        <v>1788</v>
      </c>
      <c r="E1540" t="str">
        <f t="shared" si="96"/>
        <v>Oregon</v>
      </c>
      <c r="F1540">
        <v>1</v>
      </c>
      <c r="G1540" t="str">
        <f t="shared" si="98"/>
        <v/>
      </c>
      <c r="H1540" t="str">
        <f t="shared" si="99"/>
        <v>Eugene</v>
      </c>
      <c r="J1540" t="str">
        <f t="shared" si="97"/>
        <v>We Are Change</v>
      </c>
    </row>
    <row r="1541" spans="1:10" x14ac:dyDescent="0.25">
      <c r="A1541" t="s">
        <v>651</v>
      </c>
      <c r="B1541" t="s">
        <v>111</v>
      </c>
      <c r="C1541" s="1" t="s">
        <v>1789</v>
      </c>
      <c r="E1541" t="str">
        <f t="shared" si="96"/>
        <v>Oregon</v>
      </c>
      <c r="F1541">
        <v>1</v>
      </c>
      <c r="G1541" t="str">
        <f t="shared" si="98"/>
        <v/>
      </c>
      <c r="H1541" t="str">
        <f t="shared" si="99"/>
        <v>Florence</v>
      </c>
      <c r="J1541" t="str">
        <f t="shared" si="97"/>
        <v>We Are Change</v>
      </c>
    </row>
    <row r="1542" spans="1:10" x14ac:dyDescent="0.25">
      <c r="A1542" t="s">
        <v>651</v>
      </c>
      <c r="B1542" t="s">
        <v>111</v>
      </c>
      <c r="C1542" s="1" t="s">
        <v>1790</v>
      </c>
      <c r="E1542" t="str">
        <f t="shared" si="96"/>
        <v>Oregon</v>
      </c>
      <c r="F1542">
        <v>1</v>
      </c>
      <c r="G1542" t="str">
        <f t="shared" si="98"/>
        <v/>
      </c>
      <c r="H1542" t="str">
        <f t="shared" si="99"/>
        <v>Lincoln City</v>
      </c>
      <c r="J1542" t="str">
        <f t="shared" si="97"/>
        <v>We Are Change</v>
      </c>
    </row>
    <row r="1543" spans="1:10" x14ac:dyDescent="0.25">
      <c r="A1543" t="s">
        <v>651</v>
      </c>
      <c r="B1543" t="s">
        <v>111</v>
      </c>
      <c r="C1543" s="1" t="s">
        <v>1791</v>
      </c>
      <c r="E1543" t="str">
        <f t="shared" si="96"/>
        <v>Oregon</v>
      </c>
      <c r="F1543">
        <v>1</v>
      </c>
      <c r="G1543" t="str">
        <f t="shared" si="98"/>
        <v/>
      </c>
      <c r="H1543" t="str">
        <f t="shared" si="99"/>
        <v>Rogue Valley</v>
      </c>
      <c r="J1543" t="str">
        <f t="shared" si="97"/>
        <v>We Are Change</v>
      </c>
    </row>
    <row r="1544" spans="1:10" x14ac:dyDescent="0.25">
      <c r="A1544" t="s">
        <v>651</v>
      </c>
      <c r="B1544" t="s">
        <v>111</v>
      </c>
      <c r="C1544" s="1" t="s">
        <v>1792</v>
      </c>
      <c r="E1544" t="str">
        <f t="shared" si="96"/>
        <v>Oregon</v>
      </c>
      <c r="F1544">
        <v>1</v>
      </c>
      <c r="G1544" t="str">
        <f t="shared" si="98"/>
        <v/>
      </c>
      <c r="H1544" t="str">
        <f t="shared" si="99"/>
        <v>Salem</v>
      </c>
      <c r="J1544" t="str">
        <f t="shared" si="97"/>
        <v>We Are Change</v>
      </c>
    </row>
    <row r="1545" spans="1:10" x14ac:dyDescent="0.25">
      <c r="A1545" t="s">
        <v>651</v>
      </c>
      <c r="B1545" t="s">
        <v>401</v>
      </c>
      <c r="C1545" s="4" t="s">
        <v>401</v>
      </c>
      <c r="E1545" t="str">
        <f t="shared" si="96"/>
        <v>Oregon</v>
      </c>
      <c r="F1545">
        <v>0</v>
      </c>
      <c r="G1545" t="str">
        <f t="shared" si="98"/>
        <v/>
      </c>
      <c r="H1545" t="str">
        <f t="shared" si="99"/>
        <v>We the People</v>
      </c>
      <c r="I1545" t="s">
        <v>401</v>
      </c>
      <c r="J1545" t="str">
        <f t="shared" si="97"/>
        <v>We the People</v>
      </c>
    </row>
    <row r="1546" spans="1:10" x14ac:dyDescent="0.25">
      <c r="A1546" t="s">
        <v>651</v>
      </c>
      <c r="B1546" t="s">
        <v>401</v>
      </c>
      <c r="C1546" s="1" t="s">
        <v>438</v>
      </c>
      <c r="E1546" t="str">
        <f t="shared" si="96"/>
        <v>Oregon</v>
      </c>
      <c r="F1546">
        <v>1</v>
      </c>
      <c r="G1546" t="str">
        <f t="shared" si="98"/>
        <v/>
      </c>
      <c r="H1546" t="str">
        <f t="shared" si="99"/>
        <v>Ashland</v>
      </c>
      <c r="J1546" t="str">
        <f t="shared" si="97"/>
        <v>We the People</v>
      </c>
    </row>
    <row r="1547" spans="1:10" x14ac:dyDescent="0.25">
      <c r="A1547" t="s">
        <v>652</v>
      </c>
      <c r="B1547" t="s">
        <v>1793</v>
      </c>
      <c r="C1547" s="3" t="s">
        <v>1793</v>
      </c>
      <c r="D1547" t="s">
        <v>652</v>
      </c>
      <c r="E1547" t="str">
        <f t="shared" si="96"/>
        <v>Pennsylvania</v>
      </c>
      <c r="F1547" t="s">
        <v>664</v>
      </c>
      <c r="G1547" t="str">
        <f t="shared" si="98"/>
        <v/>
      </c>
      <c r="H1547" t="str">
        <f t="shared" si="99"/>
        <v>PENNSYLVANIA (37)</v>
      </c>
      <c r="I1547" t="s">
        <v>1793</v>
      </c>
      <c r="J1547" t="str">
        <f t="shared" si="97"/>
        <v>PENNSYLVANIA (37)</v>
      </c>
    </row>
    <row r="1548" spans="1:10" x14ac:dyDescent="0.25">
      <c r="A1548" t="s">
        <v>652</v>
      </c>
      <c r="B1548" t="s">
        <v>469</v>
      </c>
      <c r="C1548" s="4" t="s">
        <v>469</v>
      </c>
      <c r="E1548" t="str">
        <f t="shared" si="96"/>
        <v>Pennsylvania</v>
      </c>
      <c r="F1548">
        <v>0</v>
      </c>
      <c r="G1548" t="str">
        <f t="shared" si="98"/>
        <v/>
      </c>
      <c r="H1548" t="str">
        <f t="shared" si="99"/>
        <v>Alt Market</v>
      </c>
      <c r="I1548" t="s">
        <v>469</v>
      </c>
      <c r="J1548" t="str">
        <f t="shared" si="97"/>
        <v>Alt Market</v>
      </c>
    </row>
    <row r="1549" spans="1:10" x14ac:dyDescent="0.25">
      <c r="A1549" t="s">
        <v>652</v>
      </c>
      <c r="B1549" t="s">
        <v>469</v>
      </c>
      <c r="C1549" s="1" t="s">
        <v>470</v>
      </c>
      <c r="E1549" t="str">
        <f t="shared" si="96"/>
        <v>Pennsylvania</v>
      </c>
      <c r="F1549">
        <v>1</v>
      </c>
      <c r="G1549" t="str">
        <f t="shared" si="98"/>
        <v/>
      </c>
      <c r="H1549" t="str">
        <f t="shared" si="99"/>
        <v>Pittsburgh</v>
      </c>
      <c r="J1549" t="str">
        <f t="shared" si="97"/>
        <v>Alt Market</v>
      </c>
    </row>
    <row r="1550" spans="1:10" x14ac:dyDescent="0.25">
      <c r="A1550" t="s">
        <v>652</v>
      </c>
      <c r="B1550" t="s">
        <v>1794</v>
      </c>
      <c r="C1550" s="4" t="s">
        <v>1794</v>
      </c>
      <c r="E1550" t="str">
        <f t="shared" si="96"/>
        <v>Pennsylvania</v>
      </c>
      <c r="F1550">
        <v>0</v>
      </c>
      <c r="G1550" t="str">
        <f t="shared" si="98"/>
        <v/>
      </c>
      <c r="H1550" t="str">
        <f t="shared" si="99"/>
        <v>America First Party of Pennsylvania</v>
      </c>
      <c r="I1550" t="s">
        <v>1794</v>
      </c>
      <c r="J1550" t="str">
        <f t="shared" si="97"/>
        <v>America First Party of Pennsylvania</v>
      </c>
    </row>
    <row r="1551" spans="1:10" x14ac:dyDescent="0.25">
      <c r="A1551" t="s">
        <v>652</v>
      </c>
      <c r="B1551" t="s">
        <v>1794</v>
      </c>
      <c r="C1551" s="1" t="s">
        <v>1795</v>
      </c>
      <c r="E1551" t="str">
        <f t="shared" si="96"/>
        <v>Pennsylvania</v>
      </c>
      <c r="F1551">
        <v>1</v>
      </c>
      <c r="G1551" t="str">
        <f t="shared" si="98"/>
        <v/>
      </c>
      <c r="H1551" t="str">
        <f t="shared" si="99"/>
        <v>Ridgway</v>
      </c>
      <c r="J1551" t="str">
        <f t="shared" si="97"/>
        <v>America First Party of Pennsylvania</v>
      </c>
    </row>
    <row r="1552" spans="1:10" x14ac:dyDescent="0.25">
      <c r="A1552" t="s">
        <v>652</v>
      </c>
      <c r="B1552" t="s">
        <v>1796</v>
      </c>
      <c r="C1552" s="4" t="s">
        <v>1796</v>
      </c>
      <c r="E1552" t="str">
        <f t="shared" si="96"/>
        <v>Pennsylvania</v>
      </c>
      <c r="F1552">
        <v>0</v>
      </c>
      <c r="G1552" t="str">
        <f t="shared" si="98"/>
        <v/>
      </c>
      <c r="H1552" t="str">
        <f t="shared" si="99"/>
        <v>Berks County Tea Party</v>
      </c>
      <c r="I1552" t="s">
        <v>1796</v>
      </c>
      <c r="J1552" t="str">
        <f t="shared" si="97"/>
        <v>Berks County Tea Party</v>
      </c>
    </row>
    <row r="1553" spans="1:10" x14ac:dyDescent="0.25">
      <c r="A1553" t="s">
        <v>652</v>
      </c>
      <c r="B1553" t="s">
        <v>1796</v>
      </c>
      <c r="C1553" s="1" t="s">
        <v>1161</v>
      </c>
      <c r="E1553" t="str">
        <f t="shared" si="96"/>
        <v>Pennsylvania</v>
      </c>
      <c r="F1553">
        <v>1</v>
      </c>
      <c r="G1553" t="str">
        <f t="shared" si="98"/>
        <v/>
      </c>
      <c r="H1553" t="str">
        <f t="shared" si="99"/>
        <v>Reading</v>
      </c>
      <c r="J1553" t="str">
        <f t="shared" si="97"/>
        <v>Berks County Tea Party</v>
      </c>
    </row>
    <row r="1554" spans="1:10" x14ac:dyDescent="0.25">
      <c r="A1554" t="s">
        <v>652</v>
      </c>
      <c r="B1554" t="s">
        <v>7</v>
      </c>
      <c r="C1554" s="4" t="s">
        <v>7</v>
      </c>
      <c r="E1554" t="str">
        <f t="shared" si="96"/>
        <v>Pennsylvania</v>
      </c>
      <c r="F1554">
        <v>0</v>
      </c>
      <c r="G1554" t="str">
        <f t="shared" si="98"/>
        <v/>
      </c>
      <c r="H1554" t="str">
        <f t="shared" si="99"/>
        <v>Constitution Party</v>
      </c>
      <c r="I1554" t="s">
        <v>7</v>
      </c>
      <c r="J1554" t="str">
        <f t="shared" si="97"/>
        <v>Constitution Party</v>
      </c>
    </row>
    <row r="1555" spans="1:10" x14ac:dyDescent="0.25">
      <c r="A1555" t="s">
        <v>652</v>
      </c>
      <c r="B1555" t="s">
        <v>7</v>
      </c>
      <c r="C1555" s="1" t="s">
        <v>1797</v>
      </c>
      <c r="E1555" t="str">
        <f t="shared" si="96"/>
        <v>Pennsylvania</v>
      </c>
      <c r="F1555">
        <v>1</v>
      </c>
      <c r="G1555" t="str">
        <f t="shared" si="98"/>
        <v/>
      </c>
      <c r="H1555" t="str">
        <f t="shared" si="99"/>
        <v>Blawnox</v>
      </c>
      <c r="J1555" t="str">
        <f t="shared" si="97"/>
        <v>Constitution Party</v>
      </c>
    </row>
    <row r="1556" spans="1:10" x14ac:dyDescent="0.25">
      <c r="A1556" t="s">
        <v>652</v>
      </c>
      <c r="B1556" t="s">
        <v>7</v>
      </c>
      <c r="C1556" s="1" t="s">
        <v>1798</v>
      </c>
      <c r="E1556" t="str">
        <f t="shared" si="96"/>
        <v>Pennsylvania</v>
      </c>
      <c r="F1556">
        <v>1</v>
      </c>
      <c r="G1556" t="str">
        <f t="shared" si="98"/>
        <v/>
      </c>
      <c r="H1556" t="str">
        <f t="shared" si="99"/>
        <v>Butler County</v>
      </c>
      <c r="J1556" t="str">
        <f t="shared" si="97"/>
        <v>Constitution Party</v>
      </c>
    </row>
    <row r="1557" spans="1:10" x14ac:dyDescent="0.25">
      <c r="A1557" t="s">
        <v>652</v>
      </c>
      <c r="B1557" t="s">
        <v>7</v>
      </c>
      <c r="C1557" s="1" t="s">
        <v>1144</v>
      </c>
      <c r="E1557" t="str">
        <f t="shared" si="96"/>
        <v>Pennsylvania</v>
      </c>
      <c r="F1557">
        <v>1</v>
      </c>
      <c r="G1557" t="str">
        <f t="shared" si="98"/>
        <v/>
      </c>
      <c r="H1557" t="str">
        <f t="shared" si="99"/>
        <v>Clinton County</v>
      </c>
      <c r="J1557" t="str">
        <f t="shared" si="97"/>
        <v>Constitution Party</v>
      </c>
    </row>
    <row r="1558" spans="1:10" x14ac:dyDescent="0.25">
      <c r="A1558" t="s">
        <v>652</v>
      </c>
      <c r="B1558" t="s">
        <v>7</v>
      </c>
      <c r="C1558" s="1" t="s">
        <v>1168</v>
      </c>
      <c r="E1558" t="str">
        <f t="shared" si="96"/>
        <v>Pennsylvania</v>
      </c>
      <c r="F1558">
        <v>1</v>
      </c>
      <c r="G1558" t="str">
        <f t="shared" si="98"/>
        <v/>
      </c>
      <c r="H1558" t="str">
        <f t="shared" si="99"/>
        <v>Cumberland County</v>
      </c>
      <c r="J1558" t="str">
        <f t="shared" si="97"/>
        <v>Constitution Party</v>
      </c>
    </row>
    <row r="1559" spans="1:10" x14ac:dyDescent="0.25">
      <c r="A1559" t="s">
        <v>652</v>
      </c>
      <c r="B1559" t="s">
        <v>7</v>
      </c>
      <c r="C1559" s="1" t="s">
        <v>1152</v>
      </c>
      <c r="E1559" t="str">
        <f t="shared" si="96"/>
        <v>Pennsylvania</v>
      </c>
      <c r="F1559">
        <v>1</v>
      </c>
      <c r="G1559" t="str">
        <f t="shared" si="98"/>
        <v/>
      </c>
      <c r="H1559" t="str">
        <f t="shared" si="99"/>
        <v>Lancaster County</v>
      </c>
      <c r="J1559" t="str">
        <f t="shared" si="97"/>
        <v>Constitution Party</v>
      </c>
    </row>
    <row r="1560" spans="1:10" x14ac:dyDescent="0.25">
      <c r="A1560" t="s">
        <v>652</v>
      </c>
      <c r="B1560" t="s">
        <v>7</v>
      </c>
      <c r="C1560" s="1" t="s">
        <v>1153</v>
      </c>
      <c r="E1560" t="str">
        <f t="shared" si="96"/>
        <v>Pennsylvania</v>
      </c>
      <c r="F1560">
        <v>1</v>
      </c>
      <c r="G1560" t="str">
        <f t="shared" si="98"/>
        <v/>
      </c>
      <c r="H1560" t="str">
        <f t="shared" si="99"/>
        <v>Lebanon County</v>
      </c>
      <c r="J1560" t="str">
        <f t="shared" si="97"/>
        <v>Constitution Party</v>
      </c>
    </row>
    <row r="1561" spans="1:10" x14ac:dyDescent="0.25">
      <c r="A1561" t="s">
        <v>652</v>
      </c>
      <c r="B1561" t="s">
        <v>7</v>
      </c>
      <c r="C1561" s="1" t="s">
        <v>1030</v>
      </c>
      <c r="E1561" t="str">
        <f t="shared" si="96"/>
        <v>Pennsylvania</v>
      </c>
      <c r="F1561">
        <v>1</v>
      </c>
      <c r="G1561" t="str">
        <f t="shared" si="98"/>
        <v/>
      </c>
      <c r="H1561" t="str">
        <f t="shared" si="99"/>
        <v>Mercer County</v>
      </c>
      <c r="J1561" t="str">
        <f t="shared" si="97"/>
        <v>Constitution Party</v>
      </c>
    </row>
    <row r="1562" spans="1:10" x14ac:dyDescent="0.25">
      <c r="A1562" t="s">
        <v>652</v>
      </c>
      <c r="B1562" t="s">
        <v>7</v>
      </c>
      <c r="C1562" s="1" t="s">
        <v>1799</v>
      </c>
      <c r="E1562" t="str">
        <f t="shared" si="96"/>
        <v>Pennsylvania</v>
      </c>
      <c r="F1562">
        <v>1</v>
      </c>
      <c r="G1562" t="str">
        <f t="shared" si="98"/>
        <v/>
      </c>
      <c r="H1562" t="str">
        <f t="shared" si="99"/>
        <v>Northampton County</v>
      </c>
      <c r="J1562" t="str">
        <f t="shared" si="97"/>
        <v>Constitution Party</v>
      </c>
    </row>
    <row r="1563" spans="1:10" x14ac:dyDescent="0.25">
      <c r="A1563" t="s">
        <v>652</v>
      </c>
      <c r="B1563" t="s">
        <v>7</v>
      </c>
      <c r="C1563" s="1" t="s">
        <v>1800</v>
      </c>
      <c r="E1563" t="str">
        <f t="shared" si="96"/>
        <v>Pennsylvania</v>
      </c>
      <c r="F1563">
        <v>1</v>
      </c>
      <c r="G1563" t="str">
        <f t="shared" si="98"/>
        <v/>
      </c>
      <c r="H1563" t="str">
        <f t="shared" si="99"/>
        <v>Oakmont</v>
      </c>
      <c r="J1563" t="str">
        <f t="shared" si="97"/>
        <v>Constitution Party</v>
      </c>
    </row>
    <row r="1564" spans="1:10" x14ac:dyDescent="0.25">
      <c r="A1564" t="s">
        <v>652</v>
      </c>
      <c r="B1564" t="s">
        <v>7</v>
      </c>
      <c r="C1564" s="1" t="s">
        <v>1801</v>
      </c>
      <c r="E1564" t="str">
        <f t="shared" si="96"/>
        <v>Pennsylvania</v>
      </c>
      <c r="F1564">
        <v>1</v>
      </c>
      <c r="G1564" t="str">
        <f t="shared" si="98"/>
        <v/>
      </c>
      <c r="H1564" t="str">
        <f t="shared" si="99"/>
        <v>Wellsboro</v>
      </c>
      <c r="J1564" t="str">
        <f t="shared" si="97"/>
        <v>Constitution Party</v>
      </c>
    </row>
    <row r="1565" spans="1:10" x14ac:dyDescent="0.25">
      <c r="A1565" t="s">
        <v>652</v>
      </c>
      <c r="B1565" t="s">
        <v>730</v>
      </c>
      <c r="C1565" s="4" t="s">
        <v>730</v>
      </c>
      <c r="E1565" t="str">
        <f t="shared" si="96"/>
        <v>Pennsylvania</v>
      </c>
      <c r="F1565">
        <v>0</v>
      </c>
      <c r="G1565" t="str">
        <f t="shared" si="98"/>
        <v/>
      </c>
      <c r="H1565" t="str">
        <f t="shared" si="99"/>
        <v>Get Out Of Our House (GOOOH)</v>
      </c>
      <c r="I1565" t="s">
        <v>730</v>
      </c>
      <c r="J1565" t="str">
        <f t="shared" si="97"/>
        <v>Get Out Of Our House (GOOOH)</v>
      </c>
    </row>
    <row r="1566" spans="1:10" x14ac:dyDescent="0.25">
      <c r="A1566" t="s">
        <v>652</v>
      </c>
      <c r="B1566" t="s">
        <v>730</v>
      </c>
      <c r="C1566" s="1" t="s">
        <v>2</v>
      </c>
      <c r="E1566" t="str">
        <f t="shared" si="96"/>
        <v>Pennsylvania</v>
      </c>
      <c r="F1566">
        <v>1</v>
      </c>
      <c r="G1566" t="str">
        <f t="shared" si="98"/>
        <v/>
      </c>
      <c r="H1566" t="str">
        <f t="shared" si="99"/>
        <v>Statewide</v>
      </c>
      <c r="J1566" t="str">
        <f t="shared" si="97"/>
        <v>Get Out Of Our House (GOOOH)</v>
      </c>
    </row>
    <row r="1567" spans="1:10" x14ac:dyDescent="0.25">
      <c r="A1567" t="s">
        <v>652</v>
      </c>
      <c r="B1567" t="s">
        <v>1802</v>
      </c>
      <c r="C1567" s="4" t="s">
        <v>1802</v>
      </c>
      <c r="E1567" t="str">
        <f t="shared" si="96"/>
        <v>Pennsylvania</v>
      </c>
      <c r="F1567">
        <v>0</v>
      </c>
      <c r="G1567" t="str">
        <f t="shared" si="98"/>
        <v/>
      </c>
      <c r="H1567" t="str">
        <f t="shared" si="99"/>
        <v>Liberty Dollar of Chambersburg</v>
      </c>
      <c r="I1567" t="s">
        <v>1802</v>
      </c>
      <c r="J1567" t="str">
        <f t="shared" si="97"/>
        <v>Liberty Dollar of Chambersburg</v>
      </c>
    </row>
    <row r="1568" spans="1:10" x14ac:dyDescent="0.25">
      <c r="A1568" t="s">
        <v>652</v>
      </c>
      <c r="B1568" t="s">
        <v>1802</v>
      </c>
      <c r="C1568" s="1" t="s">
        <v>1138</v>
      </c>
      <c r="E1568" t="str">
        <f t="shared" si="96"/>
        <v>Pennsylvania</v>
      </c>
      <c r="F1568">
        <v>1</v>
      </c>
      <c r="G1568" t="str">
        <f t="shared" si="98"/>
        <v/>
      </c>
      <c r="H1568" t="str">
        <f t="shared" si="99"/>
        <v>Marion</v>
      </c>
      <c r="J1568" t="str">
        <f t="shared" si="97"/>
        <v>Liberty Dollar of Chambersburg</v>
      </c>
    </row>
    <row r="1569" spans="1:10" x14ac:dyDescent="0.25">
      <c r="A1569" t="s">
        <v>652</v>
      </c>
      <c r="B1569" t="s">
        <v>21</v>
      </c>
      <c r="C1569" s="4" t="s">
        <v>21</v>
      </c>
      <c r="E1569" t="str">
        <f t="shared" si="96"/>
        <v>Pennsylvania</v>
      </c>
      <c r="F1569">
        <v>0</v>
      </c>
      <c r="G1569" t="str">
        <f t="shared" si="98"/>
        <v/>
      </c>
      <c r="H1569" t="str">
        <f t="shared" si="99"/>
        <v>Oath Keepers</v>
      </c>
      <c r="I1569" t="s">
        <v>21</v>
      </c>
      <c r="J1569" t="str">
        <f t="shared" si="97"/>
        <v>Oath Keepers</v>
      </c>
    </row>
    <row r="1570" spans="1:10" x14ac:dyDescent="0.25">
      <c r="A1570" t="s">
        <v>652</v>
      </c>
      <c r="B1570" t="s">
        <v>21</v>
      </c>
      <c r="C1570" s="1" t="s">
        <v>1803</v>
      </c>
      <c r="E1570" t="str">
        <f t="shared" si="96"/>
        <v>Pennsylvania</v>
      </c>
      <c r="F1570">
        <v>1</v>
      </c>
      <c r="G1570" t="str">
        <f t="shared" si="98"/>
        <v/>
      </c>
      <c r="H1570" t="str">
        <f t="shared" si="99"/>
        <v>Carbon County</v>
      </c>
      <c r="J1570" t="str">
        <f t="shared" si="97"/>
        <v>Oath Keepers</v>
      </c>
    </row>
    <row r="1571" spans="1:10" x14ac:dyDescent="0.25">
      <c r="A1571" t="s">
        <v>652</v>
      </c>
      <c r="B1571" t="s">
        <v>21</v>
      </c>
      <c r="C1571" s="1" t="s">
        <v>1804</v>
      </c>
      <c r="E1571" t="str">
        <f t="shared" si="96"/>
        <v>Pennsylvania</v>
      </c>
      <c r="F1571">
        <v>1</v>
      </c>
      <c r="G1571" t="str">
        <f t="shared" si="98"/>
        <v/>
      </c>
      <c r="H1571" t="str">
        <f t="shared" si="99"/>
        <v>Kutztown</v>
      </c>
      <c r="J1571" t="str">
        <f t="shared" si="97"/>
        <v>Oath Keepers</v>
      </c>
    </row>
    <row r="1572" spans="1:10" x14ac:dyDescent="0.25">
      <c r="A1572" t="s">
        <v>652</v>
      </c>
      <c r="B1572" t="s">
        <v>21</v>
      </c>
      <c r="C1572" s="1" t="s">
        <v>2</v>
      </c>
      <c r="E1572" t="str">
        <f t="shared" si="96"/>
        <v>Pennsylvania</v>
      </c>
      <c r="F1572">
        <v>1</v>
      </c>
      <c r="G1572" t="str">
        <f t="shared" si="98"/>
        <v/>
      </c>
      <c r="H1572" t="str">
        <f t="shared" si="99"/>
        <v>Statewide</v>
      </c>
      <c r="J1572" t="str">
        <f t="shared" si="97"/>
        <v>Oath Keepers</v>
      </c>
    </row>
    <row r="1573" spans="1:10" x14ac:dyDescent="0.25">
      <c r="A1573" t="s">
        <v>652</v>
      </c>
      <c r="B1573" t="s">
        <v>1805</v>
      </c>
      <c r="C1573" s="4" t="s">
        <v>1805</v>
      </c>
      <c r="E1573" t="str">
        <f t="shared" si="96"/>
        <v>Pennsylvania</v>
      </c>
      <c r="F1573">
        <v>0</v>
      </c>
      <c r="G1573" t="str">
        <f t="shared" si="98"/>
        <v/>
      </c>
      <c r="H1573" t="str">
        <f t="shared" si="99"/>
        <v>Pennsylvania 1st Rifle*</v>
      </c>
      <c r="I1573" t="s">
        <v>1805</v>
      </c>
      <c r="J1573" t="str">
        <f t="shared" si="97"/>
        <v>Pennsylvania 1st Rifle*</v>
      </c>
    </row>
    <row r="1574" spans="1:10" x14ac:dyDescent="0.25">
      <c r="A1574" t="s">
        <v>652</v>
      </c>
      <c r="B1574" t="s">
        <v>1805</v>
      </c>
      <c r="C1574" s="1" t="s">
        <v>1806</v>
      </c>
      <c r="E1574" t="str">
        <f t="shared" si="96"/>
        <v>Pennsylvania</v>
      </c>
      <c r="F1574">
        <v>1</v>
      </c>
      <c r="G1574" t="str">
        <f t="shared" si="98"/>
        <v/>
      </c>
      <c r="H1574" t="str">
        <f t="shared" si="99"/>
        <v>Philadelphia</v>
      </c>
      <c r="J1574" t="str">
        <f t="shared" si="97"/>
        <v>Pennsylvania 1st Rifle*</v>
      </c>
    </row>
    <row r="1575" spans="1:10" x14ac:dyDescent="0.25">
      <c r="A1575" t="s">
        <v>652</v>
      </c>
      <c r="B1575" t="s">
        <v>1807</v>
      </c>
      <c r="C1575" s="4" t="s">
        <v>1807</v>
      </c>
      <c r="E1575" t="str">
        <f t="shared" si="96"/>
        <v>Pennsylvania</v>
      </c>
      <c r="F1575">
        <v>0</v>
      </c>
      <c r="G1575" t="str">
        <f t="shared" si="98"/>
        <v/>
      </c>
      <c r="H1575" t="str">
        <f t="shared" si="99"/>
        <v>Pennsylvania Allegheny Rangers*</v>
      </c>
      <c r="I1575" t="s">
        <v>1807</v>
      </c>
      <c r="J1575" t="str">
        <f t="shared" si="97"/>
        <v>Pennsylvania Allegheny Rangers*</v>
      </c>
    </row>
    <row r="1576" spans="1:10" x14ac:dyDescent="0.25">
      <c r="A1576" t="s">
        <v>652</v>
      </c>
      <c r="B1576" t="s">
        <v>1807</v>
      </c>
      <c r="C1576" s="1" t="s">
        <v>1808</v>
      </c>
      <c r="E1576" t="str">
        <f t="shared" si="96"/>
        <v>Pennsylvania</v>
      </c>
      <c r="F1576">
        <v>1</v>
      </c>
      <c r="G1576" t="str">
        <f t="shared" si="98"/>
        <v/>
      </c>
      <c r="H1576" t="str">
        <f t="shared" si="99"/>
        <v>Elk County</v>
      </c>
      <c r="J1576" t="str">
        <f t="shared" si="97"/>
        <v>Pennsylvania Allegheny Rangers*</v>
      </c>
    </row>
    <row r="1577" spans="1:10" x14ac:dyDescent="0.25">
      <c r="A1577" t="s">
        <v>652</v>
      </c>
      <c r="B1577" t="s">
        <v>478</v>
      </c>
      <c r="C1577" s="4" t="s">
        <v>478</v>
      </c>
      <c r="E1577" t="str">
        <f t="shared" si="96"/>
        <v>Pennsylvania</v>
      </c>
      <c r="F1577">
        <v>0</v>
      </c>
      <c r="G1577" t="str">
        <f t="shared" si="98"/>
        <v/>
      </c>
      <c r="H1577" t="str">
        <f t="shared" si="99"/>
        <v>Pennsylvania American Patriot Radio</v>
      </c>
      <c r="I1577" t="s">
        <v>478</v>
      </c>
      <c r="J1577" t="str">
        <f t="shared" si="97"/>
        <v>Pennsylvania American Patriot Radio</v>
      </c>
    </row>
    <row r="1578" spans="1:10" x14ac:dyDescent="0.25">
      <c r="A1578" t="s">
        <v>652</v>
      </c>
      <c r="B1578" t="s">
        <v>478</v>
      </c>
      <c r="C1578" s="1" t="s">
        <v>479</v>
      </c>
      <c r="E1578" t="str">
        <f t="shared" si="96"/>
        <v>Pennsylvania</v>
      </c>
      <c r="F1578">
        <v>1</v>
      </c>
      <c r="G1578" t="str">
        <f t="shared" si="98"/>
        <v/>
      </c>
      <c r="H1578" t="str">
        <f t="shared" si="99"/>
        <v>Crawford County</v>
      </c>
      <c r="J1578" t="str">
        <f t="shared" si="97"/>
        <v>Pennsylvania American Patriot Radio</v>
      </c>
    </row>
    <row r="1579" spans="1:10" x14ac:dyDescent="0.25">
      <c r="A1579" t="s">
        <v>652</v>
      </c>
      <c r="B1579" t="s">
        <v>1809</v>
      </c>
      <c r="C1579" s="4" t="s">
        <v>1809</v>
      </c>
      <c r="E1579" t="str">
        <f t="shared" si="96"/>
        <v>Pennsylvania</v>
      </c>
      <c r="F1579">
        <v>0</v>
      </c>
      <c r="G1579" t="str">
        <f t="shared" si="98"/>
        <v/>
      </c>
      <c r="H1579" t="str">
        <f t="shared" si="99"/>
        <v>Pennsylvania Unorganized Militia*</v>
      </c>
      <c r="I1579" t="s">
        <v>1809</v>
      </c>
      <c r="J1579" t="str">
        <f t="shared" si="97"/>
        <v>Pennsylvania Unorganized Militia*</v>
      </c>
    </row>
    <row r="1580" spans="1:10" x14ac:dyDescent="0.25">
      <c r="A1580" t="s">
        <v>652</v>
      </c>
      <c r="B1580" t="s">
        <v>1809</v>
      </c>
      <c r="C1580" s="1" t="s">
        <v>1810</v>
      </c>
      <c r="E1580" t="str">
        <f t="shared" si="96"/>
        <v>Pennsylvania</v>
      </c>
      <c r="F1580">
        <v>1</v>
      </c>
      <c r="G1580" t="str">
        <f t="shared" si="98"/>
        <v/>
      </c>
      <c r="H1580" t="str">
        <f t="shared" si="99"/>
        <v>Ford City</v>
      </c>
      <c r="J1580" t="str">
        <f t="shared" si="97"/>
        <v>Pennsylvania Unorganized Militia*</v>
      </c>
    </row>
    <row r="1581" spans="1:10" x14ac:dyDescent="0.25">
      <c r="A1581" t="s">
        <v>652</v>
      </c>
      <c r="B1581" t="s">
        <v>1322</v>
      </c>
      <c r="C1581" s="4" t="s">
        <v>1322</v>
      </c>
      <c r="E1581" t="str">
        <f t="shared" si="96"/>
        <v>Pennsylvania</v>
      </c>
      <c r="F1581">
        <v>0</v>
      </c>
      <c r="G1581" t="str">
        <f t="shared" si="98"/>
        <v/>
      </c>
      <c r="H1581" t="str">
        <f t="shared" si="99"/>
        <v>The Republic for the united States of America</v>
      </c>
      <c r="I1581" t="s">
        <v>1322</v>
      </c>
      <c r="J1581" t="str">
        <f t="shared" si="97"/>
        <v>The Republic for the united States of America</v>
      </c>
    </row>
    <row r="1582" spans="1:10" x14ac:dyDescent="0.25">
      <c r="A1582" t="s">
        <v>652</v>
      </c>
      <c r="B1582" t="s">
        <v>1322</v>
      </c>
      <c r="C1582" s="1" t="s">
        <v>2</v>
      </c>
      <c r="E1582" t="str">
        <f t="shared" si="96"/>
        <v>Pennsylvania</v>
      </c>
      <c r="F1582">
        <v>1</v>
      </c>
      <c r="G1582" t="str">
        <f t="shared" si="98"/>
        <v/>
      </c>
      <c r="H1582" t="str">
        <f t="shared" si="99"/>
        <v>Statewide</v>
      </c>
      <c r="J1582" t="str">
        <f t="shared" si="97"/>
        <v>The Republic for the united States of America</v>
      </c>
    </row>
    <row r="1583" spans="1:10" ht="30" x14ac:dyDescent="0.25">
      <c r="A1583" t="s">
        <v>652</v>
      </c>
      <c r="B1583" t="s">
        <v>1324</v>
      </c>
      <c r="C1583" s="4" t="s">
        <v>1324</v>
      </c>
      <c r="E1583" t="str">
        <f t="shared" si="96"/>
        <v>Pennsylvania</v>
      </c>
      <c r="F1583">
        <v>0</v>
      </c>
      <c r="G1583" t="str">
        <f t="shared" si="98"/>
        <v/>
      </c>
      <c r="H1583" t="str">
        <f t="shared" si="99"/>
        <v>The Republic for the united States of America — Republic Congress</v>
      </c>
      <c r="I1583" t="s">
        <v>1324</v>
      </c>
      <c r="J1583" t="str">
        <f t="shared" si="97"/>
        <v>The Republic for the united States of America — Republic Congress</v>
      </c>
    </row>
    <row r="1584" spans="1:10" x14ac:dyDescent="0.25">
      <c r="A1584" t="s">
        <v>652</v>
      </c>
      <c r="B1584" t="s">
        <v>1324</v>
      </c>
      <c r="C1584" s="1" t="s">
        <v>2</v>
      </c>
      <c r="E1584" t="str">
        <f t="shared" si="96"/>
        <v>Pennsylvania</v>
      </c>
      <c r="F1584">
        <v>1</v>
      </c>
      <c r="G1584" t="str">
        <f t="shared" si="98"/>
        <v/>
      </c>
      <c r="H1584" t="str">
        <f t="shared" si="99"/>
        <v>Statewide</v>
      </c>
      <c r="J1584" t="str">
        <f t="shared" si="97"/>
        <v>The Republic for the united States of America — Republic Congress</v>
      </c>
    </row>
    <row r="1585" spans="1:10" x14ac:dyDescent="0.25">
      <c r="A1585" t="s">
        <v>652</v>
      </c>
      <c r="B1585" t="s">
        <v>1811</v>
      </c>
      <c r="C1585" s="4" t="s">
        <v>1811</v>
      </c>
      <c r="E1585" t="str">
        <f t="shared" si="96"/>
        <v>Pennsylvania</v>
      </c>
      <c r="F1585">
        <v>0</v>
      </c>
      <c r="G1585" t="str">
        <f t="shared" si="98"/>
        <v/>
      </c>
      <c r="H1585" t="str">
        <f t="shared" si="99"/>
        <v>Sisyphus Press</v>
      </c>
      <c r="I1585" t="s">
        <v>1811</v>
      </c>
      <c r="J1585" t="str">
        <f t="shared" si="97"/>
        <v>Sisyphus Press</v>
      </c>
    </row>
    <row r="1586" spans="1:10" x14ac:dyDescent="0.25">
      <c r="A1586" t="s">
        <v>652</v>
      </c>
      <c r="B1586" t="s">
        <v>1811</v>
      </c>
      <c r="C1586" s="1" t="s">
        <v>1170</v>
      </c>
      <c r="E1586" t="str">
        <f t="shared" si="96"/>
        <v>Pennsylvania</v>
      </c>
      <c r="F1586">
        <v>1</v>
      </c>
      <c r="G1586" t="str">
        <f t="shared" si="98"/>
        <v/>
      </c>
      <c r="H1586" t="str">
        <f t="shared" si="99"/>
        <v>State College</v>
      </c>
      <c r="J1586" t="str">
        <f t="shared" si="97"/>
        <v>Sisyphus Press</v>
      </c>
    </row>
    <row r="1587" spans="1:10" x14ac:dyDescent="0.25">
      <c r="A1587" t="s">
        <v>652</v>
      </c>
      <c r="B1587" t="s">
        <v>1812</v>
      </c>
      <c r="C1587" s="4" t="s">
        <v>1812</v>
      </c>
      <c r="E1587" t="str">
        <f t="shared" si="96"/>
        <v>Pennsylvania</v>
      </c>
      <c r="F1587">
        <v>0</v>
      </c>
      <c r="G1587" t="str">
        <f t="shared" si="98"/>
        <v/>
      </c>
      <c r="H1587" t="str">
        <f t="shared" si="99"/>
        <v>Sons of Liberty Militia*</v>
      </c>
      <c r="I1587" t="s">
        <v>1812</v>
      </c>
      <c r="J1587" t="str">
        <f t="shared" si="97"/>
        <v>Sons of Liberty Militia*</v>
      </c>
    </row>
    <row r="1588" spans="1:10" x14ac:dyDescent="0.25">
      <c r="A1588" t="s">
        <v>652</v>
      </c>
      <c r="B1588" t="s">
        <v>1812</v>
      </c>
      <c r="C1588" s="1" t="s">
        <v>1806</v>
      </c>
      <c r="E1588" t="str">
        <f t="shared" si="96"/>
        <v>Pennsylvania</v>
      </c>
      <c r="F1588">
        <v>1</v>
      </c>
      <c r="G1588" t="str">
        <f t="shared" si="98"/>
        <v/>
      </c>
      <c r="H1588" t="str">
        <f t="shared" si="99"/>
        <v>Philadelphia</v>
      </c>
      <c r="J1588" t="str">
        <f t="shared" si="97"/>
        <v>Sons of Liberty Militia*</v>
      </c>
    </row>
    <row r="1589" spans="1:10" x14ac:dyDescent="0.25">
      <c r="A1589" t="s">
        <v>652</v>
      </c>
      <c r="B1589" t="s">
        <v>105</v>
      </c>
      <c r="C1589" s="4" t="s">
        <v>105</v>
      </c>
      <c r="E1589" t="str">
        <f t="shared" si="96"/>
        <v>Pennsylvania</v>
      </c>
      <c r="F1589">
        <v>0</v>
      </c>
      <c r="G1589" t="str">
        <f t="shared" si="98"/>
        <v/>
      </c>
      <c r="H1589" t="str">
        <f t="shared" si="99"/>
        <v>Tenth Amendment Center</v>
      </c>
      <c r="I1589" t="s">
        <v>105</v>
      </c>
      <c r="J1589" t="str">
        <f t="shared" si="97"/>
        <v>Tenth Amendment Center</v>
      </c>
    </row>
    <row r="1590" spans="1:10" x14ac:dyDescent="0.25">
      <c r="A1590" t="s">
        <v>652</v>
      </c>
      <c r="B1590" t="s">
        <v>105</v>
      </c>
      <c r="C1590" s="1" t="s">
        <v>2</v>
      </c>
      <c r="E1590" t="str">
        <f t="shared" si="96"/>
        <v>Pennsylvania</v>
      </c>
      <c r="F1590">
        <v>1</v>
      </c>
      <c r="G1590" t="str">
        <f t="shared" si="98"/>
        <v/>
      </c>
      <c r="H1590" t="str">
        <f t="shared" si="99"/>
        <v>Statewide</v>
      </c>
      <c r="J1590" t="str">
        <f t="shared" si="97"/>
        <v>Tenth Amendment Center</v>
      </c>
    </row>
    <row r="1591" spans="1:10" x14ac:dyDescent="0.25">
      <c r="A1591" t="s">
        <v>652</v>
      </c>
      <c r="B1591" t="s">
        <v>1813</v>
      </c>
      <c r="C1591" s="4" t="s">
        <v>1813</v>
      </c>
      <c r="E1591" t="str">
        <f t="shared" si="96"/>
        <v>Pennsylvania</v>
      </c>
      <c r="F1591">
        <v>0</v>
      </c>
      <c r="G1591" t="str">
        <f t="shared" si="98"/>
        <v/>
      </c>
      <c r="H1591" t="str">
        <f t="shared" si="99"/>
        <v>Watchmen of Pennsylvania*</v>
      </c>
      <c r="I1591" t="s">
        <v>1813</v>
      </c>
      <c r="J1591" t="str">
        <f t="shared" si="97"/>
        <v>Watchmen of Pennsylvania*</v>
      </c>
    </row>
    <row r="1592" spans="1:10" x14ac:dyDescent="0.25">
      <c r="A1592" t="s">
        <v>652</v>
      </c>
      <c r="B1592" t="s">
        <v>1813</v>
      </c>
      <c r="C1592" s="1" t="s">
        <v>2</v>
      </c>
      <c r="E1592" t="str">
        <f t="shared" si="96"/>
        <v>Pennsylvania</v>
      </c>
      <c r="F1592">
        <v>1</v>
      </c>
      <c r="G1592" t="str">
        <f t="shared" si="98"/>
        <v/>
      </c>
      <c r="H1592" t="str">
        <f t="shared" si="99"/>
        <v>Statewide</v>
      </c>
      <c r="J1592" t="str">
        <f t="shared" si="97"/>
        <v>Watchmen of Pennsylvania*</v>
      </c>
    </row>
    <row r="1593" spans="1:10" x14ac:dyDescent="0.25">
      <c r="A1593" t="s">
        <v>652</v>
      </c>
      <c r="B1593" t="s">
        <v>111</v>
      </c>
      <c r="C1593" s="4" t="s">
        <v>111</v>
      </c>
      <c r="E1593" t="str">
        <f t="shared" si="96"/>
        <v>Pennsylvania</v>
      </c>
      <c r="F1593">
        <v>0</v>
      </c>
      <c r="G1593" t="str">
        <f t="shared" si="98"/>
        <v/>
      </c>
      <c r="H1593" t="str">
        <f t="shared" si="99"/>
        <v>We Are Change</v>
      </c>
      <c r="I1593" t="s">
        <v>111</v>
      </c>
      <c r="J1593" t="str">
        <f t="shared" si="97"/>
        <v>We Are Change</v>
      </c>
    </row>
    <row r="1594" spans="1:10" x14ac:dyDescent="0.25">
      <c r="A1594" t="s">
        <v>652</v>
      </c>
      <c r="B1594" t="s">
        <v>111</v>
      </c>
      <c r="C1594" s="1" t="s">
        <v>1785</v>
      </c>
      <c r="E1594" t="str">
        <f t="shared" si="96"/>
        <v>Pennsylvania</v>
      </c>
      <c r="F1594">
        <v>1</v>
      </c>
      <c r="G1594" t="str">
        <f t="shared" si="98"/>
        <v/>
      </c>
      <c r="H1594" t="str">
        <f t="shared" si="99"/>
        <v>Harrisburg</v>
      </c>
      <c r="J1594" t="str">
        <f t="shared" si="97"/>
        <v>We Are Change</v>
      </c>
    </row>
    <row r="1595" spans="1:10" x14ac:dyDescent="0.25">
      <c r="A1595" t="s">
        <v>652</v>
      </c>
      <c r="B1595" t="s">
        <v>111</v>
      </c>
      <c r="C1595" s="1" t="s">
        <v>1806</v>
      </c>
      <c r="E1595" t="str">
        <f t="shared" si="96"/>
        <v>Pennsylvania</v>
      </c>
      <c r="F1595">
        <v>1</v>
      </c>
      <c r="G1595" t="str">
        <f t="shared" si="98"/>
        <v/>
      </c>
      <c r="H1595" t="str">
        <f t="shared" si="99"/>
        <v>Philadelphia</v>
      </c>
      <c r="J1595" t="str">
        <f t="shared" si="97"/>
        <v>We Are Change</v>
      </c>
    </row>
    <row r="1596" spans="1:10" x14ac:dyDescent="0.25">
      <c r="A1596" t="s">
        <v>652</v>
      </c>
      <c r="B1596" t="s">
        <v>111</v>
      </c>
      <c r="C1596" s="1" t="s">
        <v>470</v>
      </c>
      <c r="E1596" t="str">
        <f t="shared" si="96"/>
        <v>Pennsylvania</v>
      </c>
      <c r="F1596">
        <v>1</v>
      </c>
      <c r="G1596" t="str">
        <f t="shared" si="98"/>
        <v/>
      </c>
      <c r="H1596" t="str">
        <f t="shared" si="99"/>
        <v>Pittsburgh</v>
      </c>
      <c r="J1596" t="str">
        <f t="shared" si="97"/>
        <v>We Are Change</v>
      </c>
    </row>
    <row r="1597" spans="1:10" x14ac:dyDescent="0.25">
      <c r="A1597" t="s">
        <v>652</v>
      </c>
      <c r="B1597" t="s">
        <v>111</v>
      </c>
      <c r="C1597" s="1" t="s">
        <v>1161</v>
      </c>
      <c r="E1597" t="str">
        <f t="shared" si="96"/>
        <v>Pennsylvania</v>
      </c>
      <c r="F1597">
        <v>1</v>
      </c>
      <c r="G1597" t="str">
        <f t="shared" si="98"/>
        <v/>
      </c>
      <c r="H1597" t="str">
        <f t="shared" si="99"/>
        <v>Reading</v>
      </c>
      <c r="J1597" t="str">
        <f t="shared" si="97"/>
        <v>We Are Change</v>
      </c>
    </row>
    <row r="1598" spans="1:10" x14ac:dyDescent="0.25">
      <c r="A1598" t="s">
        <v>652</v>
      </c>
      <c r="B1598" t="s">
        <v>111</v>
      </c>
      <c r="C1598" s="1" t="s">
        <v>1814</v>
      </c>
      <c r="E1598" t="str">
        <f t="shared" si="96"/>
        <v>Pennsylvania</v>
      </c>
      <c r="F1598">
        <v>1</v>
      </c>
      <c r="G1598" t="str">
        <f t="shared" si="98"/>
        <v/>
      </c>
      <c r="H1598" t="str">
        <f t="shared" si="99"/>
        <v>Shenandoah</v>
      </c>
      <c r="J1598" t="str">
        <f t="shared" si="97"/>
        <v>We Are Change</v>
      </c>
    </row>
    <row r="1599" spans="1:10" x14ac:dyDescent="0.25">
      <c r="A1599" t="s">
        <v>652</v>
      </c>
      <c r="B1599" t="s">
        <v>111</v>
      </c>
      <c r="C1599" s="1" t="s">
        <v>1815</v>
      </c>
      <c r="E1599" t="str">
        <f t="shared" si="96"/>
        <v>Pennsylvania</v>
      </c>
      <c r="F1599">
        <v>1</v>
      </c>
      <c r="G1599" t="str">
        <f t="shared" si="98"/>
        <v/>
      </c>
      <c r="H1599" t="str">
        <f t="shared" si="99"/>
        <v>York</v>
      </c>
      <c r="J1599" t="str">
        <f t="shared" si="97"/>
        <v>We Are Change</v>
      </c>
    </row>
    <row r="1600" spans="1:10" x14ac:dyDescent="0.25">
      <c r="A1600" t="s">
        <v>652</v>
      </c>
      <c r="B1600" t="s">
        <v>401</v>
      </c>
      <c r="C1600" s="4" t="s">
        <v>401</v>
      </c>
      <c r="E1600" t="str">
        <f t="shared" si="96"/>
        <v>Pennsylvania</v>
      </c>
      <c r="F1600">
        <v>0</v>
      </c>
      <c r="G1600" t="str">
        <f t="shared" si="98"/>
        <v/>
      </c>
      <c r="H1600" t="str">
        <f t="shared" si="99"/>
        <v>We the People</v>
      </c>
      <c r="I1600" t="s">
        <v>401</v>
      </c>
      <c r="J1600" t="str">
        <f t="shared" si="97"/>
        <v>We the People</v>
      </c>
    </row>
    <row r="1601" spans="1:10" x14ac:dyDescent="0.25">
      <c r="A1601" t="s">
        <v>652</v>
      </c>
      <c r="B1601" t="s">
        <v>401</v>
      </c>
      <c r="C1601" s="1" t="s">
        <v>1816</v>
      </c>
      <c r="E1601" t="str">
        <f t="shared" si="96"/>
        <v>Pennsylvania</v>
      </c>
      <c r="F1601">
        <v>1</v>
      </c>
      <c r="G1601" t="str">
        <f t="shared" si="98"/>
        <v/>
      </c>
      <c r="H1601" t="str">
        <f t="shared" si="99"/>
        <v>Ambler</v>
      </c>
      <c r="J1601" t="str">
        <f t="shared" si="97"/>
        <v>We the People</v>
      </c>
    </row>
    <row r="1602" spans="1:10" x14ac:dyDescent="0.25">
      <c r="A1602" t="s">
        <v>652</v>
      </c>
      <c r="B1602" t="s">
        <v>1173</v>
      </c>
      <c r="C1602" s="4" t="s">
        <v>1173</v>
      </c>
      <c r="E1602" t="str">
        <f t="shared" ref="E1602:E1665" si="100">IF(ISBLANK(D1602),E1601,D1602)</f>
        <v>Pennsylvania</v>
      </c>
      <c r="F1602">
        <v>0</v>
      </c>
      <c r="G1602" t="str">
        <f t="shared" si="98"/>
        <v/>
      </c>
      <c r="H1602" t="str">
        <f t="shared" si="99"/>
        <v>WING TV</v>
      </c>
      <c r="I1602" t="s">
        <v>1173</v>
      </c>
      <c r="J1602" t="str">
        <f t="shared" ref="J1602:J1665" si="101">IF(ISBLANK(I1602),IF(ISBLANK(I1601),J1601,I1601),I1602)</f>
        <v>WING TV</v>
      </c>
    </row>
    <row r="1603" spans="1:10" x14ac:dyDescent="0.25">
      <c r="A1603" t="s">
        <v>652</v>
      </c>
      <c r="B1603" t="s">
        <v>1173</v>
      </c>
      <c r="C1603" s="1" t="s">
        <v>1170</v>
      </c>
      <c r="E1603" t="str">
        <f t="shared" si="100"/>
        <v>Pennsylvania</v>
      </c>
      <c r="F1603">
        <v>1</v>
      </c>
      <c r="G1603" t="str">
        <f t="shared" ref="G1603:G1666" si="102">IF(AND(F1603=0,F1602=0),"HELP!","")</f>
        <v/>
      </c>
      <c r="H1603" t="str">
        <f t="shared" ref="H1603:H1666" si="103">C1603</f>
        <v>State College</v>
      </c>
      <c r="J1603" t="str">
        <f t="shared" si="101"/>
        <v>WING TV</v>
      </c>
    </row>
    <row r="1604" spans="1:10" x14ac:dyDescent="0.25">
      <c r="A1604" t="s">
        <v>652</v>
      </c>
      <c r="B1604" t="s">
        <v>1817</v>
      </c>
      <c r="C1604" s="4" t="s">
        <v>1817</v>
      </c>
      <c r="E1604" t="str">
        <f t="shared" si="100"/>
        <v>Pennsylvania</v>
      </c>
      <c r="F1604">
        <v>0</v>
      </c>
      <c r="G1604" t="str">
        <f t="shared" si="102"/>
        <v/>
      </c>
      <c r="H1604" t="str">
        <f t="shared" si="103"/>
        <v>Wolf Creek Rangers (100th) North Liberty Militia)*</v>
      </c>
      <c r="I1604" t="s">
        <v>1817</v>
      </c>
      <c r="J1604" t="str">
        <f t="shared" si="101"/>
        <v>Wolf Creek Rangers (100th) North Liberty Militia)*</v>
      </c>
    </row>
    <row r="1605" spans="1:10" x14ac:dyDescent="0.25">
      <c r="A1605" t="s">
        <v>652</v>
      </c>
      <c r="B1605" t="s">
        <v>1817</v>
      </c>
      <c r="C1605" s="1" t="s">
        <v>1818</v>
      </c>
      <c r="E1605" t="str">
        <f t="shared" si="100"/>
        <v>Pennsylvania</v>
      </c>
      <c r="F1605">
        <v>1</v>
      </c>
      <c r="G1605" t="str">
        <f t="shared" si="102"/>
        <v/>
      </c>
      <c r="H1605" t="str">
        <f t="shared" si="103"/>
        <v>North Liberty</v>
      </c>
      <c r="J1605" t="str">
        <f t="shared" si="101"/>
        <v>Wolf Creek Rangers (100th) North Liberty Militia)*</v>
      </c>
    </row>
    <row r="1606" spans="1:10" x14ac:dyDescent="0.25">
      <c r="A1606" t="s">
        <v>653</v>
      </c>
      <c r="B1606" t="s">
        <v>1819</v>
      </c>
      <c r="C1606" s="3" t="s">
        <v>1819</v>
      </c>
      <c r="D1606" t="s">
        <v>653</v>
      </c>
      <c r="E1606" t="str">
        <f t="shared" si="100"/>
        <v>Rhode Island</v>
      </c>
      <c r="F1606" t="s">
        <v>664</v>
      </c>
      <c r="G1606" t="str">
        <f t="shared" si="102"/>
        <v/>
      </c>
      <c r="H1606" t="str">
        <f t="shared" si="103"/>
        <v>RHODE ISLAND (11)</v>
      </c>
      <c r="I1606" t="s">
        <v>1819</v>
      </c>
      <c r="J1606" t="str">
        <f t="shared" si="101"/>
        <v>RHODE ISLAND (11)</v>
      </c>
    </row>
    <row r="1607" spans="1:10" x14ac:dyDescent="0.25">
      <c r="A1607" t="s">
        <v>653</v>
      </c>
      <c r="B1607" t="s">
        <v>7</v>
      </c>
      <c r="C1607" s="4" t="s">
        <v>7</v>
      </c>
      <c r="E1607" t="str">
        <f t="shared" si="100"/>
        <v>Rhode Island</v>
      </c>
      <c r="F1607">
        <v>0</v>
      </c>
      <c r="G1607" t="str">
        <f t="shared" si="102"/>
        <v/>
      </c>
      <c r="H1607" t="str">
        <f t="shared" si="103"/>
        <v>Constitution Party</v>
      </c>
      <c r="I1607" t="s">
        <v>7</v>
      </c>
      <c r="J1607" t="str">
        <f t="shared" si="101"/>
        <v>Constitution Party</v>
      </c>
    </row>
    <row r="1608" spans="1:10" x14ac:dyDescent="0.25">
      <c r="A1608" t="s">
        <v>653</v>
      </c>
      <c r="B1608" t="s">
        <v>7</v>
      </c>
      <c r="C1608" s="1" t="s">
        <v>1071</v>
      </c>
      <c r="E1608" t="str">
        <f t="shared" si="100"/>
        <v>Rhode Island</v>
      </c>
      <c r="F1608">
        <v>1</v>
      </c>
      <c r="G1608" t="str">
        <f t="shared" si="102"/>
        <v/>
      </c>
      <c r="H1608" t="str">
        <f t="shared" si="103"/>
        <v>Middletown</v>
      </c>
      <c r="J1608" t="str">
        <f t="shared" si="101"/>
        <v>Constitution Party</v>
      </c>
    </row>
    <row r="1609" spans="1:10" x14ac:dyDescent="0.25">
      <c r="A1609" t="s">
        <v>653</v>
      </c>
      <c r="B1609" t="s">
        <v>730</v>
      </c>
      <c r="C1609" s="4" t="s">
        <v>730</v>
      </c>
      <c r="E1609" t="str">
        <f t="shared" si="100"/>
        <v>Rhode Island</v>
      </c>
      <c r="F1609">
        <v>0</v>
      </c>
      <c r="G1609" t="str">
        <f t="shared" si="102"/>
        <v/>
      </c>
      <c r="H1609" t="str">
        <f t="shared" si="103"/>
        <v>Get Out Of Our House (GOOOH)</v>
      </c>
      <c r="I1609" t="s">
        <v>730</v>
      </c>
      <c r="J1609" t="str">
        <f t="shared" si="101"/>
        <v>Get Out Of Our House (GOOOH)</v>
      </c>
    </row>
    <row r="1610" spans="1:10" x14ac:dyDescent="0.25">
      <c r="A1610" t="s">
        <v>653</v>
      </c>
      <c r="B1610" t="s">
        <v>730</v>
      </c>
      <c r="C1610" s="1" t="s">
        <v>2</v>
      </c>
      <c r="E1610" t="str">
        <f t="shared" si="100"/>
        <v>Rhode Island</v>
      </c>
      <c r="F1610">
        <v>1</v>
      </c>
      <c r="G1610" t="str">
        <f t="shared" si="102"/>
        <v/>
      </c>
      <c r="H1610" t="str">
        <f t="shared" si="103"/>
        <v>Statewide</v>
      </c>
      <c r="J1610" t="str">
        <f t="shared" si="101"/>
        <v>Get Out Of Our House (GOOOH)</v>
      </c>
    </row>
    <row r="1611" spans="1:10" x14ac:dyDescent="0.25">
      <c r="A1611" t="s">
        <v>653</v>
      </c>
      <c r="B1611" t="s">
        <v>15</v>
      </c>
      <c r="C1611" s="4" t="s">
        <v>15</v>
      </c>
      <c r="E1611" t="str">
        <f t="shared" si="100"/>
        <v>Rhode Island</v>
      </c>
      <c r="F1611">
        <v>0</v>
      </c>
      <c r="G1611" t="str">
        <f t="shared" si="102"/>
        <v/>
      </c>
      <c r="H1611" t="str">
        <f t="shared" si="103"/>
        <v>John Birch Society</v>
      </c>
      <c r="I1611" t="s">
        <v>15</v>
      </c>
      <c r="J1611" t="str">
        <f t="shared" si="101"/>
        <v>John Birch Society</v>
      </c>
    </row>
    <row r="1612" spans="1:10" x14ac:dyDescent="0.25">
      <c r="A1612" t="s">
        <v>653</v>
      </c>
      <c r="B1612" t="s">
        <v>15</v>
      </c>
      <c r="C1612" s="1" t="s">
        <v>2</v>
      </c>
      <c r="E1612" t="str">
        <f t="shared" si="100"/>
        <v>Rhode Island</v>
      </c>
      <c r="F1612">
        <v>1</v>
      </c>
      <c r="G1612" t="str">
        <f t="shared" si="102"/>
        <v/>
      </c>
      <c r="H1612" t="str">
        <f t="shared" si="103"/>
        <v>Statewide</v>
      </c>
      <c r="J1612" t="str">
        <f t="shared" si="101"/>
        <v>John Birch Society</v>
      </c>
    </row>
    <row r="1613" spans="1:10" x14ac:dyDescent="0.25">
      <c r="A1613" t="s">
        <v>653</v>
      </c>
      <c r="B1613" t="s">
        <v>21</v>
      </c>
      <c r="C1613" s="4" t="s">
        <v>21</v>
      </c>
      <c r="E1613" t="str">
        <f t="shared" si="100"/>
        <v>Rhode Island</v>
      </c>
      <c r="F1613">
        <v>0</v>
      </c>
      <c r="G1613" t="str">
        <f t="shared" si="102"/>
        <v/>
      </c>
      <c r="H1613" t="str">
        <f t="shared" si="103"/>
        <v>Oath Keepers</v>
      </c>
      <c r="I1613" t="s">
        <v>21</v>
      </c>
      <c r="J1613" t="str">
        <f t="shared" si="101"/>
        <v>Oath Keepers</v>
      </c>
    </row>
    <row r="1614" spans="1:10" x14ac:dyDescent="0.25">
      <c r="A1614" t="s">
        <v>653</v>
      </c>
      <c r="B1614" t="s">
        <v>21</v>
      </c>
      <c r="C1614" s="1" t="s">
        <v>2</v>
      </c>
      <c r="E1614" t="str">
        <f t="shared" si="100"/>
        <v>Rhode Island</v>
      </c>
      <c r="F1614">
        <v>1</v>
      </c>
      <c r="G1614" t="str">
        <f t="shared" si="102"/>
        <v/>
      </c>
      <c r="H1614" t="str">
        <f t="shared" si="103"/>
        <v>Statewide</v>
      </c>
      <c r="J1614" t="str">
        <f t="shared" si="101"/>
        <v>Oath Keepers</v>
      </c>
    </row>
    <row r="1615" spans="1:10" x14ac:dyDescent="0.25">
      <c r="A1615" t="s">
        <v>653</v>
      </c>
      <c r="B1615" t="s">
        <v>1820</v>
      </c>
      <c r="C1615" s="4" t="s">
        <v>1820</v>
      </c>
      <c r="E1615" t="str">
        <f t="shared" si="100"/>
        <v>Rhode Island</v>
      </c>
      <c r="F1615">
        <v>0</v>
      </c>
      <c r="G1615" t="str">
        <f t="shared" si="102"/>
        <v/>
      </c>
      <c r="H1615" t="str">
        <f t="shared" si="103"/>
        <v>Patriot Freedom</v>
      </c>
      <c r="I1615" t="s">
        <v>1820</v>
      </c>
      <c r="J1615" t="str">
        <f t="shared" si="101"/>
        <v>Patriot Freedom</v>
      </c>
    </row>
    <row r="1616" spans="1:10" x14ac:dyDescent="0.25">
      <c r="A1616" t="s">
        <v>653</v>
      </c>
      <c r="B1616" t="s">
        <v>1820</v>
      </c>
      <c r="C1616" s="1" t="s">
        <v>1180</v>
      </c>
      <c r="E1616" t="str">
        <f t="shared" si="100"/>
        <v>Rhode Island</v>
      </c>
      <c r="F1616">
        <v>1</v>
      </c>
      <c r="G1616" t="str">
        <f t="shared" si="102"/>
        <v/>
      </c>
      <c r="H1616" t="str">
        <f t="shared" si="103"/>
        <v>West Warwick</v>
      </c>
      <c r="J1616" t="str">
        <f t="shared" si="101"/>
        <v>Patriot Freedom</v>
      </c>
    </row>
    <row r="1617" spans="1:10" x14ac:dyDescent="0.25">
      <c r="A1617" t="s">
        <v>653</v>
      </c>
      <c r="B1617" t="s">
        <v>1322</v>
      </c>
      <c r="C1617" s="4" t="s">
        <v>1322</v>
      </c>
      <c r="E1617" t="str">
        <f t="shared" si="100"/>
        <v>Rhode Island</v>
      </c>
      <c r="F1617">
        <v>0</v>
      </c>
      <c r="G1617" t="str">
        <f t="shared" si="102"/>
        <v/>
      </c>
      <c r="H1617" t="str">
        <f t="shared" si="103"/>
        <v>The Republic for the united States of America</v>
      </c>
      <c r="I1617" t="s">
        <v>1322</v>
      </c>
      <c r="J1617" t="str">
        <f t="shared" si="101"/>
        <v>The Republic for the united States of America</v>
      </c>
    </row>
    <row r="1618" spans="1:10" x14ac:dyDescent="0.25">
      <c r="A1618" t="s">
        <v>653</v>
      </c>
      <c r="B1618" t="s">
        <v>1322</v>
      </c>
      <c r="C1618" s="1" t="s">
        <v>2</v>
      </c>
      <c r="E1618" t="str">
        <f t="shared" si="100"/>
        <v>Rhode Island</v>
      </c>
      <c r="F1618">
        <v>1</v>
      </c>
      <c r="G1618" t="str">
        <f t="shared" si="102"/>
        <v/>
      </c>
      <c r="H1618" t="str">
        <f t="shared" si="103"/>
        <v>Statewide</v>
      </c>
      <c r="J1618" t="str">
        <f t="shared" si="101"/>
        <v>The Republic for the united States of America</v>
      </c>
    </row>
    <row r="1619" spans="1:10" x14ac:dyDescent="0.25">
      <c r="A1619" t="s">
        <v>653</v>
      </c>
      <c r="B1619" t="s">
        <v>487</v>
      </c>
      <c r="C1619" s="4" t="s">
        <v>487</v>
      </c>
      <c r="E1619" t="str">
        <f t="shared" si="100"/>
        <v>Rhode Island</v>
      </c>
      <c r="F1619">
        <v>0</v>
      </c>
      <c r="G1619" t="str">
        <f t="shared" si="102"/>
        <v/>
      </c>
      <c r="H1619" t="str">
        <f t="shared" si="103"/>
        <v>Rhode Island Citizen Militia*</v>
      </c>
      <c r="I1619" t="s">
        <v>487</v>
      </c>
      <c r="J1619" t="str">
        <f t="shared" si="101"/>
        <v>Rhode Island Citizen Militia*</v>
      </c>
    </row>
    <row r="1620" spans="1:10" x14ac:dyDescent="0.25">
      <c r="A1620" t="s">
        <v>653</v>
      </c>
      <c r="B1620" t="s">
        <v>487</v>
      </c>
      <c r="C1620" s="1" t="s">
        <v>2</v>
      </c>
      <c r="E1620" t="str">
        <f t="shared" si="100"/>
        <v>Rhode Island</v>
      </c>
      <c r="F1620">
        <v>1</v>
      </c>
      <c r="G1620" t="str">
        <f t="shared" si="102"/>
        <v/>
      </c>
      <c r="H1620" t="str">
        <f t="shared" si="103"/>
        <v>Statewide</v>
      </c>
      <c r="J1620" t="str">
        <f t="shared" si="101"/>
        <v>Rhode Island Citizen Militia*</v>
      </c>
    </row>
    <row r="1621" spans="1:10" x14ac:dyDescent="0.25">
      <c r="A1621" t="s">
        <v>653</v>
      </c>
      <c r="B1621" t="s">
        <v>105</v>
      </c>
      <c r="C1621" s="4" t="s">
        <v>105</v>
      </c>
      <c r="E1621" t="str">
        <f t="shared" si="100"/>
        <v>Rhode Island</v>
      </c>
      <c r="F1621">
        <v>0</v>
      </c>
      <c r="G1621" t="str">
        <f t="shared" si="102"/>
        <v/>
      </c>
      <c r="H1621" t="str">
        <f t="shared" si="103"/>
        <v>Tenth Amendment Center</v>
      </c>
      <c r="I1621" t="s">
        <v>105</v>
      </c>
      <c r="J1621" t="str">
        <f t="shared" si="101"/>
        <v>Tenth Amendment Center</v>
      </c>
    </row>
    <row r="1622" spans="1:10" x14ac:dyDescent="0.25">
      <c r="A1622" t="s">
        <v>653</v>
      </c>
      <c r="B1622" t="s">
        <v>105</v>
      </c>
      <c r="C1622" s="1" t="s">
        <v>2</v>
      </c>
      <c r="E1622" t="str">
        <f t="shared" si="100"/>
        <v>Rhode Island</v>
      </c>
      <c r="F1622">
        <v>1</v>
      </c>
      <c r="G1622" t="str">
        <f t="shared" si="102"/>
        <v/>
      </c>
      <c r="H1622" t="str">
        <f t="shared" si="103"/>
        <v>Statewide</v>
      </c>
      <c r="J1622" t="str">
        <f t="shared" si="101"/>
        <v>Tenth Amendment Center</v>
      </c>
    </row>
    <row r="1623" spans="1:10" x14ac:dyDescent="0.25">
      <c r="A1623" t="s">
        <v>653</v>
      </c>
      <c r="B1623" t="s">
        <v>111</v>
      </c>
      <c r="C1623" s="4" t="s">
        <v>111</v>
      </c>
      <c r="E1623" t="str">
        <f t="shared" si="100"/>
        <v>Rhode Island</v>
      </c>
      <c r="F1623">
        <v>0</v>
      </c>
      <c r="G1623" t="str">
        <f t="shared" si="102"/>
        <v/>
      </c>
      <c r="H1623" t="str">
        <f t="shared" si="103"/>
        <v>We Are Change</v>
      </c>
      <c r="I1623" t="s">
        <v>111</v>
      </c>
      <c r="J1623" t="str">
        <f t="shared" si="101"/>
        <v>We Are Change</v>
      </c>
    </row>
    <row r="1624" spans="1:10" x14ac:dyDescent="0.25">
      <c r="A1624" t="s">
        <v>653</v>
      </c>
      <c r="B1624" t="s">
        <v>111</v>
      </c>
      <c r="C1624" s="1" t="s">
        <v>1821</v>
      </c>
      <c r="E1624" t="str">
        <f t="shared" si="100"/>
        <v>Rhode Island</v>
      </c>
      <c r="F1624">
        <v>1</v>
      </c>
      <c r="G1624" t="str">
        <f t="shared" si="102"/>
        <v/>
      </c>
      <c r="H1624" t="str">
        <f t="shared" si="103"/>
        <v>Blackstone</v>
      </c>
      <c r="J1624" t="str">
        <f t="shared" si="101"/>
        <v>We Are Change</v>
      </c>
    </row>
    <row r="1625" spans="1:10" x14ac:dyDescent="0.25">
      <c r="A1625" t="s">
        <v>653</v>
      </c>
      <c r="B1625" t="s">
        <v>111</v>
      </c>
      <c r="C1625" s="1" t="s">
        <v>2</v>
      </c>
      <c r="E1625" t="str">
        <f t="shared" si="100"/>
        <v>Rhode Island</v>
      </c>
      <c r="F1625">
        <v>1</v>
      </c>
      <c r="G1625" t="str">
        <f t="shared" si="102"/>
        <v/>
      </c>
      <c r="H1625" t="str">
        <f t="shared" si="103"/>
        <v>Statewide</v>
      </c>
      <c r="J1625" t="str">
        <f t="shared" si="101"/>
        <v>We Are Change</v>
      </c>
    </row>
    <row r="1626" spans="1:10" x14ac:dyDescent="0.25">
      <c r="A1626" t="s">
        <v>653</v>
      </c>
      <c r="B1626" t="s">
        <v>401</v>
      </c>
      <c r="C1626" s="4" t="s">
        <v>401</v>
      </c>
      <c r="E1626" t="str">
        <f t="shared" si="100"/>
        <v>Rhode Island</v>
      </c>
      <c r="F1626">
        <v>0</v>
      </c>
      <c r="G1626" t="str">
        <f t="shared" si="102"/>
        <v/>
      </c>
      <c r="H1626" t="str">
        <f t="shared" si="103"/>
        <v>We the People</v>
      </c>
      <c r="I1626" t="s">
        <v>401</v>
      </c>
      <c r="J1626" t="str">
        <f t="shared" si="101"/>
        <v>We the People</v>
      </c>
    </row>
    <row r="1627" spans="1:10" x14ac:dyDescent="0.25">
      <c r="A1627" t="s">
        <v>653</v>
      </c>
      <c r="B1627" t="s">
        <v>401</v>
      </c>
      <c r="C1627" s="1" t="s">
        <v>1822</v>
      </c>
      <c r="E1627" t="str">
        <f t="shared" si="100"/>
        <v>Rhode Island</v>
      </c>
      <c r="F1627">
        <v>1</v>
      </c>
      <c r="G1627" t="str">
        <f t="shared" si="102"/>
        <v/>
      </c>
      <c r="H1627" t="str">
        <f t="shared" si="103"/>
        <v>Wakefield</v>
      </c>
      <c r="J1627" t="str">
        <f t="shared" si="101"/>
        <v>We the People</v>
      </c>
    </row>
    <row r="1628" spans="1:10" x14ac:dyDescent="0.25">
      <c r="A1628" t="s">
        <v>492</v>
      </c>
      <c r="B1628" t="s">
        <v>1823</v>
      </c>
      <c r="C1628" s="3" t="s">
        <v>1823</v>
      </c>
      <c r="D1628" t="s">
        <v>492</v>
      </c>
      <c r="E1628" t="str">
        <f t="shared" si="100"/>
        <v>South Carolina</v>
      </c>
      <c r="F1628" t="s">
        <v>664</v>
      </c>
      <c r="G1628" t="str">
        <f t="shared" si="102"/>
        <v/>
      </c>
      <c r="H1628" t="str">
        <f t="shared" si="103"/>
        <v>SOUTH CAROLINA (18)</v>
      </c>
      <c r="I1628" t="s">
        <v>1823</v>
      </c>
      <c r="J1628" t="str">
        <f t="shared" si="101"/>
        <v>SOUTH CAROLINA (18)</v>
      </c>
    </row>
    <row r="1629" spans="1:10" x14ac:dyDescent="0.25">
      <c r="A1629" t="s">
        <v>492</v>
      </c>
      <c r="B1629" t="s">
        <v>1824</v>
      </c>
      <c r="C1629" s="4" t="s">
        <v>1824</v>
      </c>
      <c r="E1629" t="str">
        <f t="shared" si="100"/>
        <v>South Carolina</v>
      </c>
      <c r="F1629">
        <v>0</v>
      </c>
      <c r="G1629" t="str">
        <f t="shared" si="102"/>
        <v/>
      </c>
      <c r="H1629" t="str">
        <f t="shared" si="103"/>
        <v>1st Mountain Lightfoot Brigade*</v>
      </c>
      <c r="I1629" t="s">
        <v>1824</v>
      </c>
      <c r="J1629" t="str">
        <f t="shared" si="101"/>
        <v>1st Mountain Lightfoot Brigade*</v>
      </c>
    </row>
    <row r="1630" spans="1:10" x14ac:dyDescent="0.25">
      <c r="A1630" t="s">
        <v>492</v>
      </c>
      <c r="B1630" t="s">
        <v>1824</v>
      </c>
      <c r="C1630" s="1" t="s">
        <v>1825</v>
      </c>
      <c r="E1630" t="str">
        <f t="shared" si="100"/>
        <v>South Carolina</v>
      </c>
      <c r="F1630">
        <v>1</v>
      </c>
      <c r="G1630" t="str">
        <f t="shared" si="102"/>
        <v/>
      </c>
      <c r="H1630" t="str">
        <f t="shared" si="103"/>
        <v>Greenville</v>
      </c>
      <c r="J1630" t="str">
        <f t="shared" si="101"/>
        <v>1st Mountain Lightfoot Brigade*</v>
      </c>
    </row>
    <row r="1631" spans="1:10" x14ac:dyDescent="0.25">
      <c r="A1631" t="s">
        <v>492</v>
      </c>
      <c r="B1631" t="s">
        <v>1316</v>
      </c>
      <c r="C1631" s="4" t="s">
        <v>1316</v>
      </c>
      <c r="E1631" t="str">
        <f t="shared" si="100"/>
        <v>South Carolina</v>
      </c>
      <c r="F1631">
        <v>0</v>
      </c>
      <c r="G1631" t="str">
        <f t="shared" si="102"/>
        <v/>
      </c>
      <c r="H1631" t="str">
        <f t="shared" si="103"/>
        <v>Alarm &amp; Muster: The Modern Day Alarm Riders</v>
      </c>
      <c r="I1631" t="s">
        <v>1316</v>
      </c>
      <c r="J1631" t="str">
        <f t="shared" si="101"/>
        <v>Alarm &amp; Muster: The Modern Day Alarm Riders</v>
      </c>
    </row>
    <row r="1632" spans="1:10" x14ac:dyDescent="0.25">
      <c r="A1632" t="s">
        <v>492</v>
      </c>
      <c r="B1632" t="s">
        <v>1316</v>
      </c>
      <c r="C1632" s="1" t="s">
        <v>1185</v>
      </c>
      <c r="E1632" t="str">
        <f t="shared" si="100"/>
        <v>South Carolina</v>
      </c>
      <c r="F1632">
        <v>1</v>
      </c>
      <c r="G1632" t="str">
        <f t="shared" si="102"/>
        <v/>
      </c>
      <c r="H1632" t="str">
        <f t="shared" si="103"/>
        <v>Myrtle Beach</v>
      </c>
      <c r="J1632" t="str">
        <f t="shared" si="101"/>
        <v>Alarm &amp; Muster: The Modern Day Alarm Riders</v>
      </c>
    </row>
    <row r="1633" spans="1:10" x14ac:dyDescent="0.25">
      <c r="A1633" t="s">
        <v>492</v>
      </c>
      <c r="B1633" t="s">
        <v>1316</v>
      </c>
      <c r="C1633" s="1" t="s">
        <v>2</v>
      </c>
      <c r="E1633" t="str">
        <f t="shared" si="100"/>
        <v>South Carolina</v>
      </c>
      <c r="F1633">
        <v>1</v>
      </c>
      <c r="G1633" t="str">
        <f t="shared" si="102"/>
        <v/>
      </c>
      <c r="H1633" t="str">
        <f t="shared" si="103"/>
        <v>Statewide</v>
      </c>
      <c r="J1633" t="str">
        <f t="shared" si="101"/>
        <v>Alarm &amp; Muster: The Modern Day Alarm Riders</v>
      </c>
    </row>
    <row r="1634" spans="1:10" x14ac:dyDescent="0.25">
      <c r="A1634" t="s">
        <v>492</v>
      </c>
      <c r="B1634" t="s">
        <v>7</v>
      </c>
      <c r="C1634" s="4" t="s">
        <v>7</v>
      </c>
      <c r="E1634" t="str">
        <f t="shared" si="100"/>
        <v>South Carolina</v>
      </c>
      <c r="F1634">
        <v>0</v>
      </c>
      <c r="G1634" t="str">
        <f t="shared" si="102"/>
        <v/>
      </c>
      <c r="H1634" t="str">
        <f t="shared" si="103"/>
        <v>Constitution Party</v>
      </c>
      <c r="I1634" t="s">
        <v>7</v>
      </c>
      <c r="J1634" t="str">
        <f t="shared" si="101"/>
        <v>Constitution Party</v>
      </c>
    </row>
    <row r="1635" spans="1:10" x14ac:dyDescent="0.25">
      <c r="A1635" t="s">
        <v>492</v>
      </c>
      <c r="B1635" t="s">
        <v>7</v>
      </c>
      <c r="C1635" s="1" t="s">
        <v>1825</v>
      </c>
      <c r="E1635" t="str">
        <f t="shared" si="100"/>
        <v>South Carolina</v>
      </c>
      <c r="F1635">
        <v>1</v>
      </c>
      <c r="G1635" t="str">
        <f t="shared" si="102"/>
        <v/>
      </c>
      <c r="H1635" t="str">
        <f t="shared" si="103"/>
        <v>Greenville</v>
      </c>
      <c r="J1635" t="str">
        <f t="shared" si="101"/>
        <v>Constitution Party</v>
      </c>
    </row>
    <row r="1636" spans="1:10" x14ac:dyDescent="0.25">
      <c r="A1636" t="s">
        <v>492</v>
      </c>
      <c r="B1636" t="s">
        <v>730</v>
      </c>
      <c r="C1636" s="4" t="s">
        <v>730</v>
      </c>
      <c r="E1636" t="str">
        <f t="shared" si="100"/>
        <v>South Carolina</v>
      </c>
      <c r="F1636">
        <v>0</v>
      </c>
      <c r="G1636" t="str">
        <f t="shared" si="102"/>
        <v/>
      </c>
      <c r="H1636" t="str">
        <f t="shared" si="103"/>
        <v>Get Out Of Our House (GOOOH)</v>
      </c>
      <c r="I1636" t="s">
        <v>730</v>
      </c>
      <c r="J1636" t="str">
        <f t="shared" si="101"/>
        <v>Get Out Of Our House (GOOOH)</v>
      </c>
    </row>
    <row r="1637" spans="1:10" x14ac:dyDescent="0.25">
      <c r="A1637" t="s">
        <v>492</v>
      </c>
      <c r="B1637" t="s">
        <v>730</v>
      </c>
      <c r="C1637" s="1" t="s">
        <v>2</v>
      </c>
      <c r="E1637" t="str">
        <f t="shared" si="100"/>
        <v>South Carolina</v>
      </c>
      <c r="F1637">
        <v>1</v>
      </c>
      <c r="G1637" t="str">
        <f t="shared" si="102"/>
        <v/>
      </c>
      <c r="H1637" t="str">
        <f t="shared" si="103"/>
        <v>Statewide</v>
      </c>
      <c r="J1637" t="str">
        <f t="shared" si="101"/>
        <v>Get Out Of Our House (GOOOH)</v>
      </c>
    </row>
    <row r="1638" spans="1:10" x14ac:dyDescent="0.25">
      <c r="A1638" t="s">
        <v>492</v>
      </c>
      <c r="B1638" t="s">
        <v>21</v>
      </c>
      <c r="C1638" s="4" t="s">
        <v>21</v>
      </c>
      <c r="E1638" t="str">
        <f t="shared" si="100"/>
        <v>South Carolina</v>
      </c>
      <c r="F1638">
        <v>0</v>
      </c>
      <c r="G1638" t="str">
        <f t="shared" si="102"/>
        <v/>
      </c>
      <c r="H1638" t="str">
        <f t="shared" si="103"/>
        <v>Oath Keepers</v>
      </c>
      <c r="I1638" t="s">
        <v>21</v>
      </c>
      <c r="J1638" t="str">
        <f t="shared" si="101"/>
        <v>Oath Keepers</v>
      </c>
    </row>
    <row r="1639" spans="1:10" x14ac:dyDescent="0.25">
      <c r="A1639" t="s">
        <v>492</v>
      </c>
      <c r="B1639" t="s">
        <v>21</v>
      </c>
      <c r="C1639" s="1" t="s">
        <v>2</v>
      </c>
      <c r="E1639" t="str">
        <f t="shared" si="100"/>
        <v>South Carolina</v>
      </c>
      <c r="F1639">
        <v>1</v>
      </c>
      <c r="G1639" t="str">
        <f t="shared" si="102"/>
        <v/>
      </c>
      <c r="H1639" t="str">
        <f t="shared" si="103"/>
        <v>Statewide</v>
      </c>
      <c r="J1639" t="str">
        <f t="shared" si="101"/>
        <v>Oath Keepers</v>
      </c>
    </row>
    <row r="1640" spans="1:10" x14ac:dyDescent="0.25">
      <c r="A1640" t="s">
        <v>492</v>
      </c>
      <c r="B1640" t="s">
        <v>1826</v>
      </c>
      <c r="C1640" s="4" t="s">
        <v>1826</v>
      </c>
      <c r="E1640" t="str">
        <f t="shared" si="100"/>
        <v>South Carolina</v>
      </c>
      <c r="F1640">
        <v>0</v>
      </c>
      <c r="G1640" t="str">
        <f t="shared" si="102"/>
        <v/>
      </c>
      <c r="H1640" t="str">
        <f t="shared" si="103"/>
        <v>The Patriot Network</v>
      </c>
      <c r="I1640" t="s">
        <v>1826</v>
      </c>
      <c r="J1640" t="str">
        <f t="shared" si="101"/>
        <v>The Patriot Network</v>
      </c>
    </row>
    <row r="1641" spans="1:10" x14ac:dyDescent="0.25">
      <c r="A1641" t="s">
        <v>492</v>
      </c>
      <c r="B1641" t="s">
        <v>1826</v>
      </c>
      <c r="C1641" s="1" t="s">
        <v>513</v>
      </c>
      <c r="E1641" t="str">
        <f t="shared" si="100"/>
        <v>South Carolina</v>
      </c>
      <c r="F1641">
        <v>1</v>
      </c>
      <c r="G1641" t="str">
        <f t="shared" si="102"/>
        <v/>
      </c>
      <c r="H1641" t="str">
        <f t="shared" si="103"/>
        <v>Anderson</v>
      </c>
      <c r="J1641" t="str">
        <f t="shared" si="101"/>
        <v>The Patriot Network</v>
      </c>
    </row>
    <row r="1642" spans="1:10" x14ac:dyDescent="0.25">
      <c r="A1642" t="s">
        <v>492</v>
      </c>
      <c r="B1642" t="s">
        <v>1322</v>
      </c>
      <c r="C1642" s="4" t="s">
        <v>1322</v>
      </c>
      <c r="E1642" t="str">
        <f t="shared" si="100"/>
        <v>South Carolina</v>
      </c>
      <c r="F1642">
        <v>0</v>
      </c>
      <c r="G1642" t="str">
        <f t="shared" si="102"/>
        <v/>
      </c>
      <c r="H1642" t="str">
        <f t="shared" si="103"/>
        <v>The Republic for the united States of America</v>
      </c>
      <c r="I1642" t="s">
        <v>1322</v>
      </c>
      <c r="J1642" t="str">
        <f t="shared" si="101"/>
        <v>The Republic for the united States of America</v>
      </c>
    </row>
    <row r="1643" spans="1:10" x14ac:dyDescent="0.25">
      <c r="A1643" t="s">
        <v>492</v>
      </c>
      <c r="B1643" t="s">
        <v>1322</v>
      </c>
      <c r="C1643" s="1" t="s">
        <v>2</v>
      </c>
      <c r="E1643" t="str">
        <f t="shared" si="100"/>
        <v>South Carolina</v>
      </c>
      <c r="F1643">
        <v>1</v>
      </c>
      <c r="G1643" t="str">
        <f t="shared" si="102"/>
        <v/>
      </c>
      <c r="H1643" t="str">
        <f t="shared" si="103"/>
        <v>Statewide</v>
      </c>
      <c r="J1643" t="str">
        <f t="shared" si="101"/>
        <v>The Republic for the united States of America</v>
      </c>
    </row>
    <row r="1644" spans="1:10" ht="30" x14ac:dyDescent="0.25">
      <c r="A1644" t="s">
        <v>492</v>
      </c>
      <c r="B1644" t="s">
        <v>1324</v>
      </c>
      <c r="C1644" s="4" t="s">
        <v>1324</v>
      </c>
      <c r="E1644" t="str">
        <f t="shared" si="100"/>
        <v>South Carolina</v>
      </c>
      <c r="F1644">
        <v>0</v>
      </c>
      <c r="G1644" t="str">
        <f t="shared" si="102"/>
        <v/>
      </c>
      <c r="H1644" t="str">
        <f t="shared" si="103"/>
        <v>The Republic for the united States of America — Republic Congress</v>
      </c>
      <c r="I1644" t="s">
        <v>1324</v>
      </c>
      <c r="J1644" t="str">
        <f t="shared" si="101"/>
        <v>The Republic for the united States of America — Republic Congress</v>
      </c>
    </row>
    <row r="1645" spans="1:10" x14ac:dyDescent="0.25">
      <c r="A1645" t="s">
        <v>492</v>
      </c>
      <c r="B1645" t="s">
        <v>1324</v>
      </c>
      <c r="C1645" s="1" t="s">
        <v>2</v>
      </c>
      <c r="E1645" t="str">
        <f t="shared" si="100"/>
        <v>South Carolina</v>
      </c>
      <c r="F1645">
        <v>1</v>
      </c>
      <c r="G1645" t="str">
        <f t="shared" si="102"/>
        <v/>
      </c>
      <c r="H1645" t="str">
        <f t="shared" si="103"/>
        <v>Statewide</v>
      </c>
      <c r="J1645" t="str">
        <f t="shared" si="101"/>
        <v>The Republic for the united States of America — Republic Congress</v>
      </c>
    </row>
    <row r="1646" spans="1:10" x14ac:dyDescent="0.25">
      <c r="A1646" t="s">
        <v>492</v>
      </c>
      <c r="B1646" t="s">
        <v>1827</v>
      </c>
      <c r="C1646" s="4" t="s">
        <v>1827</v>
      </c>
      <c r="E1646" t="str">
        <f t="shared" si="100"/>
        <v>South Carolina</v>
      </c>
      <c r="F1646">
        <v>0</v>
      </c>
      <c r="G1646" t="str">
        <f t="shared" si="102"/>
        <v/>
      </c>
      <c r="H1646" t="str">
        <f t="shared" si="103"/>
        <v>South Carolina Civilian Militia*</v>
      </c>
      <c r="I1646" t="s">
        <v>1827</v>
      </c>
      <c r="J1646" t="str">
        <f t="shared" si="101"/>
        <v>South Carolina Civilian Militia*</v>
      </c>
    </row>
    <row r="1647" spans="1:10" x14ac:dyDescent="0.25">
      <c r="A1647" t="s">
        <v>492</v>
      </c>
      <c r="B1647" t="s">
        <v>1827</v>
      </c>
      <c r="C1647" s="1" t="s">
        <v>1828</v>
      </c>
      <c r="E1647" t="str">
        <f t="shared" si="100"/>
        <v>South Carolina</v>
      </c>
      <c r="F1647">
        <v>1</v>
      </c>
      <c r="G1647" t="str">
        <f t="shared" si="102"/>
        <v/>
      </c>
      <c r="H1647" t="str">
        <f t="shared" si="103"/>
        <v>Lower State</v>
      </c>
      <c r="J1647" t="str">
        <f t="shared" si="101"/>
        <v>South Carolina Civilian Militia*</v>
      </c>
    </row>
    <row r="1648" spans="1:10" x14ac:dyDescent="0.25">
      <c r="A1648" t="s">
        <v>492</v>
      </c>
      <c r="B1648" t="s">
        <v>1827</v>
      </c>
      <c r="C1648" s="1" t="s">
        <v>1829</v>
      </c>
      <c r="E1648" t="str">
        <f t="shared" si="100"/>
        <v>South Carolina</v>
      </c>
      <c r="F1648">
        <v>1</v>
      </c>
      <c r="G1648" t="str">
        <f t="shared" si="102"/>
        <v/>
      </c>
      <c r="H1648" t="str">
        <f t="shared" si="103"/>
        <v>Middle State</v>
      </c>
      <c r="J1648" t="str">
        <f t="shared" si="101"/>
        <v>South Carolina Civilian Militia*</v>
      </c>
    </row>
    <row r="1649" spans="1:10" x14ac:dyDescent="0.25">
      <c r="A1649" t="s">
        <v>492</v>
      </c>
      <c r="B1649" t="s">
        <v>1830</v>
      </c>
      <c r="C1649" s="4" t="s">
        <v>1830</v>
      </c>
      <c r="E1649" t="str">
        <f t="shared" si="100"/>
        <v>South Carolina</v>
      </c>
      <c r="F1649">
        <v>0</v>
      </c>
      <c r="G1649" t="str">
        <f t="shared" si="102"/>
        <v/>
      </c>
      <c r="H1649" t="str">
        <f t="shared" si="103"/>
        <v>South Carolina Sound Money Committee</v>
      </c>
      <c r="I1649" t="s">
        <v>1830</v>
      </c>
      <c r="J1649" t="str">
        <f t="shared" si="101"/>
        <v>South Carolina Sound Money Committee</v>
      </c>
    </row>
    <row r="1650" spans="1:10" x14ac:dyDescent="0.25">
      <c r="A1650" t="s">
        <v>492</v>
      </c>
      <c r="B1650" t="s">
        <v>1830</v>
      </c>
      <c r="C1650" s="1" t="s">
        <v>1831</v>
      </c>
      <c r="E1650" t="str">
        <f t="shared" si="100"/>
        <v>South Carolina</v>
      </c>
      <c r="F1650">
        <v>1</v>
      </c>
      <c r="G1650" t="str">
        <f t="shared" si="102"/>
        <v/>
      </c>
      <c r="H1650" t="str">
        <f t="shared" si="103"/>
        <v>Cayce</v>
      </c>
      <c r="J1650" t="str">
        <f t="shared" si="101"/>
        <v>South Carolina Sound Money Committee</v>
      </c>
    </row>
    <row r="1651" spans="1:10" x14ac:dyDescent="0.25">
      <c r="A1651" t="s">
        <v>492</v>
      </c>
      <c r="B1651" t="s">
        <v>164</v>
      </c>
      <c r="C1651" s="4" t="s">
        <v>164</v>
      </c>
      <c r="E1651" t="str">
        <f t="shared" si="100"/>
        <v>South Carolina</v>
      </c>
      <c r="F1651">
        <v>0</v>
      </c>
      <c r="G1651" t="str">
        <f t="shared" si="102"/>
        <v/>
      </c>
      <c r="H1651" t="str">
        <f t="shared" si="103"/>
        <v>Southeast Constitutional Militia*</v>
      </c>
      <c r="I1651" t="s">
        <v>164</v>
      </c>
      <c r="J1651" t="str">
        <f t="shared" si="101"/>
        <v>Southeast Constitutional Militia*</v>
      </c>
    </row>
    <row r="1652" spans="1:10" x14ac:dyDescent="0.25">
      <c r="A1652" t="s">
        <v>492</v>
      </c>
      <c r="B1652" t="s">
        <v>164</v>
      </c>
      <c r="C1652" s="1" t="s">
        <v>2</v>
      </c>
      <c r="E1652" t="str">
        <f t="shared" si="100"/>
        <v>South Carolina</v>
      </c>
      <c r="F1652">
        <v>1</v>
      </c>
      <c r="G1652" t="str">
        <f t="shared" si="102"/>
        <v/>
      </c>
      <c r="H1652" t="str">
        <f t="shared" si="103"/>
        <v>Statewide</v>
      </c>
      <c r="J1652" t="str">
        <f t="shared" si="101"/>
        <v>Southeast Constitutional Militia*</v>
      </c>
    </row>
    <row r="1653" spans="1:10" x14ac:dyDescent="0.25">
      <c r="A1653" t="s">
        <v>492</v>
      </c>
      <c r="B1653" t="s">
        <v>105</v>
      </c>
      <c r="C1653" s="4" t="s">
        <v>105</v>
      </c>
      <c r="E1653" t="str">
        <f t="shared" si="100"/>
        <v>South Carolina</v>
      </c>
      <c r="F1653">
        <v>0</v>
      </c>
      <c r="G1653" t="str">
        <f t="shared" si="102"/>
        <v/>
      </c>
      <c r="H1653" t="str">
        <f t="shared" si="103"/>
        <v>Tenth Amendment Center</v>
      </c>
      <c r="I1653" t="s">
        <v>105</v>
      </c>
      <c r="J1653" t="str">
        <f t="shared" si="101"/>
        <v>Tenth Amendment Center</v>
      </c>
    </row>
    <row r="1654" spans="1:10" x14ac:dyDescent="0.25">
      <c r="A1654" t="s">
        <v>492</v>
      </c>
      <c r="B1654" t="s">
        <v>105</v>
      </c>
      <c r="C1654" s="1" t="s">
        <v>2</v>
      </c>
      <c r="E1654" t="str">
        <f t="shared" si="100"/>
        <v>South Carolina</v>
      </c>
      <c r="F1654">
        <v>1</v>
      </c>
      <c r="G1654" t="str">
        <f t="shared" si="102"/>
        <v/>
      </c>
      <c r="H1654" t="str">
        <f t="shared" si="103"/>
        <v>Statewide</v>
      </c>
      <c r="J1654" t="str">
        <f t="shared" si="101"/>
        <v>Tenth Amendment Center</v>
      </c>
    </row>
    <row r="1655" spans="1:10" x14ac:dyDescent="0.25">
      <c r="A1655" t="s">
        <v>492</v>
      </c>
      <c r="B1655" t="s">
        <v>678</v>
      </c>
      <c r="C1655" s="4" t="s">
        <v>678</v>
      </c>
      <c r="E1655" t="str">
        <f t="shared" si="100"/>
        <v>South Carolina</v>
      </c>
      <c r="F1655">
        <v>0</v>
      </c>
      <c r="G1655" t="str">
        <f t="shared" si="102"/>
        <v/>
      </c>
      <c r="H1655" t="str">
        <f t="shared" si="103"/>
        <v>Washitaw Empire de Dugdahmoundyah</v>
      </c>
      <c r="I1655" t="s">
        <v>678</v>
      </c>
      <c r="J1655" t="str">
        <f t="shared" si="101"/>
        <v>Washitaw Empire de Dugdahmoundyah</v>
      </c>
    </row>
    <row r="1656" spans="1:10" x14ac:dyDescent="0.25">
      <c r="A1656" t="s">
        <v>492</v>
      </c>
      <c r="B1656" t="s">
        <v>678</v>
      </c>
      <c r="C1656" s="1" t="s">
        <v>330</v>
      </c>
      <c r="E1656" t="str">
        <f t="shared" si="100"/>
        <v>South Carolina</v>
      </c>
      <c r="F1656">
        <v>1</v>
      </c>
      <c r="G1656" t="str">
        <f t="shared" si="102"/>
        <v/>
      </c>
      <c r="H1656" t="str">
        <f t="shared" si="103"/>
        <v>Columbia</v>
      </c>
      <c r="J1656" t="str">
        <f t="shared" si="101"/>
        <v>Washitaw Empire de Dugdahmoundyah</v>
      </c>
    </row>
    <row r="1657" spans="1:10" x14ac:dyDescent="0.25">
      <c r="A1657" t="s">
        <v>492</v>
      </c>
      <c r="B1657" t="s">
        <v>111</v>
      </c>
      <c r="C1657" s="4" t="s">
        <v>111</v>
      </c>
      <c r="E1657" t="str">
        <f t="shared" si="100"/>
        <v>South Carolina</v>
      </c>
      <c r="F1657">
        <v>0</v>
      </c>
      <c r="G1657" t="str">
        <f t="shared" si="102"/>
        <v/>
      </c>
      <c r="H1657" t="str">
        <f t="shared" si="103"/>
        <v>We Are Change</v>
      </c>
      <c r="I1657" t="s">
        <v>111</v>
      </c>
      <c r="J1657" t="str">
        <f t="shared" si="101"/>
        <v>We Are Change</v>
      </c>
    </row>
    <row r="1658" spans="1:10" x14ac:dyDescent="0.25">
      <c r="A1658" t="s">
        <v>492</v>
      </c>
      <c r="B1658" t="s">
        <v>111</v>
      </c>
      <c r="C1658" s="1" t="s">
        <v>330</v>
      </c>
      <c r="E1658" t="str">
        <f t="shared" si="100"/>
        <v>South Carolina</v>
      </c>
      <c r="F1658">
        <v>1</v>
      </c>
      <c r="G1658" t="str">
        <f t="shared" si="102"/>
        <v/>
      </c>
      <c r="H1658" t="str">
        <f t="shared" si="103"/>
        <v>Columbia</v>
      </c>
      <c r="J1658" t="str">
        <f t="shared" si="101"/>
        <v>We Are Change</v>
      </c>
    </row>
    <row r="1659" spans="1:10" x14ac:dyDescent="0.25">
      <c r="A1659" t="s">
        <v>492</v>
      </c>
      <c r="B1659" t="s">
        <v>111</v>
      </c>
      <c r="C1659" s="1" t="s">
        <v>1185</v>
      </c>
      <c r="E1659" t="str">
        <f t="shared" si="100"/>
        <v>South Carolina</v>
      </c>
      <c r="F1659">
        <v>1</v>
      </c>
      <c r="G1659" t="str">
        <f t="shared" si="102"/>
        <v/>
      </c>
      <c r="H1659" t="str">
        <f t="shared" si="103"/>
        <v>Myrtle Beach</v>
      </c>
      <c r="J1659" t="str">
        <f t="shared" si="101"/>
        <v>We Are Change</v>
      </c>
    </row>
    <row r="1660" spans="1:10" x14ac:dyDescent="0.25">
      <c r="A1660" t="s">
        <v>492</v>
      </c>
      <c r="B1660" t="s">
        <v>401</v>
      </c>
      <c r="C1660" s="4" t="s">
        <v>401</v>
      </c>
      <c r="E1660" t="str">
        <f t="shared" si="100"/>
        <v>South Carolina</v>
      </c>
      <c r="F1660">
        <v>0</v>
      </c>
      <c r="G1660" t="str">
        <f t="shared" si="102"/>
        <v/>
      </c>
      <c r="H1660" t="str">
        <f t="shared" si="103"/>
        <v>We the People</v>
      </c>
      <c r="I1660" t="s">
        <v>401</v>
      </c>
      <c r="J1660" t="str">
        <f t="shared" si="101"/>
        <v>We the People</v>
      </c>
    </row>
    <row r="1661" spans="1:10" x14ac:dyDescent="0.25">
      <c r="A1661" t="s">
        <v>492</v>
      </c>
      <c r="B1661" t="s">
        <v>401</v>
      </c>
      <c r="C1661" s="1" t="s">
        <v>2</v>
      </c>
      <c r="E1661" t="str">
        <f t="shared" si="100"/>
        <v>South Carolina</v>
      </c>
      <c r="F1661">
        <v>1</v>
      </c>
      <c r="G1661" t="str">
        <f t="shared" si="102"/>
        <v/>
      </c>
      <c r="H1661" t="str">
        <f t="shared" si="103"/>
        <v>Statewide</v>
      </c>
      <c r="J1661" t="str">
        <f t="shared" si="101"/>
        <v>We the People</v>
      </c>
    </row>
    <row r="1662" spans="1:10" x14ac:dyDescent="0.25">
      <c r="A1662" t="s">
        <v>654</v>
      </c>
      <c r="B1662" t="s">
        <v>1832</v>
      </c>
      <c r="C1662" s="3" t="s">
        <v>1832</v>
      </c>
      <c r="D1662" t="s">
        <v>654</v>
      </c>
      <c r="E1662" t="str">
        <f t="shared" si="100"/>
        <v>South Dakota</v>
      </c>
      <c r="F1662" t="s">
        <v>664</v>
      </c>
      <c r="G1662" t="str">
        <f t="shared" si="102"/>
        <v/>
      </c>
      <c r="H1662" t="str">
        <f t="shared" si="103"/>
        <v>SOUTH DAKOTA (11)</v>
      </c>
      <c r="I1662" t="s">
        <v>1832</v>
      </c>
      <c r="J1662" t="str">
        <f t="shared" si="101"/>
        <v>SOUTH DAKOTA (11)</v>
      </c>
    </row>
    <row r="1663" spans="1:10" x14ac:dyDescent="0.25">
      <c r="A1663" t="s">
        <v>654</v>
      </c>
      <c r="B1663" t="s">
        <v>1316</v>
      </c>
      <c r="C1663" s="4" t="s">
        <v>1316</v>
      </c>
      <c r="E1663" t="str">
        <f t="shared" si="100"/>
        <v>South Dakota</v>
      </c>
      <c r="F1663">
        <v>0</v>
      </c>
      <c r="G1663" t="str">
        <f t="shared" si="102"/>
        <v/>
      </c>
      <c r="H1663" t="str">
        <f t="shared" si="103"/>
        <v>Alarm &amp; Muster: The Modern Day Alarm Riders</v>
      </c>
      <c r="I1663" t="s">
        <v>1316</v>
      </c>
      <c r="J1663" t="str">
        <f t="shared" si="101"/>
        <v>Alarm &amp; Muster: The Modern Day Alarm Riders</v>
      </c>
    </row>
    <row r="1664" spans="1:10" x14ac:dyDescent="0.25">
      <c r="A1664" t="s">
        <v>654</v>
      </c>
      <c r="B1664" t="s">
        <v>1316</v>
      </c>
      <c r="C1664" s="1" t="s">
        <v>2</v>
      </c>
      <c r="E1664" t="str">
        <f t="shared" si="100"/>
        <v>South Dakota</v>
      </c>
      <c r="F1664">
        <v>1</v>
      </c>
      <c r="G1664" t="str">
        <f t="shared" si="102"/>
        <v/>
      </c>
      <c r="H1664" t="str">
        <f t="shared" si="103"/>
        <v>Statewide</v>
      </c>
      <c r="J1664" t="str">
        <f t="shared" si="101"/>
        <v>Alarm &amp; Muster: The Modern Day Alarm Riders</v>
      </c>
    </row>
    <row r="1665" spans="1:10" x14ac:dyDescent="0.25">
      <c r="A1665" t="s">
        <v>654</v>
      </c>
      <c r="B1665" t="s">
        <v>7</v>
      </c>
      <c r="C1665" s="4" t="s">
        <v>7</v>
      </c>
      <c r="E1665" t="str">
        <f t="shared" si="100"/>
        <v>South Dakota</v>
      </c>
      <c r="F1665">
        <v>0</v>
      </c>
      <c r="G1665" t="str">
        <f t="shared" si="102"/>
        <v/>
      </c>
      <c r="H1665" t="str">
        <f t="shared" si="103"/>
        <v>Constitution Party</v>
      </c>
      <c r="I1665" t="s">
        <v>7</v>
      </c>
      <c r="J1665" t="str">
        <f t="shared" si="101"/>
        <v>Constitution Party</v>
      </c>
    </row>
    <row r="1666" spans="1:10" x14ac:dyDescent="0.25">
      <c r="A1666" t="s">
        <v>654</v>
      </c>
      <c r="B1666" t="s">
        <v>7</v>
      </c>
      <c r="C1666" s="1" t="s">
        <v>1833</v>
      </c>
      <c r="E1666" t="str">
        <f t="shared" ref="E1666:E1729" si="104">IF(ISBLANK(D1666),E1665,D1666)</f>
        <v>South Dakota</v>
      </c>
      <c r="F1666">
        <v>1</v>
      </c>
      <c r="G1666" t="str">
        <f t="shared" si="102"/>
        <v/>
      </c>
      <c r="H1666" t="str">
        <f t="shared" si="103"/>
        <v>Brandon</v>
      </c>
      <c r="J1666" t="str">
        <f t="shared" ref="J1666:J1729" si="105">IF(ISBLANK(I1666),IF(ISBLANK(I1665),J1665,I1665),I1666)</f>
        <v>Constitution Party</v>
      </c>
    </row>
    <row r="1667" spans="1:10" x14ac:dyDescent="0.25">
      <c r="A1667" t="s">
        <v>654</v>
      </c>
      <c r="B1667" t="s">
        <v>730</v>
      </c>
      <c r="C1667" s="4" t="s">
        <v>730</v>
      </c>
      <c r="E1667" t="str">
        <f t="shared" si="104"/>
        <v>South Dakota</v>
      </c>
      <c r="F1667">
        <v>0</v>
      </c>
      <c r="G1667" t="str">
        <f t="shared" ref="G1667:G1730" si="106">IF(AND(F1667=0,F1666=0),"HELP!","")</f>
        <v/>
      </c>
      <c r="H1667" t="str">
        <f t="shared" ref="H1667:H1730" si="107">C1667</f>
        <v>Get Out Of Our House (GOOOH)</v>
      </c>
      <c r="I1667" t="s">
        <v>730</v>
      </c>
      <c r="J1667" t="str">
        <f t="shared" si="105"/>
        <v>Get Out Of Our House (GOOOH)</v>
      </c>
    </row>
    <row r="1668" spans="1:10" x14ac:dyDescent="0.25">
      <c r="A1668" t="s">
        <v>654</v>
      </c>
      <c r="B1668" t="s">
        <v>730</v>
      </c>
      <c r="C1668" s="1" t="s">
        <v>2</v>
      </c>
      <c r="E1668" t="str">
        <f t="shared" si="104"/>
        <v>South Dakota</v>
      </c>
      <c r="F1668">
        <v>1</v>
      </c>
      <c r="G1668" t="str">
        <f t="shared" si="106"/>
        <v/>
      </c>
      <c r="H1668" t="str">
        <f t="shared" si="107"/>
        <v>Statewide</v>
      </c>
      <c r="J1668" t="str">
        <f t="shared" si="105"/>
        <v>Get Out Of Our House (GOOOH)</v>
      </c>
    </row>
    <row r="1669" spans="1:10" x14ac:dyDescent="0.25">
      <c r="A1669" t="s">
        <v>654</v>
      </c>
      <c r="B1669" t="s">
        <v>1834</v>
      </c>
      <c r="C1669" s="4" t="s">
        <v>1834</v>
      </c>
      <c r="E1669" t="str">
        <f t="shared" si="104"/>
        <v>South Dakota</v>
      </c>
      <c r="F1669">
        <v>0</v>
      </c>
      <c r="G1669" t="str">
        <f t="shared" si="106"/>
        <v/>
      </c>
      <c r="H1669" t="str">
        <f t="shared" si="107"/>
        <v>Guardians of a Restored Republic</v>
      </c>
      <c r="I1669" t="s">
        <v>1834</v>
      </c>
      <c r="J1669" t="str">
        <f t="shared" si="105"/>
        <v>Guardians of a Restored Republic</v>
      </c>
    </row>
    <row r="1670" spans="1:10" x14ac:dyDescent="0.25">
      <c r="A1670" t="s">
        <v>654</v>
      </c>
      <c r="B1670" t="s">
        <v>1834</v>
      </c>
      <c r="C1670" s="1" t="s">
        <v>1242</v>
      </c>
      <c r="E1670" t="str">
        <f t="shared" si="104"/>
        <v>South Dakota</v>
      </c>
      <c r="F1670">
        <v>1</v>
      </c>
      <c r="G1670" t="str">
        <f t="shared" si="106"/>
        <v/>
      </c>
      <c r="H1670" t="str">
        <f t="shared" si="107"/>
        <v>Arlington</v>
      </c>
      <c r="J1670" t="str">
        <f t="shared" si="105"/>
        <v>Guardians of a Restored Republic</v>
      </c>
    </row>
    <row r="1671" spans="1:10" x14ac:dyDescent="0.25">
      <c r="A1671" t="s">
        <v>654</v>
      </c>
      <c r="B1671" t="s">
        <v>15</v>
      </c>
      <c r="C1671" s="4" t="s">
        <v>15</v>
      </c>
      <c r="E1671" t="str">
        <f t="shared" si="104"/>
        <v>South Dakota</v>
      </c>
      <c r="F1671">
        <v>0</v>
      </c>
      <c r="G1671" t="str">
        <f t="shared" si="106"/>
        <v/>
      </c>
      <c r="H1671" t="str">
        <f t="shared" si="107"/>
        <v>John Birch Society</v>
      </c>
      <c r="I1671" t="s">
        <v>15</v>
      </c>
      <c r="J1671" t="str">
        <f t="shared" si="105"/>
        <v>John Birch Society</v>
      </c>
    </row>
    <row r="1672" spans="1:10" x14ac:dyDescent="0.25">
      <c r="A1672" t="s">
        <v>654</v>
      </c>
      <c r="B1672" t="s">
        <v>15</v>
      </c>
      <c r="C1672" s="1" t="s">
        <v>2</v>
      </c>
      <c r="E1672" t="str">
        <f t="shared" si="104"/>
        <v>South Dakota</v>
      </c>
      <c r="F1672">
        <v>1</v>
      </c>
      <c r="G1672" t="str">
        <f t="shared" si="106"/>
        <v/>
      </c>
      <c r="H1672" t="str">
        <f t="shared" si="107"/>
        <v>Statewide</v>
      </c>
      <c r="J1672" t="str">
        <f t="shared" si="105"/>
        <v>John Birch Society</v>
      </c>
    </row>
    <row r="1673" spans="1:10" x14ac:dyDescent="0.25">
      <c r="A1673" t="s">
        <v>654</v>
      </c>
      <c r="B1673" t="s">
        <v>21</v>
      </c>
      <c r="C1673" s="4" t="s">
        <v>21</v>
      </c>
      <c r="E1673" t="str">
        <f t="shared" si="104"/>
        <v>South Dakota</v>
      </c>
      <c r="F1673">
        <v>0</v>
      </c>
      <c r="G1673" t="str">
        <f t="shared" si="106"/>
        <v/>
      </c>
      <c r="H1673" t="str">
        <f t="shared" si="107"/>
        <v>Oath Keepers</v>
      </c>
      <c r="I1673" t="s">
        <v>21</v>
      </c>
      <c r="J1673" t="str">
        <f t="shared" si="105"/>
        <v>Oath Keepers</v>
      </c>
    </row>
    <row r="1674" spans="1:10" x14ac:dyDescent="0.25">
      <c r="A1674" t="s">
        <v>654</v>
      </c>
      <c r="B1674" t="s">
        <v>21</v>
      </c>
      <c r="C1674" s="1" t="s">
        <v>2</v>
      </c>
      <c r="E1674" t="str">
        <f t="shared" si="104"/>
        <v>South Dakota</v>
      </c>
      <c r="F1674">
        <v>1</v>
      </c>
      <c r="G1674" t="str">
        <f t="shared" si="106"/>
        <v/>
      </c>
      <c r="H1674" t="str">
        <f t="shared" si="107"/>
        <v>Statewide</v>
      </c>
      <c r="J1674" t="str">
        <f t="shared" si="105"/>
        <v>Oath Keepers</v>
      </c>
    </row>
    <row r="1675" spans="1:10" x14ac:dyDescent="0.25">
      <c r="A1675" t="s">
        <v>654</v>
      </c>
      <c r="B1675" t="s">
        <v>1322</v>
      </c>
      <c r="C1675" s="4" t="s">
        <v>1322</v>
      </c>
      <c r="E1675" t="str">
        <f t="shared" si="104"/>
        <v>South Dakota</v>
      </c>
      <c r="F1675">
        <v>0</v>
      </c>
      <c r="G1675" t="str">
        <f t="shared" si="106"/>
        <v/>
      </c>
      <c r="H1675" t="str">
        <f t="shared" si="107"/>
        <v>The Republic for the united States of America</v>
      </c>
      <c r="I1675" t="s">
        <v>1322</v>
      </c>
      <c r="J1675" t="str">
        <f t="shared" si="105"/>
        <v>The Republic for the united States of America</v>
      </c>
    </row>
    <row r="1676" spans="1:10" x14ac:dyDescent="0.25">
      <c r="A1676" t="s">
        <v>654</v>
      </c>
      <c r="B1676" t="s">
        <v>1322</v>
      </c>
      <c r="C1676" s="1" t="s">
        <v>2</v>
      </c>
      <c r="E1676" t="str">
        <f t="shared" si="104"/>
        <v>South Dakota</v>
      </c>
      <c r="F1676">
        <v>1</v>
      </c>
      <c r="G1676" t="str">
        <f t="shared" si="106"/>
        <v/>
      </c>
      <c r="H1676" t="str">
        <f t="shared" si="107"/>
        <v>Statewide</v>
      </c>
      <c r="J1676" t="str">
        <f t="shared" si="105"/>
        <v>The Republic for the united States of America</v>
      </c>
    </row>
    <row r="1677" spans="1:10" ht="30" x14ac:dyDescent="0.25">
      <c r="A1677" t="s">
        <v>654</v>
      </c>
      <c r="B1677" t="s">
        <v>1324</v>
      </c>
      <c r="C1677" s="4" t="s">
        <v>1324</v>
      </c>
      <c r="E1677" t="str">
        <f t="shared" si="104"/>
        <v>South Dakota</v>
      </c>
      <c r="F1677">
        <v>0</v>
      </c>
      <c r="G1677" t="str">
        <f t="shared" si="106"/>
        <v/>
      </c>
      <c r="H1677" t="str">
        <f t="shared" si="107"/>
        <v>The Republic for the united States of America — Republic Congress</v>
      </c>
      <c r="I1677" t="s">
        <v>1324</v>
      </c>
      <c r="J1677" t="str">
        <f t="shared" si="105"/>
        <v>The Republic for the united States of America — Republic Congress</v>
      </c>
    </row>
    <row r="1678" spans="1:10" x14ac:dyDescent="0.25">
      <c r="A1678" t="s">
        <v>654</v>
      </c>
      <c r="B1678" t="s">
        <v>1324</v>
      </c>
      <c r="C1678" s="1" t="s">
        <v>2</v>
      </c>
      <c r="E1678" t="str">
        <f t="shared" si="104"/>
        <v>South Dakota</v>
      </c>
      <c r="F1678">
        <v>1</v>
      </c>
      <c r="G1678" t="str">
        <f t="shared" si="106"/>
        <v/>
      </c>
      <c r="H1678" t="str">
        <f t="shared" si="107"/>
        <v>Statewide</v>
      </c>
      <c r="J1678" t="str">
        <f t="shared" si="105"/>
        <v>The Republic for the united States of America — Republic Congress</v>
      </c>
    </row>
    <row r="1679" spans="1:10" x14ac:dyDescent="0.25">
      <c r="A1679" t="s">
        <v>654</v>
      </c>
      <c r="B1679" t="s">
        <v>111</v>
      </c>
      <c r="C1679" s="4" t="s">
        <v>111</v>
      </c>
      <c r="E1679" t="str">
        <f t="shared" si="104"/>
        <v>South Dakota</v>
      </c>
      <c r="F1679">
        <v>0</v>
      </c>
      <c r="G1679" t="str">
        <f t="shared" si="106"/>
        <v/>
      </c>
      <c r="H1679" t="str">
        <f t="shared" si="107"/>
        <v>We Are Change</v>
      </c>
      <c r="I1679" t="s">
        <v>111</v>
      </c>
      <c r="J1679" t="str">
        <f t="shared" si="105"/>
        <v>We Are Change</v>
      </c>
    </row>
    <row r="1680" spans="1:10" x14ac:dyDescent="0.25">
      <c r="A1680" t="s">
        <v>654</v>
      </c>
      <c r="B1680" t="s">
        <v>111</v>
      </c>
      <c r="C1680" s="1" t="s">
        <v>1835</v>
      </c>
      <c r="E1680" t="str">
        <f t="shared" si="104"/>
        <v>South Dakota</v>
      </c>
      <c r="F1680">
        <v>1</v>
      </c>
      <c r="G1680" t="str">
        <f t="shared" si="106"/>
        <v/>
      </c>
      <c r="H1680" t="str">
        <f t="shared" si="107"/>
        <v>Brookings</v>
      </c>
      <c r="J1680" t="str">
        <f t="shared" si="105"/>
        <v>We Are Change</v>
      </c>
    </row>
    <row r="1681" spans="1:10" x14ac:dyDescent="0.25">
      <c r="A1681" t="s">
        <v>654</v>
      </c>
      <c r="B1681" t="s">
        <v>111</v>
      </c>
      <c r="C1681" s="1" t="s">
        <v>1836</v>
      </c>
      <c r="E1681" t="str">
        <f t="shared" si="104"/>
        <v>South Dakota</v>
      </c>
      <c r="F1681">
        <v>1</v>
      </c>
      <c r="G1681" t="str">
        <f t="shared" si="106"/>
        <v/>
      </c>
      <c r="H1681" t="str">
        <f t="shared" si="107"/>
        <v>Rapid City</v>
      </c>
      <c r="J1681" t="str">
        <f t="shared" si="105"/>
        <v>We Are Change</v>
      </c>
    </row>
    <row r="1682" spans="1:10" x14ac:dyDescent="0.25">
      <c r="A1682" t="s">
        <v>654</v>
      </c>
      <c r="B1682" t="s">
        <v>401</v>
      </c>
      <c r="C1682" s="4" t="s">
        <v>401</v>
      </c>
      <c r="E1682" t="str">
        <f t="shared" si="104"/>
        <v>South Dakota</v>
      </c>
      <c r="F1682">
        <v>0</v>
      </c>
      <c r="G1682" t="str">
        <f t="shared" si="106"/>
        <v/>
      </c>
      <c r="H1682" t="str">
        <f t="shared" si="107"/>
        <v>We the People</v>
      </c>
      <c r="I1682" t="s">
        <v>401</v>
      </c>
      <c r="J1682" t="str">
        <f t="shared" si="105"/>
        <v>We the People</v>
      </c>
    </row>
    <row r="1683" spans="1:10" x14ac:dyDescent="0.25">
      <c r="A1683" t="s">
        <v>654</v>
      </c>
      <c r="B1683" t="s">
        <v>401</v>
      </c>
      <c r="C1683" s="1" t="s">
        <v>2</v>
      </c>
      <c r="E1683" t="str">
        <f t="shared" si="104"/>
        <v>South Dakota</v>
      </c>
      <c r="F1683">
        <v>1</v>
      </c>
      <c r="G1683" t="str">
        <f t="shared" si="106"/>
        <v/>
      </c>
      <c r="H1683" t="str">
        <f t="shared" si="107"/>
        <v>Statewide</v>
      </c>
      <c r="J1683" t="str">
        <f t="shared" si="105"/>
        <v>We the People</v>
      </c>
    </row>
    <row r="1684" spans="1:10" x14ac:dyDescent="0.25">
      <c r="A1684" t="s">
        <v>655</v>
      </c>
      <c r="B1684" t="s">
        <v>1837</v>
      </c>
      <c r="C1684" s="3" t="s">
        <v>1837</v>
      </c>
      <c r="D1684" t="s">
        <v>655</v>
      </c>
      <c r="E1684" t="str">
        <f t="shared" si="104"/>
        <v>Tennessee</v>
      </c>
      <c r="F1684" t="s">
        <v>664</v>
      </c>
      <c r="G1684" t="str">
        <f t="shared" si="106"/>
        <v/>
      </c>
      <c r="H1684" t="str">
        <f t="shared" si="107"/>
        <v>TENNESSEE (29)</v>
      </c>
      <c r="I1684" t="s">
        <v>1837</v>
      </c>
      <c r="J1684" t="str">
        <f t="shared" si="105"/>
        <v>TENNESSEE (29)</v>
      </c>
    </row>
    <row r="1685" spans="1:10" x14ac:dyDescent="0.25">
      <c r="A1685" t="s">
        <v>655</v>
      </c>
      <c r="B1685" t="s">
        <v>1838</v>
      </c>
      <c r="C1685" s="4" t="s">
        <v>1838</v>
      </c>
      <c r="E1685" t="str">
        <f t="shared" si="104"/>
        <v>Tennessee</v>
      </c>
      <c r="F1685">
        <v>0</v>
      </c>
      <c r="G1685" t="str">
        <f t="shared" si="106"/>
        <v/>
      </c>
      <c r="H1685" t="str">
        <f t="shared" si="107"/>
        <v>1st Tennessee Rifles UMIT*</v>
      </c>
      <c r="I1685" t="s">
        <v>1838</v>
      </c>
      <c r="J1685" t="str">
        <f t="shared" si="105"/>
        <v>1st Tennessee Rifles UMIT*</v>
      </c>
    </row>
    <row r="1686" spans="1:10" x14ac:dyDescent="0.25">
      <c r="A1686" t="s">
        <v>655</v>
      </c>
      <c r="B1686" t="s">
        <v>1838</v>
      </c>
      <c r="C1686" s="1" t="s">
        <v>887</v>
      </c>
      <c r="E1686" t="str">
        <f t="shared" si="104"/>
        <v>Tennessee</v>
      </c>
      <c r="F1686">
        <v>1</v>
      </c>
      <c r="G1686" t="str">
        <f t="shared" si="106"/>
        <v/>
      </c>
      <c r="H1686" t="str">
        <f t="shared" si="107"/>
        <v>Lafayette</v>
      </c>
      <c r="J1686" t="str">
        <f t="shared" si="105"/>
        <v>1st Tennessee Rifles UMIT*</v>
      </c>
    </row>
    <row r="1687" spans="1:10" x14ac:dyDescent="0.25">
      <c r="A1687" t="s">
        <v>655</v>
      </c>
      <c r="B1687" t="s">
        <v>1839</v>
      </c>
      <c r="C1687" s="4" t="s">
        <v>1839</v>
      </c>
      <c r="E1687" t="str">
        <f t="shared" si="104"/>
        <v>Tennessee</v>
      </c>
      <c r="F1687">
        <v>0</v>
      </c>
      <c r="G1687" t="str">
        <f t="shared" si="106"/>
        <v/>
      </c>
      <c r="H1687" t="str">
        <f t="shared" si="107"/>
        <v>7th Tennessee Dragoons*</v>
      </c>
      <c r="I1687" t="s">
        <v>1839</v>
      </c>
      <c r="J1687" t="str">
        <f t="shared" si="105"/>
        <v>7th Tennessee Dragoons*</v>
      </c>
    </row>
    <row r="1688" spans="1:10" x14ac:dyDescent="0.25">
      <c r="A1688" t="s">
        <v>655</v>
      </c>
      <c r="B1688" t="s">
        <v>1839</v>
      </c>
      <c r="C1688" s="1" t="s">
        <v>2</v>
      </c>
      <c r="E1688" t="str">
        <f t="shared" si="104"/>
        <v>Tennessee</v>
      </c>
      <c r="F1688">
        <v>1</v>
      </c>
      <c r="G1688" t="str">
        <f t="shared" si="106"/>
        <v/>
      </c>
      <c r="H1688" t="str">
        <f t="shared" si="107"/>
        <v>Statewide</v>
      </c>
      <c r="J1688" t="str">
        <f t="shared" si="105"/>
        <v>7th Tennessee Dragoons*</v>
      </c>
    </row>
    <row r="1689" spans="1:10" x14ac:dyDescent="0.25">
      <c r="A1689" t="s">
        <v>655</v>
      </c>
      <c r="B1689" t="s">
        <v>1316</v>
      </c>
      <c r="C1689" s="4" t="s">
        <v>1316</v>
      </c>
      <c r="E1689" t="str">
        <f t="shared" si="104"/>
        <v>Tennessee</v>
      </c>
      <c r="F1689">
        <v>0</v>
      </c>
      <c r="G1689" t="str">
        <f t="shared" si="106"/>
        <v/>
      </c>
      <c r="H1689" t="str">
        <f t="shared" si="107"/>
        <v>Alarm &amp; Muster: The Modern Day Alarm Riders</v>
      </c>
      <c r="I1689" t="s">
        <v>1316</v>
      </c>
      <c r="J1689" t="str">
        <f t="shared" si="105"/>
        <v>Alarm &amp; Muster: The Modern Day Alarm Riders</v>
      </c>
    </row>
    <row r="1690" spans="1:10" x14ac:dyDescent="0.25">
      <c r="A1690" t="s">
        <v>655</v>
      </c>
      <c r="B1690" t="s">
        <v>1316</v>
      </c>
      <c r="C1690" s="1" t="s">
        <v>2</v>
      </c>
      <c r="E1690" t="str">
        <f t="shared" si="104"/>
        <v>Tennessee</v>
      </c>
      <c r="F1690">
        <v>1</v>
      </c>
      <c r="G1690" t="str">
        <f t="shared" si="106"/>
        <v/>
      </c>
      <c r="H1690" t="str">
        <f t="shared" si="107"/>
        <v>Statewide</v>
      </c>
      <c r="J1690" t="str">
        <f t="shared" si="105"/>
        <v>Alarm &amp; Muster: The Modern Day Alarm Riders</v>
      </c>
    </row>
    <row r="1691" spans="1:10" x14ac:dyDescent="0.25">
      <c r="A1691" t="s">
        <v>655</v>
      </c>
      <c r="B1691" t="s">
        <v>7</v>
      </c>
      <c r="C1691" s="4" t="s">
        <v>7</v>
      </c>
      <c r="E1691" t="str">
        <f t="shared" si="104"/>
        <v>Tennessee</v>
      </c>
      <c r="F1691">
        <v>0</v>
      </c>
      <c r="G1691" t="str">
        <f t="shared" si="106"/>
        <v/>
      </c>
      <c r="H1691" t="str">
        <f t="shared" si="107"/>
        <v>Constitution Party</v>
      </c>
      <c r="I1691" t="s">
        <v>7</v>
      </c>
      <c r="J1691" t="str">
        <f t="shared" si="105"/>
        <v>Constitution Party</v>
      </c>
    </row>
    <row r="1692" spans="1:10" x14ac:dyDescent="0.25">
      <c r="A1692" t="s">
        <v>655</v>
      </c>
      <c r="B1692" t="s">
        <v>7</v>
      </c>
      <c r="C1692" s="1" t="s">
        <v>1840</v>
      </c>
      <c r="E1692" t="str">
        <f t="shared" si="104"/>
        <v>Tennessee</v>
      </c>
      <c r="F1692">
        <v>1</v>
      </c>
      <c r="G1692" t="str">
        <f t="shared" si="106"/>
        <v/>
      </c>
      <c r="H1692" t="str">
        <f t="shared" si="107"/>
        <v>Bristol</v>
      </c>
      <c r="J1692" t="str">
        <f t="shared" si="105"/>
        <v>Constitution Party</v>
      </c>
    </row>
    <row r="1693" spans="1:10" x14ac:dyDescent="0.25">
      <c r="A1693" t="s">
        <v>655</v>
      </c>
      <c r="B1693" t="s">
        <v>7</v>
      </c>
      <c r="C1693" s="1" t="s">
        <v>1841</v>
      </c>
      <c r="E1693" t="str">
        <f t="shared" si="104"/>
        <v>Tennessee</v>
      </c>
      <c r="F1693">
        <v>1</v>
      </c>
      <c r="G1693" t="str">
        <f t="shared" si="106"/>
        <v/>
      </c>
      <c r="H1693" t="str">
        <f t="shared" si="107"/>
        <v>Germantown</v>
      </c>
      <c r="J1693" t="str">
        <f t="shared" si="105"/>
        <v>Constitution Party</v>
      </c>
    </row>
    <row r="1694" spans="1:10" x14ac:dyDescent="0.25">
      <c r="A1694" t="s">
        <v>655</v>
      </c>
      <c r="B1694" t="s">
        <v>7</v>
      </c>
      <c r="C1694" s="1" t="s">
        <v>1842</v>
      </c>
      <c r="E1694" t="str">
        <f t="shared" si="104"/>
        <v>Tennessee</v>
      </c>
      <c r="F1694">
        <v>1</v>
      </c>
      <c r="G1694" t="str">
        <f t="shared" si="106"/>
        <v/>
      </c>
      <c r="H1694" t="str">
        <f t="shared" si="107"/>
        <v>Madisonville</v>
      </c>
      <c r="J1694" t="str">
        <f t="shared" si="105"/>
        <v>Constitution Party</v>
      </c>
    </row>
    <row r="1695" spans="1:10" x14ac:dyDescent="0.25">
      <c r="A1695" t="s">
        <v>655</v>
      </c>
      <c r="B1695" t="s">
        <v>1843</v>
      </c>
      <c r="C1695" s="4" t="s">
        <v>1843</v>
      </c>
      <c r="E1695" t="str">
        <f t="shared" si="104"/>
        <v>Tennessee</v>
      </c>
      <c r="F1695">
        <v>0</v>
      </c>
      <c r="G1695" t="str">
        <f t="shared" si="106"/>
        <v/>
      </c>
      <c r="H1695" t="str">
        <f t="shared" si="107"/>
        <v>East Tennessee Militia*</v>
      </c>
      <c r="I1695" t="s">
        <v>1843</v>
      </c>
      <c r="J1695" t="str">
        <f t="shared" si="105"/>
        <v>East Tennessee Militia*</v>
      </c>
    </row>
    <row r="1696" spans="1:10" x14ac:dyDescent="0.25">
      <c r="A1696" t="s">
        <v>655</v>
      </c>
      <c r="B1696" t="s">
        <v>1843</v>
      </c>
      <c r="C1696" s="1" t="s">
        <v>501</v>
      </c>
      <c r="E1696" t="str">
        <f t="shared" si="104"/>
        <v>Tennessee</v>
      </c>
      <c r="F1696">
        <v>1</v>
      </c>
      <c r="G1696" t="str">
        <f t="shared" si="106"/>
        <v/>
      </c>
      <c r="H1696" t="str">
        <f t="shared" si="107"/>
        <v>Knoxville</v>
      </c>
      <c r="J1696" t="str">
        <f t="shared" si="105"/>
        <v>East Tennessee Militia*</v>
      </c>
    </row>
    <row r="1697" spans="1:10" x14ac:dyDescent="0.25">
      <c r="A1697" t="s">
        <v>655</v>
      </c>
      <c r="B1697" t="s">
        <v>1843</v>
      </c>
      <c r="C1697" s="1" t="s">
        <v>1844</v>
      </c>
      <c r="E1697" t="str">
        <f t="shared" si="104"/>
        <v>Tennessee</v>
      </c>
      <c r="F1697">
        <v>1</v>
      </c>
      <c r="G1697" t="str">
        <f t="shared" si="106"/>
        <v/>
      </c>
      <c r="H1697" t="str">
        <f t="shared" si="107"/>
        <v>Roane County</v>
      </c>
      <c r="J1697" t="str">
        <f t="shared" si="105"/>
        <v>East Tennessee Militia*</v>
      </c>
    </row>
    <row r="1698" spans="1:10" x14ac:dyDescent="0.25">
      <c r="A1698" t="s">
        <v>655</v>
      </c>
      <c r="B1698" t="s">
        <v>730</v>
      </c>
      <c r="C1698" s="4" t="s">
        <v>730</v>
      </c>
      <c r="E1698" t="str">
        <f t="shared" si="104"/>
        <v>Tennessee</v>
      </c>
      <c r="F1698">
        <v>0</v>
      </c>
      <c r="G1698" t="str">
        <f t="shared" si="106"/>
        <v/>
      </c>
      <c r="H1698" t="str">
        <f t="shared" si="107"/>
        <v>Get Out Of Our House (GOOOH)</v>
      </c>
      <c r="I1698" t="s">
        <v>730</v>
      </c>
      <c r="J1698" t="str">
        <f t="shared" si="105"/>
        <v>Get Out Of Our House (GOOOH)</v>
      </c>
    </row>
    <row r="1699" spans="1:10" x14ac:dyDescent="0.25">
      <c r="A1699" t="s">
        <v>655</v>
      </c>
      <c r="B1699" t="s">
        <v>730</v>
      </c>
      <c r="C1699" s="1" t="s">
        <v>2</v>
      </c>
      <c r="E1699" t="str">
        <f t="shared" si="104"/>
        <v>Tennessee</v>
      </c>
      <c r="F1699">
        <v>1</v>
      </c>
      <c r="G1699" t="str">
        <f t="shared" si="106"/>
        <v/>
      </c>
      <c r="H1699" t="str">
        <f t="shared" si="107"/>
        <v>Statewide</v>
      </c>
      <c r="J1699" t="str">
        <f t="shared" si="105"/>
        <v>Get Out Of Our House (GOOOH)</v>
      </c>
    </row>
    <row r="1700" spans="1:10" x14ac:dyDescent="0.25">
      <c r="A1700" t="s">
        <v>655</v>
      </c>
      <c r="B1700" t="s">
        <v>15</v>
      </c>
      <c r="C1700" s="4" t="s">
        <v>15</v>
      </c>
      <c r="E1700" t="str">
        <f t="shared" si="104"/>
        <v>Tennessee</v>
      </c>
      <c r="F1700">
        <v>0</v>
      </c>
      <c r="G1700" t="str">
        <f t="shared" si="106"/>
        <v/>
      </c>
      <c r="H1700" t="str">
        <f t="shared" si="107"/>
        <v>John Birch Society</v>
      </c>
      <c r="I1700" t="s">
        <v>15</v>
      </c>
      <c r="J1700" t="str">
        <f t="shared" si="105"/>
        <v>John Birch Society</v>
      </c>
    </row>
    <row r="1701" spans="1:10" x14ac:dyDescent="0.25">
      <c r="A1701" t="s">
        <v>655</v>
      </c>
      <c r="B1701" t="s">
        <v>15</v>
      </c>
      <c r="C1701" s="1" t="s">
        <v>2</v>
      </c>
      <c r="E1701" t="str">
        <f t="shared" si="104"/>
        <v>Tennessee</v>
      </c>
      <c r="F1701">
        <v>1</v>
      </c>
      <c r="G1701" t="str">
        <f t="shared" si="106"/>
        <v/>
      </c>
      <c r="H1701" t="str">
        <f t="shared" si="107"/>
        <v>Statewide</v>
      </c>
      <c r="J1701" t="str">
        <f t="shared" si="105"/>
        <v>John Birch Society</v>
      </c>
    </row>
    <row r="1702" spans="1:10" x14ac:dyDescent="0.25">
      <c r="A1702" t="s">
        <v>655</v>
      </c>
      <c r="B1702" t="s">
        <v>502</v>
      </c>
      <c r="C1702" s="4" t="s">
        <v>502</v>
      </c>
      <c r="E1702" t="str">
        <f t="shared" si="104"/>
        <v>Tennessee</v>
      </c>
      <c r="F1702">
        <v>0</v>
      </c>
      <c r="G1702" t="str">
        <f t="shared" si="106"/>
        <v/>
      </c>
      <c r="H1702" t="str">
        <f t="shared" si="107"/>
        <v>Lawful Path</v>
      </c>
      <c r="I1702" t="s">
        <v>502</v>
      </c>
      <c r="J1702" t="str">
        <f t="shared" si="105"/>
        <v>Lawful Path</v>
      </c>
    </row>
    <row r="1703" spans="1:10" x14ac:dyDescent="0.25">
      <c r="A1703" t="s">
        <v>655</v>
      </c>
      <c r="B1703" t="s">
        <v>502</v>
      </c>
      <c r="C1703" s="1" t="s">
        <v>503</v>
      </c>
      <c r="E1703" t="str">
        <f t="shared" si="104"/>
        <v>Tennessee</v>
      </c>
      <c r="F1703">
        <v>1</v>
      </c>
      <c r="G1703" t="str">
        <f t="shared" si="106"/>
        <v/>
      </c>
      <c r="H1703" t="str">
        <f t="shared" si="107"/>
        <v>Lynnville</v>
      </c>
      <c r="J1703" t="str">
        <f t="shared" si="105"/>
        <v>Lawful Path</v>
      </c>
    </row>
    <row r="1704" spans="1:10" x14ac:dyDescent="0.25">
      <c r="A1704" t="s">
        <v>655</v>
      </c>
      <c r="B1704" t="s">
        <v>21</v>
      </c>
      <c r="C1704" s="4" t="s">
        <v>21</v>
      </c>
      <c r="E1704" t="str">
        <f t="shared" si="104"/>
        <v>Tennessee</v>
      </c>
      <c r="F1704">
        <v>0</v>
      </c>
      <c r="G1704" t="str">
        <f t="shared" si="106"/>
        <v/>
      </c>
      <c r="H1704" t="str">
        <f t="shared" si="107"/>
        <v>Oath Keepers</v>
      </c>
      <c r="I1704" t="s">
        <v>21</v>
      </c>
      <c r="J1704" t="str">
        <f t="shared" si="105"/>
        <v>Oath Keepers</v>
      </c>
    </row>
    <row r="1705" spans="1:10" x14ac:dyDescent="0.25">
      <c r="A1705" t="s">
        <v>655</v>
      </c>
      <c r="B1705" t="s">
        <v>21</v>
      </c>
      <c r="C1705" s="1" t="s">
        <v>2</v>
      </c>
      <c r="E1705" t="str">
        <f t="shared" si="104"/>
        <v>Tennessee</v>
      </c>
      <c r="F1705">
        <v>1</v>
      </c>
      <c r="G1705" t="str">
        <f t="shared" si="106"/>
        <v/>
      </c>
      <c r="H1705" t="str">
        <f t="shared" si="107"/>
        <v>Statewide</v>
      </c>
      <c r="J1705" t="str">
        <f t="shared" si="105"/>
        <v>Oath Keepers</v>
      </c>
    </row>
    <row r="1706" spans="1:10" x14ac:dyDescent="0.25">
      <c r="A1706" t="s">
        <v>655</v>
      </c>
      <c r="B1706" t="s">
        <v>1630</v>
      </c>
      <c r="C1706" s="4" t="s">
        <v>1630</v>
      </c>
      <c r="E1706" t="str">
        <f t="shared" si="104"/>
        <v>Tennessee</v>
      </c>
      <c r="F1706">
        <v>0</v>
      </c>
      <c r="G1706" t="str">
        <f t="shared" si="106"/>
        <v/>
      </c>
      <c r="H1706" t="str">
        <f t="shared" si="107"/>
        <v>The Order of Constitution Defenders.com</v>
      </c>
      <c r="I1706" t="s">
        <v>1630</v>
      </c>
      <c r="J1706" t="str">
        <f t="shared" si="105"/>
        <v>The Order of Constitution Defenders.com</v>
      </c>
    </row>
    <row r="1707" spans="1:10" x14ac:dyDescent="0.25">
      <c r="A1707" t="s">
        <v>655</v>
      </c>
      <c r="B1707" t="s">
        <v>1630</v>
      </c>
      <c r="C1707" s="1" t="s">
        <v>1845</v>
      </c>
      <c r="E1707" t="str">
        <f t="shared" si="104"/>
        <v>Tennessee</v>
      </c>
      <c r="F1707">
        <v>1</v>
      </c>
      <c r="G1707" t="str">
        <f t="shared" si="106"/>
        <v/>
      </c>
      <c r="H1707" t="str">
        <f t="shared" si="107"/>
        <v>Chattanooga</v>
      </c>
      <c r="J1707" t="str">
        <f t="shared" si="105"/>
        <v>The Order of Constitution Defenders.com</v>
      </c>
    </row>
    <row r="1708" spans="1:10" x14ac:dyDescent="0.25">
      <c r="A1708" t="s">
        <v>655</v>
      </c>
      <c r="B1708" t="s">
        <v>1322</v>
      </c>
      <c r="C1708" s="4" t="s">
        <v>1322</v>
      </c>
      <c r="E1708" t="str">
        <f t="shared" si="104"/>
        <v>Tennessee</v>
      </c>
      <c r="F1708">
        <v>0</v>
      </c>
      <c r="G1708" t="str">
        <f t="shared" si="106"/>
        <v/>
      </c>
      <c r="H1708" t="str">
        <f t="shared" si="107"/>
        <v>The Republic for the united States of America</v>
      </c>
      <c r="I1708" t="s">
        <v>1322</v>
      </c>
      <c r="J1708" t="str">
        <f t="shared" si="105"/>
        <v>The Republic for the united States of America</v>
      </c>
    </row>
    <row r="1709" spans="1:10" x14ac:dyDescent="0.25">
      <c r="A1709" t="s">
        <v>655</v>
      </c>
      <c r="B1709" t="s">
        <v>1322</v>
      </c>
      <c r="C1709" s="1" t="s">
        <v>2</v>
      </c>
      <c r="E1709" t="str">
        <f t="shared" si="104"/>
        <v>Tennessee</v>
      </c>
      <c r="F1709">
        <v>1</v>
      </c>
      <c r="G1709" t="str">
        <f t="shared" si="106"/>
        <v/>
      </c>
      <c r="H1709" t="str">
        <f t="shared" si="107"/>
        <v>Statewide</v>
      </c>
      <c r="J1709" t="str">
        <f t="shared" si="105"/>
        <v>The Republic for the united States of America</v>
      </c>
    </row>
    <row r="1710" spans="1:10" ht="30" x14ac:dyDescent="0.25">
      <c r="A1710" t="s">
        <v>655</v>
      </c>
      <c r="B1710" t="s">
        <v>1324</v>
      </c>
      <c r="C1710" s="4" t="s">
        <v>1324</v>
      </c>
      <c r="E1710" t="str">
        <f t="shared" si="104"/>
        <v>Tennessee</v>
      </c>
      <c r="F1710">
        <v>0</v>
      </c>
      <c r="G1710" t="str">
        <f t="shared" si="106"/>
        <v/>
      </c>
      <c r="H1710" t="str">
        <f t="shared" si="107"/>
        <v>The Republic for the united States of America — Republic Congress</v>
      </c>
      <c r="I1710" t="s">
        <v>1324</v>
      </c>
      <c r="J1710" t="str">
        <f t="shared" si="105"/>
        <v>The Republic for the united States of America — Republic Congress</v>
      </c>
    </row>
    <row r="1711" spans="1:10" x14ac:dyDescent="0.25">
      <c r="A1711" t="s">
        <v>655</v>
      </c>
      <c r="B1711" t="s">
        <v>1324</v>
      </c>
      <c r="C1711" s="1" t="s">
        <v>2</v>
      </c>
      <c r="E1711" t="str">
        <f t="shared" si="104"/>
        <v>Tennessee</v>
      </c>
      <c r="F1711">
        <v>1</v>
      </c>
      <c r="G1711" t="str">
        <f t="shared" si="106"/>
        <v/>
      </c>
      <c r="H1711" t="str">
        <f t="shared" si="107"/>
        <v>Statewide</v>
      </c>
      <c r="J1711" t="str">
        <f t="shared" si="105"/>
        <v>The Republic for the united States of America — Republic Congress</v>
      </c>
    </row>
    <row r="1712" spans="1:10" x14ac:dyDescent="0.25">
      <c r="A1712" t="s">
        <v>655</v>
      </c>
      <c r="B1712" t="s">
        <v>164</v>
      </c>
      <c r="C1712" s="4" t="s">
        <v>164</v>
      </c>
      <c r="E1712" t="str">
        <f t="shared" si="104"/>
        <v>Tennessee</v>
      </c>
      <c r="F1712">
        <v>0</v>
      </c>
      <c r="G1712" t="str">
        <f t="shared" si="106"/>
        <v/>
      </c>
      <c r="H1712" t="str">
        <f t="shared" si="107"/>
        <v>Southeast Constitutional Militia*</v>
      </c>
      <c r="I1712" t="s">
        <v>164</v>
      </c>
      <c r="J1712" t="str">
        <f t="shared" si="105"/>
        <v>Southeast Constitutional Militia*</v>
      </c>
    </row>
    <row r="1713" spans="1:10" x14ac:dyDescent="0.25">
      <c r="A1713" t="s">
        <v>655</v>
      </c>
      <c r="B1713" t="s">
        <v>164</v>
      </c>
      <c r="C1713" s="1" t="s">
        <v>2</v>
      </c>
      <c r="E1713" t="str">
        <f t="shared" si="104"/>
        <v>Tennessee</v>
      </c>
      <c r="F1713">
        <v>1</v>
      </c>
      <c r="G1713" t="str">
        <f t="shared" si="106"/>
        <v/>
      </c>
      <c r="H1713" t="str">
        <f t="shared" si="107"/>
        <v>Statewide</v>
      </c>
      <c r="J1713" t="str">
        <f t="shared" si="105"/>
        <v>Southeast Constitutional Militia*</v>
      </c>
    </row>
    <row r="1714" spans="1:10" x14ac:dyDescent="0.25">
      <c r="A1714" t="s">
        <v>655</v>
      </c>
      <c r="B1714" t="s">
        <v>1846</v>
      </c>
      <c r="C1714" s="4" t="s">
        <v>1846</v>
      </c>
      <c r="E1714" t="str">
        <f t="shared" si="104"/>
        <v>Tennessee</v>
      </c>
      <c r="F1714">
        <v>0</v>
      </c>
      <c r="G1714" t="str">
        <f t="shared" si="106"/>
        <v/>
      </c>
      <c r="H1714" t="str">
        <f t="shared" si="107"/>
        <v>Tennessee Constitutional Militia*</v>
      </c>
      <c r="I1714" t="s">
        <v>1846</v>
      </c>
      <c r="J1714" t="str">
        <f t="shared" si="105"/>
        <v>Tennessee Constitutional Militia*</v>
      </c>
    </row>
    <row r="1715" spans="1:10" x14ac:dyDescent="0.25">
      <c r="A1715" t="s">
        <v>655</v>
      </c>
      <c r="B1715" t="s">
        <v>1846</v>
      </c>
      <c r="C1715" s="1" t="s">
        <v>2</v>
      </c>
      <c r="E1715" t="str">
        <f t="shared" si="104"/>
        <v>Tennessee</v>
      </c>
      <c r="F1715">
        <v>1</v>
      </c>
      <c r="G1715" t="str">
        <f t="shared" si="106"/>
        <v/>
      </c>
      <c r="H1715" t="str">
        <f t="shared" si="107"/>
        <v>Statewide</v>
      </c>
      <c r="J1715" t="str">
        <f t="shared" si="105"/>
        <v>Tennessee Constitutional Militia*</v>
      </c>
    </row>
    <row r="1716" spans="1:10" x14ac:dyDescent="0.25">
      <c r="A1716" t="s">
        <v>655</v>
      </c>
      <c r="B1716" t="s">
        <v>1847</v>
      </c>
      <c r="C1716" s="4" t="s">
        <v>1847</v>
      </c>
      <c r="E1716" t="str">
        <f t="shared" si="104"/>
        <v>Tennessee</v>
      </c>
      <c r="F1716">
        <v>0</v>
      </c>
      <c r="G1716" t="str">
        <f t="shared" si="106"/>
        <v/>
      </c>
      <c r="H1716" t="str">
        <f t="shared" si="107"/>
        <v>TENNESSEEMILITIA.ORG*</v>
      </c>
      <c r="I1716" t="s">
        <v>1847</v>
      </c>
      <c r="J1716" t="str">
        <f t="shared" si="105"/>
        <v>TENNESSEEMILITIA.ORG*</v>
      </c>
    </row>
    <row r="1717" spans="1:10" x14ac:dyDescent="0.25">
      <c r="A1717" t="s">
        <v>655</v>
      </c>
      <c r="B1717" t="s">
        <v>1847</v>
      </c>
      <c r="C1717" s="1" t="s">
        <v>1848</v>
      </c>
      <c r="E1717" t="str">
        <f t="shared" si="104"/>
        <v>Tennessee</v>
      </c>
      <c r="F1717">
        <v>1</v>
      </c>
      <c r="G1717" t="str">
        <f t="shared" si="106"/>
        <v/>
      </c>
      <c r="H1717" t="str">
        <f t="shared" si="107"/>
        <v>Murfreesboro</v>
      </c>
      <c r="J1717" t="str">
        <f t="shared" si="105"/>
        <v>TENNESSEEMILITIA.ORG*</v>
      </c>
    </row>
    <row r="1718" spans="1:10" x14ac:dyDescent="0.25">
      <c r="A1718" t="s">
        <v>655</v>
      </c>
      <c r="B1718" t="s">
        <v>1849</v>
      </c>
      <c r="C1718" s="4" t="s">
        <v>1849</v>
      </c>
      <c r="E1718" t="str">
        <f t="shared" si="104"/>
        <v>Tennessee</v>
      </c>
      <c r="F1718">
        <v>0</v>
      </c>
      <c r="G1718" t="str">
        <f t="shared" si="106"/>
        <v/>
      </c>
      <c r="H1718" t="str">
        <f t="shared" si="107"/>
        <v>Tennessee Sons of Liberty</v>
      </c>
      <c r="I1718" t="s">
        <v>1849</v>
      </c>
      <c r="J1718" t="str">
        <f t="shared" si="105"/>
        <v>Tennessee Sons of Liberty</v>
      </c>
    </row>
    <row r="1719" spans="1:10" x14ac:dyDescent="0.25">
      <c r="A1719" t="s">
        <v>655</v>
      </c>
      <c r="B1719" t="s">
        <v>1849</v>
      </c>
      <c r="C1719" s="1" t="s">
        <v>500</v>
      </c>
      <c r="E1719" t="str">
        <f t="shared" si="104"/>
        <v>Tennessee</v>
      </c>
      <c r="F1719">
        <v>1</v>
      </c>
      <c r="G1719" t="str">
        <f t="shared" si="106"/>
        <v/>
      </c>
      <c r="H1719" t="str">
        <f t="shared" si="107"/>
        <v>Nashville</v>
      </c>
      <c r="J1719" t="str">
        <f t="shared" si="105"/>
        <v>Tennessee Sons of Liberty</v>
      </c>
    </row>
    <row r="1720" spans="1:10" x14ac:dyDescent="0.25">
      <c r="A1720" t="s">
        <v>655</v>
      </c>
      <c r="B1720" t="s">
        <v>1990</v>
      </c>
      <c r="C1720" s="4" t="s">
        <v>1990</v>
      </c>
      <c r="E1720" t="str">
        <f t="shared" si="104"/>
        <v>Tennessee</v>
      </c>
      <c r="F1720">
        <v>0</v>
      </c>
      <c r="G1720" t="str">
        <f t="shared" si="106"/>
        <v/>
      </c>
      <c r="H1720" t="str">
        <f t="shared" si="107"/>
        <v>Tennessee State Militia, 16th Field Force*</v>
      </c>
      <c r="I1720" t="s">
        <v>1990</v>
      </c>
      <c r="J1720" t="str">
        <f t="shared" si="105"/>
        <v>Tennessee State Militia, 16th Field Force*</v>
      </c>
    </row>
    <row r="1721" spans="1:10" x14ac:dyDescent="0.25">
      <c r="A1721" t="s">
        <v>655</v>
      </c>
      <c r="B1721" t="s">
        <v>1990</v>
      </c>
      <c r="C1721" s="1" t="s">
        <v>2</v>
      </c>
      <c r="E1721" t="str">
        <f t="shared" si="104"/>
        <v>Tennessee</v>
      </c>
      <c r="F1721">
        <v>1</v>
      </c>
      <c r="G1721" t="str">
        <f t="shared" si="106"/>
        <v/>
      </c>
      <c r="H1721" t="str">
        <f t="shared" si="107"/>
        <v>Statewide</v>
      </c>
      <c r="J1721" t="str">
        <f t="shared" si="105"/>
        <v>Tennessee State Militia, 16th Field Force*</v>
      </c>
    </row>
    <row r="1722" spans="1:10" x14ac:dyDescent="0.25">
      <c r="A1722" t="s">
        <v>655</v>
      </c>
      <c r="B1722" t="s">
        <v>1850</v>
      </c>
      <c r="C1722" s="4" t="s">
        <v>1850</v>
      </c>
      <c r="E1722" t="str">
        <f t="shared" si="104"/>
        <v>Tennessee</v>
      </c>
      <c r="F1722">
        <v>0</v>
      </c>
      <c r="G1722" t="str">
        <f t="shared" si="106"/>
        <v/>
      </c>
      <c r="H1722" t="str">
        <f t="shared" si="107"/>
        <v>Tennessee State Militia, 28th Regiment*</v>
      </c>
      <c r="I1722" t="s">
        <v>1850</v>
      </c>
      <c r="J1722" t="str">
        <f t="shared" si="105"/>
        <v>Tennessee State Militia, 28th Regiment*</v>
      </c>
    </row>
    <row r="1723" spans="1:10" x14ac:dyDescent="0.25">
      <c r="A1723" t="s">
        <v>655</v>
      </c>
      <c r="B1723" t="s">
        <v>1850</v>
      </c>
      <c r="C1723" s="1" t="s">
        <v>2</v>
      </c>
      <c r="E1723" t="str">
        <f t="shared" si="104"/>
        <v>Tennessee</v>
      </c>
      <c r="F1723">
        <v>1</v>
      </c>
      <c r="G1723" t="str">
        <f t="shared" si="106"/>
        <v/>
      </c>
      <c r="H1723" t="str">
        <f t="shared" si="107"/>
        <v>Statewide</v>
      </c>
      <c r="J1723" t="str">
        <f t="shared" si="105"/>
        <v>Tennessee State Militia, 28th Regiment*</v>
      </c>
    </row>
    <row r="1724" spans="1:10" x14ac:dyDescent="0.25">
      <c r="A1724" t="s">
        <v>655</v>
      </c>
      <c r="B1724" t="s">
        <v>105</v>
      </c>
      <c r="C1724" s="4" t="s">
        <v>105</v>
      </c>
      <c r="E1724" t="str">
        <f t="shared" si="104"/>
        <v>Tennessee</v>
      </c>
      <c r="F1724">
        <v>0</v>
      </c>
      <c r="G1724" t="str">
        <f t="shared" si="106"/>
        <v/>
      </c>
      <c r="H1724" t="str">
        <f t="shared" si="107"/>
        <v>Tenth Amendment Center</v>
      </c>
      <c r="I1724" t="s">
        <v>105</v>
      </c>
      <c r="J1724" t="str">
        <f t="shared" si="105"/>
        <v>Tenth Amendment Center</v>
      </c>
    </row>
    <row r="1725" spans="1:10" x14ac:dyDescent="0.25">
      <c r="A1725" t="s">
        <v>655</v>
      </c>
      <c r="B1725" t="s">
        <v>105</v>
      </c>
      <c r="C1725" s="1" t="s">
        <v>2</v>
      </c>
      <c r="E1725" t="str">
        <f t="shared" si="104"/>
        <v>Tennessee</v>
      </c>
      <c r="F1725">
        <v>1</v>
      </c>
      <c r="G1725" t="str">
        <f t="shared" si="106"/>
        <v/>
      </c>
      <c r="H1725" t="str">
        <f t="shared" si="107"/>
        <v>Statewide</v>
      </c>
      <c r="J1725" t="str">
        <f t="shared" si="105"/>
        <v>Tenth Amendment Center</v>
      </c>
    </row>
    <row r="1726" spans="1:10" x14ac:dyDescent="0.25">
      <c r="A1726" t="s">
        <v>655</v>
      </c>
      <c r="B1726" t="s">
        <v>1851</v>
      </c>
      <c r="C1726" s="4" t="s">
        <v>1851</v>
      </c>
      <c r="E1726" t="str">
        <f t="shared" si="104"/>
        <v>Tennessee</v>
      </c>
      <c r="F1726">
        <v>0</v>
      </c>
      <c r="G1726" t="str">
        <f t="shared" si="106"/>
        <v/>
      </c>
      <c r="H1726" t="str">
        <f t="shared" si="107"/>
        <v>The United States Patriots Union</v>
      </c>
      <c r="I1726" t="s">
        <v>1851</v>
      </c>
      <c r="J1726" t="str">
        <f t="shared" si="105"/>
        <v>The United States Patriots Union</v>
      </c>
    </row>
    <row r="1727" spans="1:10" x14ac:dyDescent="0.25">
      <c r="A1727" t="s">
        <v>655</v>
      </c>
      <c r="B1727" t="s">
        <v>1851</v>
      </c>
      <c r="C1727" s="1" t="s">
        <v>1197</v>
      </c>
      <c r="E1727" t="str">
        <f t="shared" si="104"/>
        <v>Tennessee</v>
      </c>
      <c r="F1727">
        <v>1</v>
      </c>
      <c r="G1727" t="str">
        <f t="shared" si="106"/>
        <v/>
      </c>
      <c r="H1727" t="str">
        <f t="shared" si="107"/>
        <v>Hermitage</v>
      </c>
      <c r="J1727" t="str">
        <f t="shared" si="105"/>
        <v>The United States Patriots Union</v>
      </c>
    </row>
    <row r="1728" spans="1:10" x14ac:dyDescent="0.25">
      <c r="A1728" t="s">
        <v>655</v>
      </c>
      <c r="B1728" t="s">
        <v>1852</v>
      </c>
      <c r="C1728" s="4" t="s">
        <v>1852</v>
      </c>
      <c r="E1728" t="str">
        <f t="shared" si="104"/>
        <v>Tennessee</v>
      </c>
      <c r="F1728">
        <v>0</v>
      </c>
      <c r="G1728" t="str">
        <f t="shared" si="106"/>
        <v/>
      </c>
      <c r="H1728" t="str">
        <f t="shared" si="107"/>
        <v>US Grand Jury Institute</v>
      </c>
      <c r="I1728" t="s">
        <v>1852</v>
      </c>
      <c r="J1728" t="str">
        <f t="shared" si="105"/>
        <v>US Grand Jury Institute</v>
      </c>
    </row>
    <row r="1729" spans="1:10" x14ac:dyDescent="0.25">
      <c r="A1729" t="s">
        <v>655</v>
      </c>
      <c r="B1729" t="s">
        <v>1852</v>
      </c>
      <c r="C1729" s="1" t="s">
        <v>1853</v>
      </c>
      <c r="E1729" t="str">
        <f t="shared" si="104"/>
        <v>Tennessee</v>
      </c>
      <c r="F1729">
        <v>1</v>
      </c>
      <c r="G1729" t="str">
        <f t="shared" si="106"/>
        <v/>
      </c>
      <c r="H1729" t="str">
        <f t="shared" si="107"/>
        <v>Nolensville</v>
      </c>
      <c r="J1729" t="str">
        <f t="shared" si="105"/>
        <v>US Grand Jury Institute</v>
      </c>
    </row>
    <row r="1730" spans="1:10" x14ac:dyDescent="0.25">
      <c r="A1730" t="s">
        <v>655</v>
      </c>
      <c r="B1730" t="s">
        <v>678</v>
      </c>
      <c r="C1730" s="4" t="s">
        <v>678</v>
      </c>
      <c r="E1730" t="str">
        <f t="shared" ref="E1730:E1793" si="108">IF(ISBLANK(D1730),E1729,D1730)</f>
        <v>Tennessee</v>
      </c>
      <c r="F1730">
        <v>0</v>
      </c>
      <c r="G1730" t="str">
        <f t="shared" si="106"/>
        <v/>
      </c>
      <c r="H1730" t="str">
        <f t="shared" si="107"/>
        <v>Washitaw Empire de Dugdahmoundyah</v>
      </c>
      <c r="I1730" t="s">
        <v>678</v>
      </c>
      <c r="J1730" t="str">
        <f t="shared" ref="J1730:J1793" si="109">IF(ISBLANK(I1730),IF(ISBLANK(I1729),J1729,I1729),I1730)</f>
        <v>Washitaw Empire de Dugdahmoundyah</v>
      </c>
    </row>
    <row r="1731" spans="1:10" x14ac:dyDescent="0.25">
      <c r="A1731" t="s">
        <v>655</v>
      </c>
      <c r="B1731" t="s">
        <v>678</v>
      </c>
      <c r="C1731" s="1" t="s">
        <v>1854</v>
      </c>
      <c r="E1731" t="str">
        <f t="shared" si="108"/>
        <v>Tennessee</v>
      </c>
      <c r="F1731">
        <v>1</v>
      </c>
      <c r="G1731" t="str">
        <f t="shared" ref="G1731:G1794" si="110">IF(AND(F1731=0,F1730=0),"HELP!","")</f>
        <v/>
      </c>
      <c r="H1731" t="str">
        <f t="shared" ref="H1731:H1794" si="111">C1731</f>
        <v>Memphis</v>
      </c>
      <c r="J1731" t="str">
        <f t="shared" si="109"/>
        <v>Washitaw Empire de Dugdahmoundyah</v>
      </c>
    </row>
    <row r="1732" spans="1:10" x14ac:dyDescent="0.25">
      <c r="A1732" t="s">
        <v>655</v>
      </c>
      <c r="B1732" t="s">
        <v>111</v>
      </c>
      <c r="C1732" s="4" t="s">
        <v>111</v>
      </c>
      <c r="E1732" t="str">
        <f t="shared" si="108"/>
        <v>Tennessee</v>
      </c>
      <c r="F1732">
        <v>0</v>
      </c>
      <c r="G1732" t="str">
        <f t="shared" si="110"/>
        <v/>
      </c>
      <c r="H1732" t="str">
        <f t="shared" si="111"/>
        <v>We Are Change</v>
      </c>
      <c r="I1732" t="s">
        <v>111</v>
      </c>
      <c r="J1732" t="str">
        <f t="shared" si="109"/>
        <v>We Are Change</v>
      </c>
    </row>
    <row r="1733" spans="1:10" x14ac:dyDescent="0.25">
      <c r="A1733" t="s">
        <v>655</v>
      </c>
      <c r="B1733" t="s">
        <v>111</v>
      </c>
      <c r="C1733" s="1" t="s">
        <v>501</v>
      </c>
      <c r="E1733" t="str">
        <f t="shared" si="108"/>
        <v>Tennessee</v>
      </c>
      <c r="F1733">
        <v>1</v>
      </c>
      <c r="G1733" t="str">
        <f t="shared" si="110"/>
        <v/>
      </c>
      <c r="H1733" t="str">
        <f t="shared" si="111"/>
        <v>Knoxville</v>
      </c>
      <c r="J1733" t="str">
        <f t="shared" si="109"/>
        <v>We Are Change</v>
      </c>
    </row>
    <row r="1734" spans="1:10" x14ac:dyDescent="0.25">
      <c r="A1734" t="s">
        <v>655</v>
      </c>
      <c r="B1734" t="s">
        <v>111</v>
      </c>
      <c r="C1734" s="1" t="s">
        <v>1201</v>
      </c>
      <c r="E1734" t="str">
        <f t="shared" si="108"/>
        <v>Tennessee</v>
      </c>
      <c r="F1734">
        <v>1</v>
      </c>
      <c r="G1734" t="str">
        <f t="shared" si="110"/>
        <v/>
      </c>
      <c r="H1734" t="str">
        <f t="shared" si="111"/>
        <v>Maryville</v>
      </c>
      <c r="J1734" t="str">
        <f t="shared" si="109"/>
        <v>We Are Change</v>
      </c>
    </row>
    <row r="1735" spans="1:10" x14ac:dyDescent="0.25">
      <c r="A1735" t="s">
        <v>655</v>
      </c>
      <c r="B1735" t="s">
        <v>111</v>
      </c>
      <c r="C1735" s="1" t="s">
        <v>500</v>
      </c>
      <c r="E1735" t="str">
        <f t="shared" si="108"/>
        <v>Tennessee</v>
      </c>
      <c r="F1735">
        <v>1</v>
      </c>
      <c r="G1735" t="str">
        <f t="shared" si="110"/>
        <v/>
      </c>
      <c r="H1735" t="str">
        <f t="shared" si="111"/>
        <v>Nashville</v>
      </c>
      <c r="J1735" t="str">
        <f t="shared" si="109"/>
        <v>We Are Change</v>
      </c>
    </row>
    <row r="1736" spans="1:10" x14ac:dyDescent="0.25">
      <c r="A1736" t="s">
        <v>655</v>
      </c>
      <c r="B1736" t="s">
        <v>401</v>
      </c>
      <c r="C1736" s="4" t="s">
        <v>401</v>
      </c>
      <c r="E1736" t="str">
        <f t="shared" si="108"/>
        <v>Tennessee</v>
      </c>
      <c r="F1736">
        <v>0</v>
      </c>
      <c r="G1736" t="str">
        <f t="shared" si="110"/>
        <v/>
      </c>
      <c r="H1736" t="str">
        <f t="shared" si="111"/>
        <v>We the People</v>
      </c>
      <c r="I1736" t="s">
        <v>401</v>
      </c>
      <c r="J1736" t="str">
        <f t="shared" si="109"/>
        <v>We the People</v>
      </c>
    </row>
    <row r="1737" spans="1:10" x14ac:dyDescent="0.25">
      <c r="A1737" t="s">
        <v>655</v>
      </c>
      <c r="B1737" t="s">
        <v>401</v>
      </c>
      <c r="C1737" s="1" t="s">
        <v>2</v>
      </c>
      <c r="E1737" t="str">
        <f t="shared" si="108"/>
        <v>Tennessee</v>
      </c>
      <c r="F1737">
        <v>1</v>
      </c>
      <c r="G1737" t="str">
        <f t="shared" si="110"/>
        <v/>
      </c>
      <c r="H1737" t="str">
        <f t="shared" si="111"/>
        <v>Statewide</v>
      </c>
      <c r="J1737" t="str">
        <f t="shared" si="109"/>
        <v>We the People</v>
      </c>
    </row>
    <row r="1738" spans="1:10" x14ac:dyDescent="0.25">
      <c r="A1738" t="s">
        <v>656</v>
      </c>
      <c r="B1738" t="s">
        <v>1855</v>
      </c>
      <c r="C1738" s="3" t="s">
        <v>1855</v>
      </c>
      <c r="D1738" t="s">
        <v>656</v>
      </c>
      <c r="E1738" t="str">
        <f t="shared" si="108"/>
        <v>Texas</v>
      </c>
      <c r="F1738" t="s">
        <v>664</v>
      </c>
      <c r="G1738" t="str">
        <f t="shared" si="110"/>
        <v/>
      </c>
      <c r="H1738" t="str">
        <f t="shared" si="111"/>
        <v>TEXAS (76)</v>
      </c>
      <c r="I1738" t="s">
        <v>1855</v>
      </c>
      <c r="J1738" t="str">
        <f t="shared" si="109"/>
        <v>TEXAS (76)</v>
      </c>
    </row>
    <row r="1739" spans="1:10" x14ac:dyDescent="0.25">
      <c r="A1739" t="s">
        <v>656</v>
      </c>
      <c r="B1739" t="s">
        <v>507</v>
      </c>
      <c r="C1739" s="4" t="s">
        <v>507</v>
      </c>
      <c r="E1739" t="str">
        <f t="shared" si="108"/>
        <v>Texas</v>
      </c>
      <c r="F1739">
        <v>0</v>
      </c>
      <c r="G1739" t="str">
        <f t="shared" si="110"/>
        <v/>
      </c>
      <c r="H1739" t="str">
        <f t="shared" si="111"/>
        <v>Adask’s Law</v>
      </c>
      <c r="I1739" t="s">
        <v>507</v>
      </c>
      <c r="J1739" t="str">
        <f t="shared" si="109"/>
        <v>Adask’s Law</v>
      </c>
    </row>
    <row r="1740" spans="1:10" x14ac:dyDescent="0.25">
      <c r="A1740" t="s">
        <v>656</v>
      </c>
      <c r="B1740" t="s">
        <v>507</v>
      </c>
      <c r="C1740" s="1" t="s">
        <v>1203</v>
      </c>
      <c r="E1740" t="str">
        <f t="shared" si="108"/>
        <v>Texas</v>
      </c>
      <c r="F1740">
        <v>1</v>
      </c>
      <c r="G1740" t="str">
        <f t="shared" si="110"/>
        <v/>
      </c>
      <c r="H1740" t="str">
        <f t="shared" si="111"/>
        <v>Utopia</v>
      </c>
      <c r="J1740" t="str">
        <f t="shared" si="109"/>
        <v>Adask’s Law</v>
      </c>
    </row>
    <row r="1741" spans="1:10" x14ac:dyDescent="0.25">
      <c r="A1741" t="s">
        <v>656</v>
      </c>
      <c r="B1741" t="s">
        <v>1856</v>
      </c>
      <c r="C1741" s="4" t="s">
        <v>1856</v>
      </c>
      <c r="E1741" t="str">
        <f t="shared" si="108"/>
        <v>Texas</v>
      </c>
      <c r="F1741">
        <v>0</v>
      </c>
      <c r="G1741" t="str">
        <f t="shared" si="110"/>
        <v/>
      </c>
      <c r="H1741" t="str">
        <f t="shared" si="111"/>
        <v>The American Open Currency Standard</v>
      </c>
      <c r="I1741" t="s">
        <v>1856</v>
      </c>
      <c r="J1741" t="str">
        <f t="shared" si="109"/>
        <v>The American Open Currency Standard</v>
      </c>
    </row>
    <row r="1742" spans="1:10" x14ac:dyDescent="0.25">
      <c r="A1742" t="s">
        <v>656</v>
      </c>
      <c r="B1742" t="s">
        <v>1856</v>
      </c>
      <c r="C1742" s="1" t="s">
        <v>1205</v>
      </c>
      <c r="E1742" t="str">
        <f t="shared" si="108"/>
        <v>Texas</v>
      </c>
      <c r="F1742">
        <v>1</v>
      </c>
      <c r="G1742" t="str">
        <f t="shared" si="110"/>
        <v/>
      </c>
      <c r="H1742" t="str">
        <f t="shared" si="111"/>
        <v>Frisco</v>
      </c>
      <c r="J1742" t="str">
        <f t="shared" si="109"/>
        <v>The American Open Currency Standard</v>
      </c>
    </row>
    <row r="1743" spans="1:10" x14ac:dyDescent="0.25">
      <c r="A1743" t="s">
        <v>656</v>
      </c>
      <c r="B1743" t="s">
        <v>1857</v>
      </c>
      <c r="C1743" s="4" t="s">
        <v>1857</v>
      </c>
      <c r="E1743" t="str">
        <f t="shared" si="108"/>
        <v>Texas</v>
      </c>
      <c r="F1743">
        <v>0</v>
      </c>
      <c r="G1743" t="str">
        <f t="shared" si="110"/>
        <v/>
      </c>
      <c r="H1743" t="str">
        <f t="shared" si="111"/>
        <v>Americans for a Free Republic</v>
      </c>
      <c r="I1743" t="s">
        <v>1857</v>
      </c>
      <c r="J1743" t="str">
        <f t="shared" si="109"/>
        <v>Americans for a Free Republic</v>
      </c>
    </row>
    <row r="1744" spans="1:10" x14ac:dyDescent="0.25">
      <c r="A1744" t="s">
        <v>656</v>
      </c>
      <c r="B1744" t="s">
        <v>1857</v>
      </c>
      <c r="C1744" s="1" t="s">
        <v>188</v>
      </c>
      <c r="E1744" t="str">
        <f t="shared" si="108"/>
        <v>Texas</v>
      </c>
      <c r="F1744">
        <v>1</v>
      </c>
      <c r="G1744" t="str">
        <f t="shared" si="110"/>
        <v/>
      </c>
      <c r="H1744" t="str">
        <f t="shared" si="111"/>
        <v>Dallas</v>
      </c>
      <c r="J1744" t="str">
        <f t="shared" si="109"/>
        <v>Americans for a Free Republic</v>
      </c>
    </row>
    <row r="1745" spans="1:10" x14ac:dyDescent="0.25">
      <c r="A1745" t="s">
        <v>656</v>
      </c>
      <c r="B1745" t="s">
        <v>509</v>
      </c>
      <c r="C1745" s="4" t="s">
        <v>509</v>
      </c>
      <c r="E1745" t="str">
        <f t="shared" si="108"/>
        <v>Texas</v>
      </c>
      <c r="F1745">
        <v>0</v>
      </c>
      <c r="G1745" t="str">
        <f t="shared" si="110"/>
        <v/>
      </c>
      <c r="H1745" t="str">
        <f t="shared" si="111"/>
        <v>Brave New Books</v>
      </c>
      <c r="I1745" t="s">
        <v>509</v>
      </c>
      <c r="J1745" t="str">
        <f t="shared" si="109"/>
        <v>Brave New Books</v>
      </c>
    </row>
    <row r="1746" spans="1:10" x14ac:dyDescent="0.25">
      <c r="A1746" t="s">
        <v>656</v>
      </c>
      <c r="B1746" t="s">
        <v>509</v>
      </c>
      <c r="C1746" s="1" t="s">
        <v>510</v>
      </c>
      <c r="E1746" t="str">
        <f t="shared" si="108"/>
        <v>Texas</v>
      </c>
      <c r="F1746">
        <v>1</v>
      </c>
      <c r="G1746" t="str">
        <f t="shared" si="110"/>
        <v/>
      </c>
      <c r="H1746" t="str">
        <f t="shared" si="111"/>
        <v>Austin</v>
      </c>
      <c r="J1746" t="str">
        <f t="shared" si="109"/>
        <v>Brave New Books</v>
      </c>
    </row>
    <row r="1747" spans="1:10" x14ac:dyDescent="0.25">
      <c r="A1747" t="s">
        <v>656</v>
      </c>
      <c r="B1747" t="s">
        <v>1858</v>
      </c>
      <c r="C1747" s="4" t="s">
        <v>1858</v>
      </c>
      <c r="E1747" t="str">
        <f t="shared" si="108"/>
        <v>Texas</v>
      </c>
      <c r="F1747">
        <v>0</v>
      </c>
      <c r="G1747" t="str">
        <f t="shared" si="110"/>
        <v/>
      </c>
      <c r="H1747" t="str">
        <f t="shared" si="111"/>
        <v>Buffalo Creek Press</v>
      </c>
      <c r="I1747" t="s">
        <v>1858</v>
      </c>
      <c r="J1747" t="str">
        <f t="shared" si="109"/>
        <v>Buffalo Creek Press</v>
      </c>
    </row>
    <row r="1748" spans="1:10" x14ac:dyDescent="0.25">
      <c r="A1748" t="s">
        <v>656</v>
      </c>
      <c r="B1748" t="s">
        <v>1858</v>
      </c>
      <c r="C1748" s="1" t="s">
        <v>1859</v>
      </c>
      <c r="E1748" t="str">
        <f t="shared" si="108"/>
        <v>Texas</v>
      </c>
      <c r="F1748">
        <v>1</v>
      </c>
      <c r="G1748" t="str">
        <f t="shared" si="110"/>
        <v/>
      </c>
      <c r="H1748" t="str">
        <f t="shared" si="111"/>
        <v>Cleburne</v>
      </c>
      <c r="J1748" t="str">
        <f t="shared" si="109"/>
        <v>Buffalo Creek Press</v>
      </c>
    </row>
    <row r="1749" spans="1:10" x14ac:dyDescent="0.25">
      <c r="A1749" t="s">
        <v>656</v>
      </c>
      <c r="B1749" t="s">
        <v>1207</v>
      </c>
      <c r="C1749" s="4" t="s">
        <v>1207</v>
      </c>
      <c r="E1749" t="str">
        <f t="shared" si="108"/>
        <v>Texas</v>
      </c>
      <c r="F1749">
        <v>0</v>
      </c>
      <c r="G1749" t="str">
        <f t="shared" si="110"/>
        <v/>
      </c>
      <c r="H1749" t="str">
        <f t="shared" si="111"/>
        <v>Church of God Evangelistic Association</v>
      </c>
      <c r="I1749" t="s">
        <v>1207</v>
      </c>
      <c r="J1749" t="str">
        <f t="shared" si="109"/>
        <v>Church of God Evangelistic Association</v>
      </c>
    </row>
    <row r="1750" spans="1:10" x14ac:dyDescent="0.25">
      <c r="A1750" t="s">
        <v>656</v>
      </c>
      <c r="B1750" t="s">
        <v>1207</v>
      </c>
      <c r="C1750" s="1" t="s">
        <v>1208</v>
      </c>
      <c r="E1750" t="str">
        <f t="shared" si="108"/>
        <v>Texas</v>
      </c>
      <c r="F1750">
        <v>1</v>
      </c>
      <c r="G1750" t="str">
        <f t="shared" si="110"/>
        <v/>
      </c>
      <c r="H1750" t="str">
        <f t="shared" si="111"/>
        <v>Waxahachie</v>
      </c>
      <c r="J1750" t="str">
        <f t="shared" si="109"/>
        <v>Church of God Evangelistic Association</v>
      </c>
    </row>
    <row r="1751" spans="1:10" x14ac:dyDescent="0.25">
      <c r="A1751" t="s">
        <v>656</v>
      </c>
      <c r="B1751" t="s">
        <v>7</v>
      </c>
      <c r="C1751" s="4" t="s">
        <v>7</v>
      </c>
      <c r="E1751" t="str">
        <f t="shared" si="108"/>
        <v>Texas</v>
      </c>
      <c r="F1751">
        <v>0</v>
      </c>
      <c r="G1751" t="str">
        <f t="shared" si="110"/>
        <v/>
      </c>
      <c r="H1751" t="str">
        <f t="shared" si="111"/>
        <v>Constitution Party</v>
      </c>
      <c r="I1751" t="s">
        <v>7</v>
      </c>
      <c r="J1751" t="str">
        <f t="shared" si="109"/>
        <v>Constitution Party</v>
      </c>
    </row>
    <row r="1752" spans="1:10" x14ac:dyDescent="0.25">
      <c r="A1752" t="s">
        <v>656</v>
      </c>
      <c r="B1752" t="s">
        <v>7</v>
      </c>
      <c r="C1752" s="1" t="s">
        <v>1860</v>
      </c>
      <c r="E1752" t="str">
        <f t="shared" si="108"/>
        <v>Texas</v>
      </c>
      <c r="F1752">
        <v>1</v>
      </c>
      <c r="G1752" t="str">
        <f t="shared" si="110"/>
        <v/>
      </c>
      <c r="H1752" t="str">
        <f t="shared" si="111"/>
        <v>Abilene</v>
      </c>
      <c r="J1752" t="str">
        <f t="shared" si="109"/>
        <v>Constitution Party</v>
      </c>
    </row>
    <row r="1753" spans="1:10" x14ac:dyDescent="0.25">
      <c r="A1753" t="s">
        <v>656</v>
      </c>
      <c r="B1753" t="s">
        <v>7</v>
      </c>
      <c r="C1753" s="1" t="s">
        <v>1861</v>
      </c>
      <c r="E1753" t="str">
        <f t="shared" si="108"/>
        <v>Texas</v>
      </c>
      <c r="F1753">
        <v>1</v>
      </c>
      <c r="G1753" t="str">
        <f t="shared" si="110"/>
        <v/>
      </c>
      <c r="H1753" t="str">
        <f t="shared" si="111"/>
        <v>Bandera County</v>
      </c>
      <c r="J1753" t="str">
        <f t="shared" si="109"/>
        <v>Constitution Party</v>
      </c>
    </row>
    <row r="1754" spans="1:10" x14ac:dyDescent="0.25">
      <c r="A1754" t="s">
        <v>656</v>
      </c>
      <c r="B1754" t="s">
        <v>7</v>
      </c>
      <c r="C1754" s="1" t="s">
        <v>1859</v>
      </c>
      <c r="E1754" t="str">
        <f t="shared" si="108"/>
        <v>Texas</v>
      </c>
      <c r="F1754">
        <v>1</v>
      </c>
      <c r="G1754" t="str">
        <f t="shared" si="110"/>
        <v/>
      </c>
      <c r="H1754" t="str">
        <f t="shared" si="111"/>
        <v>Cleburne</v>
      </c>
      <c r="J1754" t="str">
        <f t="shared" si="109"/>
        <v>Constitution Party</v>
      </c>
    </row>
    <row r="1755" spans="1:10" x14ac:dyDescent="0.25">
      <c r="A1755" t="s">
        <v>656</v>
      </c>
      <c r="B1755" t="s">
        <v>7</v>
      </c>
      <c r="C1755" s="1" t="s">
        <v>1862</v>
      </c>
      <c r="E1755" t="str">
        <f t="shared" si="108"/>
        <v>Texas</v>
      </c>
      <c r="F1755">
        <v>1</v>
      </c>
      <c r="G1755" t="str">
        <f t="shared" si="110"/>
        <v/>
      </c>
      <c r="H1755" t="str">
        <f t="shared" si="111"/>
        <v>Collin County</v>
      </c>
      <c r="J1755" t="str">
        <f t="shared" si="109"/>
        <v>Constitution Party</v>
      </c>
    </row>
    <row r="1756" spans="1:10" x14ac:dyDescent="0.25">
      <c r="A1756" t="s">
        <v>656</v>
      </c>
      <c r="B1756" t="s">
        <v>7</v>
      </c>
      <c r="C1756" s="1" t="s">
        <v>1863</v>
      </c>
      <c r="E1756" t="str">
        <f t="shared" si="108"/>
        <v>Texas</v>
      </c>
      <c r="F1756">
        <v>1</v>
      </c>
      <c r="G1756" t="str">
        <f t="shared" si="110"/>
        <v/>
      </c>
      <c r="H1756" t="str">
        <f t="shared" si="111"/>
        <v>Ellis County</v>
      </c>
      <c r="J1756" t="str">
        <f t="shared" si="109"/>
        <v>Constitution Party</v>
      </c>
    </row>
    <row r="1757" spans="1:10" x14ac:dyDescent="0.25">
      <c r="A1757" t="s">
        <v>656</v>
      </c>
      <c r="B1757" t="s">
        <v>7</v>
      </c>
      <c r="C1757" s="1" t="s">
        <v>1223</v>
      </c>
      <c r="E1757" t="str">
        <f t="shared" si="108"/>
        <v>Texas</v>
      </c>
      <c r="F1757">
        <v>1</v>
      </c>
      <c r="G1757" t="str">
        <f t="shared" si="110"/>
        <v/>
      </c>
      <c r="H1757" t="str">
        <f t="shared" si="111"/>
        <v>El Paso</v>
      </c>
      <c r="J1757" t="str">
        <f t="shared" si="109"/>
        <v>Constitution Party</v>
      </c>
    </row>
    <row r="1758" spans="1:10" x14ac:dyDescent="0.25">
      <c r="A1758" t="s">
        <v>656</v>
      </c>
      <c r="B1758" t="s">
        <v>7</v>
      </c>
      <c r="C1758" s="1" t="s">
        <v>535</v>
      </c>
      <c r="E1758" t="str">
        <f t="shared" si="108"/>
        <v>Texas</v>
      </c>
      <c r="F1758">
        <v>1</v>
      </c>
      <c r="G1758" t="str">
        <f t="shared" si="110"/>
        <v/>
      </c>
      <c r="H1758" t="str">
        <f t="shared" si="111"/>
        <v>Henderson County</v>
      </c>
      <c r="J1758" t="str">
        <f t="shared" si="109"/>
        <v>Constitution Party</v>
      </c>
    </row>
    <row r="1759" spans="1:10" x14ac:dyDescent="0.25">
      <c r="A1759" t="s">
        <v>656</v>
      </c>
      <c r="B1759" t="s">
        <v>7</v>
      </c>
      <c r="C1759" s="1" t="s">
        <v>1327</v>
      </c>
      <c r="E1759" t="str">
        <f t="shared" si="108"/>
        <v>Texas</v>
      </c>
      <c r="F1759">
        <v>1</v>
      </c>
      <c r="G1759" t="str">
        <f t="shared" si="110"/>
        <v/>
      </c>
      <c r="H1759" t="str">
        <f t="shared" si="111"/>
        <v>Huntsville</v>
      </c>
      <c r="J1759" t="str">
        <f t="shared" si="109"/>
        <v>Constitution Party</v>
      </c>
    </row>
    <row r="1760" spans="1:10" x14ac:dyDescent="0.25">
      <c r="A1760" t="s">
        <v>656</v>
      </c>
      <c r="B1760" t="s">
        <v>7</v>
      </c>
      <c r="C1760" s="1" t="s">
        <v>1864</v>
      </c>
      <c r="E1760" t="str">
        <f t="shared" si="108"/>
        <v>Texas</v>
      </c>
      <c r="F1760">
        <v>1</v>
      </c>
      <c r="G1760" t="str">
        <f t="shared" si="110"/>
        <v/>
      </c>
      <c r="H1760" t="str">
        <f t="shared" si="111"/>
        <v>Iredell</v>
      </c>
      <c r="J1760" t="str">
        <f t="shared" si="109"/>
        <v>Constitution Party</v>
      </c>
    </row>
    <row r="1761" spans="1:10" x14ac:dyDescent="0.25">
      <c r="A1761" t="s">
        <v>656</v>
      </c>
      <c r="B1761" t="s">
        <v>7</v>
      </c>
      <c r="C1761" s="1" t="s">
        <v>827</v>
      </c>
      <c r="E1761" t="str">
        <f t="shared" si="108"/>
        <v>Texas</v>
      </c>
      <c r="F1761">
        <v>1</v>
      </c>
      <c r="G1761" t="str">
        <f t="shared" si="110"/>
        <v/>
      </c>
      <c r="H1761" t="str">
        <f t="shared" si="111"/>
        <v>Jefferson</v>
      </c>
      <c r="J1761" t="str">
        <f t="shared" si="109"/>
        <v>Constitution Party</v>
      </c>
    </row>
    <row r="1762" spans="1:10" x14ac:dyDescent="0.25">
      <c r="A1762" t="s">
        <v>656</v>
      </c>
      <c r="B1762" t="s">
        <v>7</v>
      </c>
      <c r="C1762" s="1" t="s">
        <v>1865</v>
      </c>
      <c r="E1762" t="str">
        <f t="shared" si="108"/>
        <v>Texas</v>
      </c>
      <c r="F1762">
        <v>1</v>
      </c>
      <c r="G1762" t="str">
        <f t="shared" si="110"/>
        <v/>
      </c>
      <c r="H1762" t="str">
        <f t="shared" si="111"/>
        <v>Kerrville</v>
      </c>
      <c r="J1762" t="str">
        <f t="shared" si="109"/>
        <v>Constitution Party</v>
      </c>
    </row>
    <row r="1763" spans="1:10" x14ac:dyDescent="0.25">
      <c r="A1763" t="s">
        <v>656</v>
      </c>
      <c r="B1763" t="s">
        <v>7</v>
      </c>
      <c r="C1763" s="1" t="s">
        <v>1866</v>
      </c>
      <c r="E1763" t="str">
        <f t="shared" si="108"/>
        <v>Texas</v>
      </c>
      <c r="F1763">
        <v>1</v>
      </c>
      <c r="G1763" t="str">
        <f t="shared" si="110"/>
        <v/>
      </c>
      <c r="H1763" t="str">
        <f t="shared" si="111"/>
        <v>La Marque</v>
      </c>
      <c r="J1763" t="str">
        <f t="shared" si="109"/>
        <v>Constitution Party</v>
      </c>
    </row>
    <row r="1764" spans="1:10" x14ac:dyDescent="0.25">
      <c r="A1764" t="s">
        <v>656</v>
      </c>
      <c r="B1764" t="s">
        <v>7</v>
      </c>
      <c r="C1764" s="1" t="s">
        <v>1867</v>
      </c>
      <c r="E1764" t="str">
        <f t="shared" si="108"/>
        <v>Texas</v>
      </c>
      <c r="F1764">
        <v>1</v>
      </c>
      <c r="G1764" t="str">
        <f t="shared" si="110"/>
        <v/>
      </c>
      <c r="H1764" t="str">
        <f t="shared" si="111"/>
        <v>Marshall</v>
      </c>
      <c r="J1764" t="str">
        <f t="shared" si="109"/>
        <v>Constitution Party</v>
      </c>
    </row>
    <row r="1765" spans="1:10" x14ac:dyDescent="0.25">
      <c r="A1765" t="s">
        <v>656</v>
      </c>
      <c r="B1765" t="s">
        <v>7</v>
      </c>
      <c r="C1765" s="1" t="s">
        <v>1219</v>
      </c>
      <c r="E1765" t="str">
        <f t="shared" si="108"/>
        <v>Texas</v>
      </c>
      <c r="F1765">
        <v>1</v>
      </c>
      <c r="G1765" t="str">
        <f t="shared" si="110"/>
        <v/>
      </c>
      <c r="H1765" t="str">
        <f t="shared" si="111"/>
        <v>Midland</v>
      </c>
      <c r="J1765" t="str">
        <f t="shared" si="109"/>
        <v>Constitution Party</v>
      </c>
    </row>
    <row r="1766" spans="1:10" x14ac:dyDescent="0.25">
      <c r="A1766" t="s">
        <v>656</v>
      </c>
      <c r="B1766" t="s">
        <v>7</v>
      </c>
      <c r="C1766" s="1" t="s">
        <v>1868</v>
      </c>
      <c r="E1766" t="str">
        <f t="shared" si="108"/>
        <v>Texas</v>
      </c>
      <c r="F1766">
        <v>1</v>
      </c>
      <c r="G1766" t="str">
        <f t="shared" si="110"/>
        <v/>
      </c>
      <c r="H1766" t="str">
        <f t="shared" si="111"/>
        <v>Nacogdoches County</v>
      </c>
      <c r="J1766" t="str">
        <f t="shared" si="109"/>
        <v>Constitution Party</v>
      </c>
    </row>
    <row r="1767" spans="1:10" x14ac:dyDescent="0.25">
      <c r="A1767" t="s">
        <v>656</v>
      </c>
      <c r="B1767" t="s">
        <v>7</v>
      </c>
      <c r="C1767" s="1" t="s">
        <v>93</v>
      </c>
      <c r="E1767" t="str">
        <f t="shared" si="108"/>
        <v>Texas</v>
      </c>
      <c r="F1767">
        <v>1</v>
      </c>
      <c r="G1767" t="str">
        <f t="shared" si="110"/>
        <v/>
      </c>
      <c r="H1767" t="str">
        <f t="shared" si="111"/>
        <v>Orange County</v>
      </c>
      <c r="J1767" t="str">
        <f t="shared" si="109"/>
        <v>Constitution Party</v>
      </c>
    </row>
    <row r="1768" spans="1:10" x14ac:dyDescent="0.25">
      <c r="A1768" t="s">
        <v>656</v>
      </c>
      <c r="B1768" t="s">
        <v>7</v>
      </c>
      <c r="C1768" s="1" t="s">
        <v>459</v>
      </c>
      <c r="E1768" t="str">
        <f t="shared" si="108"/>
        <v>Texas</v>
      </c>
      <c r="F1768">
        <v>1</v>
      </c>
      <c r="G1768" t="str">
        <f t="shared" si="110"/>
        <v/>
      </c>
      <c r="H1768" t="str">
        <f t="shared" si="111"/>
        <v>Polk County</v>
      </c>
      <c r="J1768" t="str">
        <f t="shared" si="109"/>
        <v>Constitution Party</v>
      </c>
    </row>
    <row r="1769" spans="1:10" x14ac:dyDescent="0.25">
      <c r="A1769" t="s">
        <v>656</v>
      </c>
      <c r="B1769" t="s">
        <v>7</v>
      </c>
      <c r="C1769" s="1" t="s">
        <v>525</v>
      </c>
      <c r="E1769" t="str">
        <f t="shared" si="108"/>
        <v>Texas</v>
      </c>
      <c r="F1769">
        <v>1</v>
      </c>
      <c r="G1769" t="str">
        <f t="shared" si="110"/>
        <v/>
      </c>
      <c r="H1769" t="str">
        <f t="shared" si="111"/>
        <v>Round Rock</v>
      </c>
      <c r="J1769" t="str">
        <f t="shared" si="109"/>
        <v>Constitution Party</v>
      </c>
    </row>
    <row r="1770" spans="1:10" x14ac:dyDescent="0.25">
      <c r="A1770" t="s">
        <v>656</v>
      </c>
      <c r="B1770" t="s">
        <v>1869</v>
      </c>
      <c r="C1770" s="4" t="s">
        <v>1869</v>
      </c>
      <c r="E1770" t="str">
        <f t="shared" si="108"/>
        <v>Texas</v>
      </c>
      <c r="F1770">
        <v>0</v>
      </c>
      <c r="G1770" t="str">
        <f t="shared" si="110"/>
        <v/>
      </c>
      <c r="H1770" t="str">
        <f t="shared" si="111"/>
        <v>Constitution Society</v>
      </c>
      <c r="I1770" t="s">
        <v>1869</v>
      </c>
      <c r="J1770" t="str">
        <f t="shared" si="109"/>
        <v>Constitution Society</v>
      </c>
    </row>
    <row r="1771" spans="1:10" x14ac:dyDescent="0.25">
      <c r="A1771" t="s">
        <v>656</v>
      </c>
      <c r="B1771" t="s">
        <v>1869</v>
      </c>
      <c r="C1771" s="1" t="s">
        <v>510</v>
      </c>
      <c r="E1771" t="str">
        <f t="shared" si="108"/>
        <v>Texas</v>
      </c>
      <c r="F1771">
        <v>1</v>
      </c>
      <c r="G1771" t="str">
        <f t="shared" si="110"/>
        <v/>
      </c>
      <c r="H1771" t="str">
        <f t="shared" si="111"/>
        <v>Austin</v>
      </c>
      <c r="J1771" t="str">
        <f t="shared" si="109"/>
        <v>Constitution Society</v>
      </c>
    </row>
    <row r="1772" spans="1:10" x14ac:dyDescent="0.25">
      <c r="A1772" t="s">
        <v>656</v>
      </c>
      <c r="B1772" t="s">
        <v>49</v>
      </c>
      <c r="C1772" s="4" t="s">
        <v>49</v>
      </c>
      <c r="E1772" t="str">
        <f t="shared" si="108"/>
        <v>Texas</v>
      </c>
      <c r="F1772">
        <v>0</v>
      </c>
      <c r="G1772" t="str">
        <f t="shared" si="110"/>
        <v/>
      </c>
      <c r="H1772" t="str">
        <f t="shared" si="111"/>
        <v>Constitutional Sheriffs and Peace Officers Association</v>
      </c>
      <c r="I1772" t="s">
        <v>49</v>
      </c>
      <c r="J1772" t="str">
        <f t="shared" si="109"/>
        <v>Constitutional Sheriffs and Peace Officers Association</v>
      </c>
    </row>
    <row r="1773" spans="1:10" x14ac:dyDescent="0.25">
      <c r="A1773" t="s">
        <v>656</v>
      </c>
      <c r="B1773" t="s">
        <v>49</v>
      </c>
      <c r="C1773" s="1" t="s">
        <v>560</v>
      </c>
      <c r="E1773" t="str">
        <f t="shared" si="108"/>
        <v>Texas</v>
      </c>
      <c r="F1773">
        <v>1</v>
      </c>
      <c r="G1773" t="str">
        <f t="shared" si="110"/>
        <v/>
      </c>
      <c r="H1773" t="str">
        <f t="shared" si="111"/>
        <v>Fredericksburg</v>
      </c>
      <c r="J1773" t="str">
        <f t="shared" si="109"/>
        <v>Constitutional Sheriffs and Peace Officers Association</v>
      </c>
    </row>
    <row r="1774" spans="1:10" x14ac:dyDescent="0.25">
      <c r="A1774" t="s">
        <v>656</v>
      </c>
      <c r="B1774" t="s">
        <v>1870</v>
      </c>
      <c r="C1774" s="4" t="s">
        <v>1870</v>
      </c>
      <c r="E1774" t="str">
        <f t="shared" si="108"/>
        <v>Texas</v>
      </c>
      <c r="F1774">
        <v>0</v>
      </c>
      <c r="G1774" t="str">
        <f t="shared" si="110"/>
        <v/>
      </c>
      <c r="H1774" t="str">
        <f t="shared" si="111"/>
        <v>County Sheriff Project</v>
      </c>
      <c r="I1774" t="s">
        <v>1870</v>
      </c>
      <c r="J1774" t="str">
        <f t="shared" si="109"/>
        <v>County Sheriff Project</v>
      </c>
    </row>
    <row r="1775" spans="1:10" x14ac:dyDescent="0.25">
      <c r="A1775" t="s">
        <v>656</v>
      </c>
      <c r="B1775" t="s">
        <v>1870</v>
      </c>
      <c r="C1775" s="1" t="s">
        <v>560</v>
      </c>
      <c r="E1775" t="str">
        <f t="shared" si="108"/>
        <v>Texas</v>
      </c>
      <c r="F1775">
        <v>1</v>
      </c>
      <c r="G1775" t="str">
        <f t="shared" si="110"/>
        <v/>
      </c>
      <c r="H1775" t="str">
        <f t="shared" si="111"/>
        <v>Fredericksburg</v>
      </c>
      <c r="J1775" t="str">
        <f t="shared" si="109"/>
        <v>County Sheriff Project</v>
      </c>
    </row>
    <row r="1776" spans="1:10" x14ac:dyDescent="0.25">
      <c r="A1776" t="s">
        <v>656</v>
      </c>
      <c r="B1776" t="s">
        <v>1871</v>
      </c>
      <c r="C1776" s="4" t="s">
        <v>1871</v>
      </c>
      <c r="E1776" t="str">
        <f t="shared" si="108"/>
        <v>Texas</v>
      </c>
      <c r="F1776">
        <v>0</v>
      </c>
      <c r="G1776" t="str">
        <f t="shared" si="110"/>
        <v/>
      </c>
      <c r="H1776" t="str">
        <f t="shared" si="111"/>
        <v>Dallas City Troop*</v>
      </c>
      <c r="I1776" t="s">
        <v>1871</v>
      </c>
      <c r="J1776" t="str">
        <f t="shared" si="109"/>
        <v>Dallas City Troop*</v>
      </c>
    </row>
    <row r="1777" spans="1:10" x14ac:dyDescent="0.25">
      <c r="A1777" t="s">
        <v>656</v>
      </c>
      <c r="B1777" t="s">
        <v>1871</v>
      </c>
      <c r="C1777" s="1" t="s">
        <v>1210</v>
      </c>
      <c r="E1777" t="str">
        <f t="shared" si="108"/>
        <v>Texas</v>
      </c>
      <c r="F1777">
        <v>1</v>
      </c>
      <c r="G1777" t="str">
        <f t="shared" si="110"/>
        <v/>
      </c>
      <c r="H1777" t="str">
        <f t="shared" si="111"/>
        <v>Carrollton</v>
      </c>
      <c r="J1777" t="str">
        <f t="shared" si="109"/>
        <v>Dallas City Troop*</v>
      </c>
    </row>
    <row r="1778" spans="1:10" x14ac:dyDescent="0.25">
      <c r="A1778" t="s">
        <v>656</v>
      </c>
      <c r="B1778" t="s">
        <v>1872</v>
      </c>
      <c r="C1778" s="4" t="s">
        <v>1872</v>
      </c>
      <c r="E1778" t="str">
        <f t="shared" si="108"/>
        <v>Texas</v>
      </c>
      <c r="F1778">
        <v>0</v>
      </c>
      <c r="G1778" t="str">
        <f t="shared" si="110"/>
        <v/>
      </c>
      <c r="H1778" t="str">
        <f t="shared" si="111"/>
        <v>The Freemen Project*</v>
      </c>
      <c r="I1778" t="s">
        <v>1872</v>
      </c>
      <c r="J1778" t="str">
        <f t="shared" si="109"/>
        <v>The Freemen Project*</v>
      </c>
    </row>
    <row r="1779" spans="1:10" x14ac:dyDescent="0.25">
      <c r="A1779" t="s">
        <v>656</v>
      </c>
      <c r="B1779" t="s">
        <v>1872</v>
      </c>
      <c r="C1779" s="1" t="s">
        <v>331</v>
      </c>
      <c r="E1779" t="str">
        <f t="shared" si="108"/>
        <v>Texas</v>
      </c>
      <c r="F1779">
        <v>1</v>
      </c>
      <c r="G1779" t="str">
        <f t="shared" si="110"/>
        <v/>
      </c>
      <c r="H1779" t="str">
        <f t="shared" si="111"/>
        <v>Houston</v>
      </c>
      <c r="J1779" t="str">
        <f t="shared" si="109"/>
        <v>The Freemen Project*</v>
      </c>
    </row>
    <row r="1780" spans="1:10" x14ac:dyDescent="0.25">
      <c r="A1780" t="s">
        <v>656</v>
      </c>
      <c r="B1780" t="s">
        <v>730</v>
      </c>
      <c r="C1780" s="4" t="s">
        <v>730</v>
      </c>
      <c r="E1780" t="str">
        <f t="shared" si="108"/>
        <v>Texas</v>
      </c>
      <c r="F1780">
        <v>0</v>
      </c>
      <c r="G1780" t="str">
        <f t="shared" si="110"/>
        <v/>
      </c>
      <c r="H1780" t="str">
        <f t="shared" si="111"/>
        <v>Get Out Of Our House (GOOOH)</v>
      </c>
      <c r="I1780" t="s">
        <v>730</v>
      </c>
      <c r="J1780" t="str">
        <f t="shared" si="109"/>
        <v>Get Out Of Our House (GOOOH)</v>
      </c>
    </row>
    <row r="1781" spans="1:10" x14ac:dyDescent="0.25">
      <c r="A1781" t="s">
        <v>656</v>
      </c>
      <c r="B1781" t="s">
        <v>730</v>
      </c>
      <c r="C1781" s="1" t="s">
        <v>188</v>
      </c>
      <c r="E1781" t="str">
        <f t="shared" si="108"/>
        <v>Texas</v>
      </c>
      <c r="F1781">
        <v>1</v>
      </c>
      <c r="G1781" t="str">
        <f t="shared" si="110"/>
        <v/>
      </c>
      <c r="H1781" t="str">
        <f t="shared" si="111"/>
        <v>Dallas</v>
      </c>
      <c r="J1781" t="str">
        <f t="shared" si="109"/>
        <v>Get Out Of Our House (GOOOH)</v>
      </c>
    </row>
    <row r="1782" spans="1:10" x14ac:dyDescent="0.25">
      <c r="A1782" t="s">
        <v>656</v>
      </c>
      <c r="B1782" t="s">
        <v>730</v>
      </c>
      <c r="C1782" s="1" t="s">
        <v>2</v>
      </c>
      <c r="E1782" t="str">
        <f t="shared" si="108"/>
        <v>Texas</v>
      </c>
      <c r="F1782">
        <v>1</v>
      </c>
      <c r="G1782" t="str">
        <f t="shared" si="110"/>
        <v/>
      </c>
      <c r="H1782" t="str">
        <f t="shared" si="111"/>
        <v>Statewide</v>
      </c>
      <c r="J1782" t="str">
        <f t="shared" si="109"/>
        <v>Get Out Of Our House (GOOOH)</v>
      </c>
    </row>
    <row r="1783" spans="1:10" x14ac:dyDescent="0.25">
      <c r="A1783" t="s">
        <v>656</v>
      </c>
      <c r="B1783" t="s">
        <v>520</v>
      </c>
      <c r="C1783" s="4" t="s">
        <v>520</v>
      </c>
      <c r="E1783" t="str">
        <f t="shared" si="108"/>
        <v>Texas</v>
      </c>
      <c r="F1783">
        <v>0</v>
      </c>
      <c r="G1783" t="str">
        <f t="shared" si="110"/>
        <v/>
      </c>
      <c r="H1783" t="str">
        <f t="shared" si="111"/>
        <v>Infowars.com</v>
      </c>
      <c r="I1783" t="s">
        <v>520</v>
      </c>
      <c r="J1783" t="str">
        <f t="shared" si="109"/>
        <v>Infowars.com</v>
      </c>
    </row>
    <row r="1784" spans="1:10" x14ac:dyDescent="0.25">
      <c r="A1784" t="s">
        <v>656</v>
      </c>
      <c r="B1784" t="s">
        <v>520</v>
      </c>
      <c r="C1784" s="1" t="s">
        <v>510</v>
      </c>
      <c r="E1784" t="str">
        <f t="shared" si="108"/>
        <v>Texas</v>
      </c>
      <c r="F1784">
        <v>1</v>
      </c>
      <c r="G1784" t="str">
        <f t="shared" si="110"/>
        <v/>
      </c>
      <c r="H1784" t="str">
        <f t="shared" si="111"/>
        <v>Austin</v>
      </c>
      <c r="J1784" t="str">
        <f t="shared" si="109"/>
        <v>Infowars.com</v>
      </c>
    </row>
    <row r="1785" spans="1:10" x14ac:dyDescent="0.25">
      <c r="A1785" t="s">
        <v>656</v>
      </c>
      <c r="B1785" t="s">
        <v>15</v>
      </c>
      <c r="C1785" s="4" t="s">
        <v>15</v>
      </c>
      <c r="E1785" t="str">
        <f t="shared" si="108"/>
        <v>Texas</v>
      </c>
      <c r="F1785">
        <v>0</v>
      </c>
      <c r="G1785" t="str">
        <f t="shared" si="110"/>
        <v/>
      </c>
      <c r="H1785" t="str">
        <f t="shared" si="111"/>
        <v>John Birch Society</v>
      </c>
      <c r="I1785" t="s">
        <v>15</v>
      </c>
      <c r="J1785" t="str">
        <f t="shared" si="109"/>
        <v>John Birch Society</v>
      </c>
    </row>
    <row r="1786" spans="1:10" x14ac:dyDescent="0.25">
      <c r="A1786" t="s">
        <v>656</v>
      </c>
      <c r="B1786" t="s">
        <v>15</v>
      </c>
      <c r="C1786" s="1" t="s">
        <v>1873</v>
      </c>
      <c r="E1786" t="str">
        <f t="shared" si="108"/>
        <v>Texas</v>
      </c>
      <c r="F1786">
        <v>1</v>
      </c>
      <c r="G1786" t="str">
        <f t="shared" si="110"/>
        <v/>
      </c>
      <c r="H1786" t="str">
        <f t="shared" si="111"/>
        <v>Belton</v>
      </c>
      <c r="J1786" t="str">
        <f t="shared" si="109"/>
        <v>John Birch Society</v>
      </c>
    </row>
    <row r="1787" spans="1:10" x14ac:dyDescent="0.25">
      <c r="A1787" t="s">
        <v>656</v>
      </c>
      <c r="B1787" t="s">
        <v>15</v>
      </c>
      <c r="C1787" s="1" t="s">
        <v>1217</v>
      </c>
      <c r="E1787" t="str">
        <f t="shared" si="108"/>
        <v>Texas</v>
      </c>
      <c r="F1787">
        <v>1</v>
      </c>
      <c r="G1787" t="str">
        <f t="shared" si="110"/>
        <v/>
      </c>
      <c r="H1787" t="str">
        <f t="shared" si="111"/>
        <v>Corpus Christi</v>
      </c>
      <c r="J1787" t="str">
        <f t="shared" si="109"/>
        <v>John Birch Society</v>
      </c>
    </row>
    <row r="1788" spans="1:10" x14ac:dyDescent="0.25">
      <c r="A1788" t="s">
        <v>656</v>
      </c>
      <c r="B1788" t="s">
        <v>15</v>
      </c>
      <c r="C1788" s="1" t="s">
        <v>1224</v>
      </c>
      <c r="E1788" t="str">
        <f t="shared" si="108"/>
        <v>Texas</v>
      </c>
      <c r="F1788">
        <v>1</v>
      </c>
      <c r="G1788" t="str">
        <f t="shared" si="110"/>
        <v/>
      </c>
      <c r="H1788" t="str">
        <f t="shared" si="111"/>
        <v>Fort Worth</v>
      </c>
      <c r="J1788" t="str">
        <f t="shared" si="109"/>
        <v>John Birch Society</v>
      </c>
    </row>
    <row r="1789" spans="1:10" x14ac:dyDescent="0.25">
      <c r="A1789" t="s">
        <v>656</v>
      </c>
      <c r="B1789" t="s">
        <v>15</v>
      </c>
      <c r="C1789" s="1" t="s">
        <v>1874</v>
      </c>
      <c r="E1789" t="str">
        <f t="shared" si="108"/>
        <v>Texas</v>
      </c>
      <c r="F1789">
        <v>1</v>
      </c>
      <c r="G1789" t="str">
        <f t="shared" si="110"/>
        <v/>
      </c>
      <c r="H1789" t="str">
        <f t="shared" si="111"/>
        <v>Harris County</v>
      </c>
      <c r="J1789" t="str">
        <f t="shared" si="109"/>
        <v>John Birch Society</v>
      </c>
    </row>
    <row r="1790" spans="1:10" x14ac:dyDescent="0.25">
      <c r="A1790" t="s">
        <v>656</v>
      </c>
      <c r="B1790" t="s">
        <v>21</v>
      </c>
      <c r="C1790" s="4" t="s">
        <v>21</v>
      </c>
      <c r="E1790" t="str">
        <f t="shared" si="108"/>
        <v>Texas</v>
      </c>
      <c r="F1790">
        <v>0</v>
      </c>
      <c r="G1790" t="str">
        <f t="shared" si="110"/>
        <v/>
      </c>
      <c r="H1790" t="str">
        <f t="shared" si="111"/>
        <v>Oath Keepers</v>
      </c>
      <c r="I1790" t="s">
        <v>21</v>
      </c>
      <c r="J1790" t="str">
        <f t="shared" si="109"/>
        <v>Oath Keepers</v>
      </c>
    </row>
    <row r="1791" spans="1:10" x14ac:dyDescent="0.25">
      <c r="A1791" t="s">
        <v>656</v>
      </c>
      <c r="B1791" t="s">
        <v>21</v>
      </c>
      <c r="C1791" s="1" t="s">
        <v>510</v>
      </c>
      <c r="E1791" t="str">
        <f t="shared" si="108"/>
        <v>Texas</v>
      </c>
      <c r="F1791">
        <v>1</v>
      </c>
      <c r="G1791" t="str">
        <f t="shared" si="110"/>
        <v/>
      </c>
      <c r="H1791" t="str">
        <f t="shared" si="111"/>
        <v>Austin</v>
      </c>
      <c r="J1791" t="str">
        <f t="shared" si="109"/>
        <v>Oath Keepers</v>
      </c>
    </row>
    <row r="1792" spans="1:10" x14ac:dyDescent="0.25">
      <c r="A1792" t="s">
        <v>656</v>
      </c>
      <c r="B1792" t="s">
        <v>21</v>
      </c>
      <c r="C1792" s="1" t="s">
        <v>331</v>
      </c>
      <c r="E1792" t="str">
        <f t="shared" si="108"/>
        <v>Texas</v>
      </c>
      <c r="F1792">
        <v>1</v>
      </c>
      <c r="G1792" t="str">
        <f t="shared" si="110"/>
        <v/>
      </c>
      <c r="H1792" t="str">
        <f t="shared" si="111"/>
        <v>Houston</v>
      </c>
      <c r="J1792" t="str">
        <f t="shared" si="109"/>
        <v>Oath Keepers</v>
      </c>
    </row>
    <row r="1793" spans="1:10" x14ac:dyDescent="0.25">
      <c r="A1793" t="s">
        <v>656</v>
      </c>
      <c r="B1793" t="s">
        <v>21</v>
      </c>
      <c r="C1793" s="1" t="s">
        <v>2</v>
      </c>
      <c r="E1793" t="str">
        <f t="shared" si="108"/>
        <v>Texas</v>
      </c>
      <c r="F1793">
        <v>1</v>
      </c>
      <c r="G1793" t="str">
        <f t="shared" si="110"/>
        <v/>
      </c>
      <c r="H1793" t="str">
        <f t="shared" si="111"/>
        <v>Statewide</v>
      </c>
      <c r="J1793" t="str">
        <f t="shared" si="109"/>
        <v>Oath Keepers</v>
      </c>
    </row>
    <row r="1794" spans="1:10" x14ac:dyDescent="0.25">
      <c r="A1794" t="s">
        <v>656</v>
      </c>
      <c r="B1794" t="s">
        <v>1875</v>
      </c>
      <c r="C1794" s="4" t="s">
        <v>1875</v>
      </c>
      <c r="E1794" t="str">
        <f t="shared" ref="E1794:E1857" si="112">IF(ISBLANK(D1794),E1793,D1794)</f>
        <v>Texas</v>
      </c>
      <c r="F1794">
        <v>0</v>
      </c>
      <c r="G1794" t="str">
        <f t="shared" si="110"/>
        <v/>
      </c>
      <c r="H1794" t="str">
        <f t="shared" si="111"/>
        <v>Patrioticspace</v>
      </c>
      <c r="I1794" t="s">
        <v>1875</v>
      </c>
      <c r="J1794" t="str">
        <f t="shared" ref="J1794:J1857" si="113">IF(ISBLANK(I1794),IF(ISBLANK(I1793),J1793,I1793),I1794)</f>
        <v>Patrioticspace</v>
      </c>
    </row>
    <row r="1795" spans="1:10" x14ac:dyDescent="0.25">
      <c r="A1795" t="s">
        <v>656</v>
      </c>
      <c r="B1795" t="s">
        <v>1875</v>
      </c>
      <c r="C1795" s="1" t="s">
        <v>1221</v>
      </c>
      <c r="E1795" t="str">
        <f t="shared" si="112"/>
        <v>Texas</v>
      </c>
      <c r="F1795">
        <v>1</v>
      </c>
      <c r="G1795" t="str">
        <f t="shared" ref="G1795:G1858" si="114">IF(AND(F1795=0,F1794=0),"HELP!","")</f>
        <v/>
      </c>
      <c r="H1795" t="str">
        <f t="shared" ref="H1795:H1858" si="115">C1795</f>
        <v>Waco</v>
      </c>
      <c r="J1795" t="str">
        <f t="shared" si="113"/>
        <v>Patrioticspace</v>
      </c>
    </row>
    <row r="1796" spans="1:10" x14ac:dyDescent="0.25">
      <c r="A1796" t="s">
        <v>656</v>
      </c>
      <c r="B1796" t="s">
        <v>1876</v>
      </c>
      <c r="C1796" s="4" t="s">
        <v>1876</v>
      </c>
      <c r="E1796" t="str">
        <f t="shared" si="112"/>
        <v>Texas</v>
      </c>
      <c r="F1796">
        <v>0</v>
      </c>
      <c r="G1796" t="str">
        <f t="shared" si="114"/>
        <v/>
      </c>
      <c r="H1796" t="str">
        <f t="shared" si="115"/>
        <v>Patriots of Gillespie County</v>
      </c>
      <c r="I1796" t="s">
        <v>1876</v>
      </c>
      <c r="J1796" t="str">
        <f t="shared" si="113"/>
        <v>Patriots of Gillespie County</v>
      </c>
    </row>
    <row r="1797" spans="1:10" x14ac:dyDescent="0.25">
      <c r="A1797" t="s">
        <v>656</v>
      </c>
      <c r="B1797" t="s">
        <v>1876</v>
      </c>
      <c r="C1797" s="1" t="s">
        <v>560</v>
      </c>
      <c r="E1797" t="str">
        <f t="shared" si="112"/>
        <v>Texas</v>
      </c>
      <c r="F1797">
        <v>1</v>
      </c>
      <c r="G1797" t="str">
        <f t="shared" si="114"/>
        <v/>
      </c>
      <c r="H1797" t="str">
        <f t="shared" si="115"/>
        <v>Fredericksburg</v>
      </c>
      <c r="J1797" t="str">
        <f t="shared" si="113"/>
        <v>Patriots of Gillespie County</v>
      </c>
    </row>
    <row r="1798" spans="1:10" x14ac:dyDescent="0.25">
      <c r="A1798" t="s">
        <v>656</v>
      </c>
      <c r="B1798" t="s">
        <v>524</v>
      </c>
      <c r="C1798" s="4" t="s">
        <v>524</v>
      </c>
      <c r="E1798" t="str">
        <f t="shared" si="112"/>
        <v>Texas</v>
      </c>
      <c r="F1798">
        <v>0</v>
      </c>
      <c r="G1798" t="str">
        <f t="shared" si="114"/>
        <v/>
      </c>
      <c r="H1798" t="str">
        <f t="shared" si="115"/>
        <v>Republic Broadcasting</v>
      </c>
      <c r="I1798" t="s">
        <v>524</v>
      </c>
      <c r="J1798" t="str">
        <f t="shared" si="113"/>
        <v>Republic Broadcasting</v>
      </c>
    </row>
    <row r="1799" spans="1:10" x14ac:dyDescent="0.25">
      <c r="A1799" t="s">
        <v>656</v>
      </c>
      <c r="B1799" t="s">
        <v>524</v>
      </c>
      <c r="C1799" s="1" t="s">
        <v>525</v>
      </c>
      <c r="E1799" t="str">
        <f t="shared" si="112"/>
        <v>Texas</v>
      </c>
      <c r="F1799">
        <v>1</v>
      </c>
      <c r="G1799" t="str">
        <f t="shared" si="114"/>
        <v/>
      </c>
      <c r="H1799" t="str">
        <f t="shared" si="115"/>
        <v>Round Rock</v>
      </c>
      <c r="J1799" t="str">
        <f t="shared" si="113"/>
        <v>Republic Broadcasting</v>
      </c>
    </row>
    <row r="1800" spans="1:10" x14ac:dyDescent="0.25">
      <c r="A1800" t="s">
        <v>656</v>
      </c>
      <c r="B1800" t="s">
        <v>526</v>
      </c>
      <c r="C1800" s="4" t="s">
        <v>526</v>
      </c>
      <c r="E1800" t="str">
        <f t="shared" si="112"/>
        <v>Texas</v>
      </c>
      <c r="F1800">
        <v>0</v>
      </c>
      <c r="G1800" t="str">
        <f t="shared" si="114"/>
        <v/>
      </c>
      <c r="H1800" t="str">
        <f t="shared" si="115"/>
        <v>Republic of Texas</v>
      </c>
      <c r="I1800" t="s">
        <v>526</v>
      </c>
      <c r="J1800" t="str">
        <f t="shared" si="113"/>
        <v>Republic of Texas</v>
      </c>
    </row>
    <row r="1801" spans="1:10" x14ac:dyDescent="0.25">
      <c r="A1801" t="s">
        <v>656</v>
      </c>
      <c r="B1801" t="s">
        <v>526</v>
      </c>
      <c r="C1801" s="1" t="s">
        <v>527</v>
      </c>
      <c r="E1801" t="str">
        <f t="shared" si="112"/>
        <v>Texas</v>
      </c>
      <c r="F1801">
        <v>1</v>
      </c>
      <c r="G1801" t="str">
        <f t="shared" si="114"/>
        <v/>
      </c>
      <c r="H1801" t="str">
        <f t="shared" si="115"/>
        <v>Bastrop County</v>
      </c>
      <c r="J1801" t="str">
        <f t="shared" si="113"/>
        <v>Republic of Texas</v>
      </c>
    </row>
    <row r="1802" spans="1:10" x14ac:dyDescent="0.25">
      <c r="A1802" t="s">
        <v>656</v>
      </c>
      <c r="B1802" t="s">
        <v>1322</v>
      </c>
      <c r="C1802" s="4" t="s">
        <v>1322</v>
      </c>
      <c r="E1802" t="str">
        <f t="shared" si="112"/>
        <v>Texas</v>
      </c>
      <c r="F1802">
        <v>0</v>
      </c>
      <c r="G1802" t="str">
        <f t="shared" si="114"/>
        <v/>
      </c>
      <c r="H1802" t="str">
        <f t="shared" si="115"/>
        <v>The Republic for the united States of America</v>
      </c>
      <c r="I1802" t="s">
        <v>1322</v>
      </c>
      <c r="J1802" t="str">
        <f t="shared" si="113"/>
        <v>The Republic for the united States of America</v>
      </c>
    </row>
    <row r="1803" spans="1:10" x14ac:dyDescent="0.25">
      <c r="A1803" t="s">
        <v>656</v>
      </c>
      <c r="B1803" t="s">
        <v>1322</v>
      </c>
      <c r="C1803" s="1" t="s">
        <v>2</v>
      </c>
      <c r="E1803" t="str">
        <f t="shared" si="112"/>
        <v>Texas</v>
      </c>
      <c r="F1803">
        <v>1</v>
      </c>
      <c r="G1803" t="str">
        <f t="shared" si="114"/>
        <v/>
      </c>
      <c r="H1803" t="str">
        <f t="shared" si="115"/>
        <v>Statewide</v>
      </c>
      <c r="J1803" t="str">
        <f t="shared" si="113"/>
        <v>The Republic for the united States of America</v>
      </c>
    </row>
    <row r="1804" spans="1:10" ht="30" x14ac:dyDescent="0.25">
      <c r="A1804" t="s">
        <v>656</v>
      </c>
      <c r="B1804" t="s">
        <v>1324</v>
      </c>
      <c r="C1804" s="4" t="s">
        <v>1324</v>
      </c>
      <c r="E1804" t="str">
        <f t="shared" si="112"/>
        <v>Texas</v>
      </c>
      <c r="F1804">
        <v>0</v>
      </c>
      <c r="G1804" t="str">
        <f t="shared" si="114"/>
        <v/>
      </c>
      <c r="H1804" t="str">
        <f t="shared" si="115"/>
        <v>The Republic for the united States of America — Republic Congress</v>
      </c>
      <c r="I1804" t="s">
        <v>1324</v>
      </c>
      <c r="J1804" t="str">
        <f t="shared" si="113"/>
        <v>The Republic for the united States of America — Republic Congress</v>
      </c>
    </row>
    <row r="1805" spans="1:10" x14ac:dyDescent="0.25">
      <c r="A1805" t="s">
        <v>656</v>
      </c>
      <c r="B1805" t="s">
        <v>1324</v>
      </c>
      <c r="C1805" s="1" t="s">
        <v>2</v>
      </c>
      <c r="E1805" t="str">
        <f t="shared" si="112"/>
        <v>Texas</v>
      </c>
      <c r="F1805">
        <v>1</v>
      </c>
      <c r="G1805" t="str">
        <f t="shared" si="114"/>
        <v/>
      </c>
      <c r="H1805" t="str">
        <f t="shared" si="115"/>
        <v>Statewide</v>
      </c>
      <c r="J1805" t="str">
        <f t="shared" si="113"/>
        <v>The Republic for the united States of America — Republic Congress</v>
      </c>
    </row>
    <row r="1806" spans="1:10" x14ac:dyDescent="0.25">
      <c r="A1806" t="s">
        <v>656</v>
      </c>
      <c r="B1806" t="s">
        <v>528</v>
      </c>
      <c r="C1806" s="4" t="s">
        <v>528</v>
      </c>
      <c r="E1806" t="str">
        <f t="shared" si="112"/>
        <v>Texas</v>
      </c>
      <c r="F1806">
        <v>0</v>
      </c>
      <c r="G1806" t="str">
        <f t="shared" si="114"/>
        <v/>
      </c>
      <c r="H1806" t="str">
        <f t="shared" si="115"/>
        <v>Rule of Law Radio</v>
      </c>
      <c r="I1806" t="s">
        <v>528</v>
      </c>
      <c r="J1806" t="str">
        <f t="shared" si="113"/>
        <v>Rule of Law Radio</v>
      </c>
    </row>
    <row r="1807" spans="1:10" x14ac:dyDescent="0.25">
      <c r="A1807" t="s">
        <v>656</v>
      </c>
      <c r="B1807" t="s">
        <v>528</v>
      </c>
      <c r="C1807" s="1" t="s">
        <v>510</v>
      </c>
      <c r="E1807" t="str">
        <f t="shared" si="112"/>
        <v>Texas</v>
      </c>
      <c r="F1807">
        <v>1</v>
      </c>
      <c r="G1807" t="str">
        <f t="shared" si="114"/>
        <v/>
      </c>
      <c r="H1807" t="str">
        <f t="shared" si="115"/>
        <v>Austin</v>
      </c>
      <c r="J1807" t="str">
        <f t="shared" si="113"/>
        <v>Rule of Law Radio</v>
      </c>
    </row>
    <row r="1808" spans="1:10" x14ac:dyDescent="0.25">
      <c r="A1808" t="s">
        <v>656</v>
      </c>
      <c r="B1808" t="s">
        <v>1304</v>
      </c>
      <c r="C1808" s="4" t="s">
        <v>1304</v>
      </c>
      <c r="E1808" t="str">
        <f t="shared" si="112"/>
        <v>Texas</v>
      </c>
      <c r="F1808">
        <v>0</v>
      </c>
      <c r="G1808" t="str">
        <f t="shared" si="114"/>
        <v/>
      </c>
      <c r="H1808" t="str">
        <f t="shared" si="115"/>
        <v>SheriffMack.com</v>
      </c>
      <c r="I1808" t="s">
        <v>1304</v>
      </c>
      <c r="J1808" t="str">
        <f t="shared" si="113"/>
        <v>SheriffMack.com</v>
      </c>
    </row>
    <row r="1809" spans="1:10" x14ac:dyDescent="0.25">
      <c r="A1809" t="s">
        <v>656</v>
      </c>
      <c r="B1809" t="s">
        <v>1304</v>
      </c>
      <c r="C1809" s="1" t="s">
        <v>560</v>
      </c>
      <c r="E1809" t="str">
        <f t="shared" si="112"/>
        <v>Texas</v>
      </c>
      <c r="F1809">
        <v>1</v>
      </c>
      <c r="G1809" t="str">
        <f t="shared" si="114"/>
        <v/>
      </c>
      <c r="H1809" t="str">
        <f t="shared" si="115"/>
        <v>Fredericksburg</v>
      </c>
      <c r="J1809" t="str">
        <f t="shared" si="113"/>
        <v>SheriffMack.com</v>
      </c>
    </row>
    <row r="1810" spans="1:10" x14ac:dyDescent="0.25">
      <c r="A1810" t="s">
        <v>656</v>
      </c>
      <c r="B1810" t="s">
        <v>1877</v>
      </c>
      <c r="C1810" s="4" t="s">
        <v>1877</v>
      </c>
      <c r="E1810" t="str">
        <f t="shared" si="112"/>
        <v>Texas</v>
      </c>
      <c r="F1810">
        <v>0</v>
      </c>
      <c r="G1810" t="str">
        <f t="shared" si="114"/>
        <v/>
      </c>
      <c r="H1810" t="str">
        <f t="shared" si="115"/>
        <v>Silver Bear Cafe</v>
      </c>
      <c r="I1810" t="s">
        <v>1877</v>
      </c>
      <c r="J1810" t="str">
        <f t="shared" si="113"/>
        <v>Silver Bear Cafe</v>
      </c>
    </row>
    <row r="1811" spans="1:10" x14ac:dyDescent="0.25">
      <c r="A1811" t="s">
        <v>656</v>
      </c>
      <c r="B1811" t="s">
        <v>1877</v>
      </c>
      <c r="C1811" s="1" t="s">
        <v>508</v>
      </c>
      <c r="E1811" t="str">
        <f t="shared" si="112"/>
        <v>Texas</v>
      </c>
      <c r="F1811">
        <v>1</v>
      </c>
      <c r="G1811" t="str">
        <f t="shared" si="114"/>
        <v/>
      </c>
      <c r="H1811" t="str">
        <f t="shared" si="115"/>
        <v>Garland</v>
      </c>
      <c r="J1811" t="str">
        <f t="shared" si="113"/>
        <v>Silver Bear Cafe</v>
      </c>
    </row>
    <row r="1812" spans="1:10" x14ac:dyDescent="0.25">
      <c r="A1812" t="s">
        <v>656</v>
      </c>
      <c r="B1812" t="s">
        <v>1878</v>
      </c>
      <c r="C1812" s="4" t="s">
        <v>1878</v>
      </c>
      <c r="E1812" t="str">
        <f t="shared" si="112"/>
        <v>Texas</v>
      </c>
      <c r="F1812">
        <v>0</v>
      </c>
      <c r="G1812" t="str">
        <f t="shared" si="114"/>
        <v/>
      </c>
      <c r="H1812" t="str">
        <f t="shared" si="115"/>
        <v>Southwest Desert Militia*</v>
      </c>
      <c r="I1812" t="s">
        <v>1878</v>
      </c>
      <c r="J1812" t="str">
        <f t="shared" si="113"/>
        <v>Southwest Desert Militia*</v>
      </c>
    </row>
    <row r="1813" spans="1:10" x14ac:dyDescent="0.25">
      <c r="A1813" t="s">
        <v>656</v>
      </c>
      <c r="B1813" t="s">
        <v>1878</v>
      </c>
      <c r="C1813" s="1" t="s">
        <v>318</v>
      </c>
      <c r="E1813" t="str">
        <f t="shared" si="112"/>
        <v>Texas</v>
      </c>
      <c r="F1813">
        <v>1</v>
      </c>
      <c r="G1813" t="str">
        <f t="shared" si="114"/>
        <v/>
      </c>
      <c r="H1813" t="str">
        <f t="shared" si="115"/>
        <v>West</v>
      </c>
      <c r="J1813" t="str">
        <f t="shared" si="113"/>
        <v>Southwest Desert Militia*</v>
      </c>
    </row>
    <row r="1814" spans="1:10" x14ac:dyDescent="0.25">
      <c r="A1814" t="s">
        <v>656</v>
      </c>
      <c r="B1814" t="s">
        <v>105</v>
      </c>
      <c r="C1814" s="4" t="s">
        <v>105</v>
      </c>
      <c r="E1814" t="str">
        <f t="shared" si="112"/>
        <v>Texas</v>
      </c>
      <c r="F1814">
        <v>0</v>
      </c>
      <c r="G1814" t="str">
        <f t="shared" si="114"/>
        <v/>
      </c>
      <c r="H1814" t="str">
        <f t="shared" si="115"/>
        <v>Tenth Amendment Center</v>
      </c>
      <c r="I1814" t="s">
        <v>105</v>
      </c>
      <c r="J1814" t="str">
        <f t="shared" si="113"/>
        <v>Tenth Amendment Center</v>
      </c>
    </row>
    <row r="1815" spans="1:10" x14ac:dyDescent="0.25">
      <c r="A1815" t="s">
        <v>656</v>
      </c>
      <c r="B1815" t="s">
        <v>105</v>
      </c>
      <c r="C1815" s="1" t="s">
        <v>2</v>
      </c>
      <c r="E1815" t="str">
        <f t="shared" si="112"/>
        <v>Texas</v>
      </c>
      <c r="F1815">
        <v>1</v>
      </c>
      <c r="G1815" t="str">
        <f t="shared" si="114"/>
        <v/>
      </c>
      <c r="H1815" t="str">
        <f t="shared" si="115"/>
        <v>Statewide</v>
      </c>
      <c r="J1815" t="str">
        <f t="shared" si="113"/>
        <v>Tenth Amendment Center</v>
      </c>
    </row>
    <row r="1816" spans="1:10" x14ac:dyDescent="0.25">
      <c r="A1816" t="s">
        <v>656</v>
      </c>
      <c r="B1816" t="s">
        <v>1879</v>
      </c>
      <c r="C1816" s="4" t="s">
        <v>1879</v>
      </c>
      <c r="E1816" t="str">
        <f t="shared" si="112"/>
        <v>Texas</v>
      </c>
      <c r="F1816">
        <v>0</v>
      </c>
      <c r="G1816" t="str">
        <f t="shared" si="114"/>
        <v/>
      </c>
      <c r="H1816" t="str">
        <f t="shared" si="115"/>
        <v>Texas Militia*</v>
      </c>
      <c r="I1816" t="s">
        <v>1879</v>
      </c>
      <c r="J1816" t="str">
        <f t="shared" si="113"/>
        <v>Texas Militia*</v>
      </c>
    </row>
    <row r="1817" spans="1:10" x14ac:dyDescent="0.25">
      <c r="A1817" t="s">
        <v>656</v>
      </c>
      <c r="B1817" t="s">
        <v>1879</v>
      </c>
      <c r="C1817" s="1" t="s">
        <v>232</v>
      </c>
      <c r="E1817" t="str">
        <f t="shared" si="112"/>
        <v>Texas</v>
      </c>
      <c r="F1817">
        <v>1</v>
      </c>
      <c r="G1817" t="str">
        <f t="shared" si="114"/>
        <v/>
      </c>
      <c r="H1817" t="str">
        <f t="shared" si="115"/>
        <v>Huntington</v>
      </c>
      <c r="J1817" t="str">
        <f t="shared" si="113"/>
        <v>Texas Militia*</v>
      </c>
    </row>
    <row r="1818" spans="1:10" x14ac:dyDescent="0.25">
      <c r="A1818" t="s">
        <v>656</v>
      </c>
      <c r="B1818" t="s">
        <v>1880</v>
      </c>
      <c r="C1818" s="4" t="s">
        <v>1880</v>
      </c>
      <c r="E1818" t="str">
        <f t="shared" si="112"/>
        <v>Texas</v>
      </c>
      <c r="F1818">
        <v>0</v>
      </c>
      <c r="G1818" t="str">
        <f t="shared" si="114"/>
        <v/>
      </c>
      <c r="H1818" t="str">
        <f t="shared" si="115"/>
        <v>The Texas Militia*</v>
      </c>
      <c r="I1818" t="s">
        <v>1880</v>
      </c>
      <c r="J1818" t="str">
        <f t="shared" si="113"/>
        <v>The Texas Militia*</v>
      </c>
    </row>
    <row r="1819" spans="1:10" x14ac:dyDescent="0.25">
      <c r="A1819" t="s">
        <v>656</v>
      </c>
      <c r="B1819" t="s">
        <v>1880</v>
      </c>
      <c r="C1819" s="1" t="s">
        <v>510</v>
      </c>
      <c r="E1819" t="str">
        <f t="shared" si="112"/>
        <v>Texas</v>
      </c>
      <c r="F1819">
        <v>1</v>
      </c>
      <c r="G1819" t="str">
        <f t="shared" si="114"/>
        <v/>
      </c>
      <c r="H1819" t="str">
        <f t="shared" si="115"/>
        <v>Austin</v>
      </c>
      <c r="J1819" t="str">
        <f t="shared" si="113"/>
        <v>The Texas Militia*</v>
      </c>
    </row>
    <row r="1820" spans="1:10" x14ac:dyDescent="0.25">
      <c r="A1820" t="s">
        <v>656</v>
      </c>
      <c r="B1820" t="s">
        <v>1880</v>
      </c>
      <c r="C1820" s="1" t="s">
        <v>1881</v>
      </c>
      <c r="E1820" t="str">
        <f t="shared" si="112"/>
        <v>Texas</v>
      </c>
      <c r="F1820">
        <v>1</v>
      </c>
      <c r="G1820" t="str">
        <f t="shared" si="114"/>
        <v/>
      </c>
      <c r="H1820" t="str">
        <f t="shared" si="115"/>
        <v>College Station</v>
      </c>
      <c r="J1820" t="str">
        <f t="shared" si="113"/>
        <v>The Texas Militia*</v>
      </c>
    </row>
    <row r="1821" spans="1:10" x14ac:dyDescent="0.25">
      <c r="A1821" t="s">
        <v>656</v>
      </c>
      <c r="B1821" t="s">
        <v>1880</v>
      </c>
      <c r="C1821" s="1" t="s">
        <v>1216</v>
      </c>
      <c r="E1821" t="str">
        <f t="shared" si="112"/>
        <v>Texas</v>
      </c>
      <c r="F1821">
        <v>1</v>
      </c>
      <c r="G1821" t="str">
        <f t="shared" si="114"/>
        <v/>
      </c>
      <c r="H1821" t="str">
        <f t="shared" si="115"/>
        <v>Conroe</v>
      </c>
      <c r="J1821" t="str">
        <f t="shared" si="113"/>
        <v>The Texas Militia*</v>
      </c>
    </row>
    <row r="1822" spans="1:10" x14ac:dyDescent="0.25">
      <c r="A1822" t="s">
        <v>656</v>
      </c>
      <c r="B1822" t="s">
        <v>1880</v>
      </c>
      <c r="C1822" s="1" t="s">
        <v>1217</v>
      </c>
      <c r="E1822" t="str">
        <f t="shared" si="112"/>
        <v>Texas</v>
      </c>
      <c r="F1822">
        <v>1</v>
      </c>
      <c r="G1822" t="str">
        <f t="shared" si="114"/>
        <v/>
      </c>
      <c r="H1822" t="str">
        <f t="shared" si="115"/>
        <v>Corpus Christi</v>
      </c>
      <c r="J1822" t="str">
        <f t="shared" si="113"/>
        <v>The Texas Militia*</v>
      </c>
    </row>
    <row r="1823" spans="1:10" x14ac:dyDescent="0.25">
      <c r="A1823" t="s">
        <v>656</v>
      </c>
      <c r="B1823" t="s">
        <v>1880</v>
      </c>
      <c r="C1823" s="1" t="s">
        <v>188</v>
      </c>
      <c r="E1823" t="str">
        <f t="shared" si="112"/>
        <v>Texas</v>
      </c>
      <c r="F1823">
        <v>1</v>
      </c>
      <c r="G1823" t="str">
        <f t="shared" si="114"/>
        <v/>
      </c>
      <c r="H1823" t="str">
        <f t="shared" si="115"/>
        <v>Dallas</v>
      </c>
      <c r="J1823" t="str">
        <f t="shared" si="113"/>
        <v>The Texas Militia*</v>
      </c>
    </row>
    <row r="1824" spans="1:10" x14ac:dyDescent="0.25">
      <c r="A1824" t="s">
        <v>656</v>
      </c>
      <c r="B1824" t="s">
        <v>1880</v>
      </c>
      <c r="C1824" s="1" t="s">
        <v>1224</v>
      </c>
      <c r="E1824" t="str">
        <f t="shared" si="112"/>
        <v>Texas</v>
      </c>
      <c r="F1824">
        <v>1</v>
      </c>
      <c r="G1824" t="str">
        <f t="shared" si="114"/>
        <v/>
      </c>
      <c r="H1824" t="str">
        <f t="shared" si="115"/>
        <v>Fort Worth</v>
      </c>
      <c r="J1824" t="str">
        <f t="shared" si="113"/>
        <v>The Texas Militia*</v>
      </c>
    </row>
    <row r="1825" spans="1:10" x14ac:dyDescent="0.25">
      <c r="A1825" t="s">
        <v>656</v>
      </c>
      <c r="B1825" t="s">
        <v>1880</v>
      </c>
      <c r="C1825" s="1" t="s">
        <v>331</v>
      </c>
      <c r="E1825" t="str">
        <f t="shared" si="112"/>
        <v>Texas</v>
      </c>
      <c r="F1825">
        <v>1</v>
      </c>
      <c r="G1825" t="str">
        <f t="shared" si="114"/>
        <v/>
      </c>
      <c r="H1825" t="str">
        <f t="shared" si="115"/>
        <v>Houston</v>
      </c>
      <c r="J1825" t="str">
        <f t="shared" si="113"/>
        <v>The Texas Militia*</v>
      </c>
    </row>
    <row r="1826" spans="1:10" x14ac:dyDescent="0.25">
      <c r="A1826" t="s">
        <v>656</v>
      </c>
      <c r="B1826" t="s">
        <v>1880</v>
      </c>
      <c r="C1826" s="1" t="s">
        <v>536</v>
      </c>
      <c r="E1826" t="str">
        <f t="shared" si="112"/>
        <v>Texas</v>
      </c>
      <c r="F1826">
        <v>1</v>
      </c>
      <c r="G1826" t="str">
        <f t="shared" si="114"/>
        <v/>
      </c>
      <c r="H1826" t="str">
        <f t="shared" si="115"/>
        <v>San Antonio</v>
      </c>
      <c r="J1826" t="str">
        <f t="shared" si="113"/>
        <v>The Texas Militia*</v>
      </c>
    </row>
    <row r="1827" spans="1:10" x14ac:dyDescent="0.25">
      <c r="A1827" t="s">
        <v>656</v>
      </c>
      <c r="B1827" t="s">
        <v>1880</v>
      </c>
      <c r="C1827" s="1" t="s">
        <v>2</v>
      </c>
      <c r="E1827" t="str">
        <f t="shared" si="112"/>
        <v>Texas</v>
      </c>
      <c r="F1827">
        <v>1</v>
      </c>
      <c r="G1827" t="str">
        <f t="shared" si="114"/>
        <v/>
      </c>
      <c r="H1827" t="str">
        <f t="shared" si="115"/>
        <v>Statewide</v>
      </c>
      <c r="J1827" t="str">
        <f t="shared" si="113"/>
        <v>The Texas Militia*</v>
      </c>
    </row>
    <row r="1828" spans="1:10" x14ac:dyDescent="0.25">
      <c r="A1828" t="s">
        <v>656</v>
      </c>
      <c r="B1828" t="s">
        <v>1880</v>
      </c>
      <c r="C1828" s="1" t="s">
        <v>1221</v>
      </c>
      <c r="E1828" t="str">
        <f t="shared" si="112"/>
        <v>Texas</v>
      </c>
      <c r="F1828">
        <v>1</v>
      </c>
      <c r="G1828" t="str">
        <f t="shared" si="114"/>
        <v/>
      </c>
      <c r="H1828" t="str">
        <f t="shared" si="115"/>
        <v>Waco</v>
      </c>
      <c r="J1828" t="str">
        <f t="shared" si="113"/>
        <v>The Texas Militia*</v>
      </c>
    </row>
    <row r="1829" spans="1:10" x14ac:dyDescent="0.25">
      <c r="A1829" t="s">
        <v>656</v>
      </c>
      <c r="B1829" t="s">
        <v>1880</v>
      </c>
      <c r="C1829" s="1" t="s">
        <v>1882</v>
      </c>
      <c r="E1829" t="str">
        <f t="shared" si="112"/>
        <v>Texas</v>
      </c>
      <c r="F1829">
        <v>1</v>
      </c>
      <c r="G1829" t="str">
        <f t="shared" si="114"/>
        <v/>
      </c>
      <c r="H1829" t="str">
        <f t="shared" si="115"/>
        <v>Wichita Falls</v>
      </c>
      <c r="J1829" t="str">
        <f t="shared" si="113"/>
        <v>The Texas Militia*</v>
      </c>
    </row>
    <row r="1830" spans="1:10" x14ac:dyDescent="0.25">
      <c r="A1830" t="s">
        <v>656</v>
      </c>
      <c r="B1830" t="s">
        <v>1883</v>
      </c>
      <c r="C1830" s="4" t="s">
        <v>1883</v>
      </c>
      <c r="E1830" t="str">
        <f t="shared" si="112"/>
        <v>Texas</v>
      </c>
      <c r="F1830">
        <v>0</v>
      </c>
      <c r="G1830" t="str">
        <f t="shared" si="114"/>
        <v/>
      </c>
      <c r="H1830" t="str">
        <f t="shared" si="115"/>
        <v>Texas State Militia — Hill Country Hellcats*</v>
      </c>
      <c r="I1830" t="s">
        <v>1883</v>
      </c>
      <c r="J1830" t="str">
        <f t="shared" si="113"/>
        <v>Texas State Militia — Hill Country Hellcats*</v>
      </c>
    </row>
    <row r="1831" spans="1:10" x14ac:dyDescent="0.25">
      <c r="A1831" t="s">
        <v>656</v>
      </c>
      <c r="B1831" t="s">
        <v>1883</v>
      </c>
      <c r="C1831" s="1" t="s">
        <v>1884</v>
      </c>
      <c r="E1831" t="str">
        <f t="shared" si="112"/>
        <v>Texas</v>
      </c>
      <c r="F1831">
        <v>1</v>
      </c>
      <c r="G1831" t="str">
        <f t="shared" si="114"/>
        <v/>
      </c>
      <c r="H1831" t="str">
        <f t="shared" si="115"/>
        <v>Comfort</v>
      </c>
      <c r="J1831" t="str">
        <f t="shared" si="113"/>
        <v>Texas State Militia — Hill Country Hellcats*</v>
      </c>
    </row>
    <row r="1832" spans="1:10" x14ac:dyDescent="0.25">
      <c r="A1832" t="s">
        <v>656</v>
      </c>
      <c r="B1832" t="s">
        <v>1885</v>
      </c>
      <c r="C1832" s="4" t="s">
        <v>1885</v>
      </c>
      <c r="E1832" t="str">
        <f t="shared" si="112"/>
        <v>Texas</v>
      </c>
      <c r="F1832">
        <v>0</v>
      </c>
      <c r="G1832" t="str">
        <f t="shared" si="114"/>
        <v/>
      </c>
      <c r="H1832" t="str">
        <f t="shared" si="115"/>
        <v>Texas Well Regulated Militia*</v>
      </c>
      <c r="I1832" t="s">
        <v>1885</v>
      </c>
      <c r="J1832" t="str">
        <f t="shared" si="113"/>
        <v>Texas Well Regulated Militia*</v>
      </c>
    </row>
    <row r="1833" spans="1:10" x14ac:dyDescent="0.25">
      <c r="A1833" t="s">
        <v>656</v>
      </c>
      <c r="B1833" t="s">
        <v>1885</v>
      </c>
      <c r="C1833" s="1" t="s">
        <v>1886</v>
      </c>
      <c r="E1833" t="str">
        <f t="shared" si="112"/>
        <v>Texas</v>
      </c>
      <c r="F1833">
        <v>1</v>
      </c>
      <c r="G1833" t="str">
        <f t="shared" si="114"/>
        <v/>
      </c>
      <c r="H1833" t="str">
        <f t="shared" si="115"/>
        <v>Edwards County</v>
      </c>
      <c r="J1833" t="str">
        <f t="shared" si="113"/>
        <v>Texas Well Regulated Militia*</v>
      </c>
    </row>
    <row r="1834" spans="1:10" x14ac:dyDescent="0.25">
      <c r="A1834" t="s">
        <v>656</v>
      </c>
      <c r="B1834" t="s">
        <v>111</v>
      </c>
      <c r="C1834" s="4" t="s">
        <v>111</v>
      </c>
      <c r="E1834" t="str">
        <f t="shared" si="112"/>
        <v>Texas</v>
      </c>
      <c r="F1834">
        <v>0</v>
      </c>
      <c r="G1834" t="str">
        <f t="shared" si="114"/>
        <v/>
      </c>
      <c r="H1834" t="str">
        <f t="shared" si="115"/>
        <v>We Are Change</v>
      </c>
      <c r="I1834" t="s">
        <v>111</v>
      </c>
      <c r="J1834" t="str">
        <f t="shared" si="113"/>
        <v>We Are Change</v>
      </c>
    </row>
    <row r="1835" spans="1:10" x14ac:dyDescent="0.25">
      <c r="A1835" t="s">
        <v>656</v>
      </c>
      <c r="B1835" t="s">
        <v>111</v>
      </c>
      <c r="C1835" s="1" t="s">
        <v>1217</v>
      </c>
      <c r="E1835" t="str">
        <f t="shared" si="112"/>
        <v>Texas</v>
      </c>
      <c r="F1835">
        <v>1</v>
      </c>
      <c r="G1835" t="str">
        <f t="shared" si="114"/>
        <v/>
      </c>
      <c r="H1835" t="str">
        <f t="shared" si="115"/>
        <v>Corpus Christi</v>
      </c>
      <c r="J1835" t="str">
        <f t="shared" si="113"/>
        <v>We Are Change</v>
      </c>
    </row>
    <row r="1836" spans="1:10" x14ac:dyDescent="0.25">
      <c r="A1836" t="s">
        <v>656</v>
      </c>
      <c r="B1836" t="s">
        <v>111</v>
      </c>
      <c r="C1836" s="1" t="s">
        <v>188</v>
      </c>
      <c r="E1836" t="str">
        <f t="shared" si="112"/>
        <v>Texas</v>
      </c>
      <c r="F1836">
        <v>1</v>
      </c>
      <c r="G1836" t="str">
        <f t="shared" si="114"/>
        <v/>
      </c>
      <c r="H1836" t="str">
        <f t="shared" si="115"/>
        <v>Dallas</v>
      </c>
      <c r="J1836" t="str">
        <f t="shared" si="113"/>
        <v>We Are Change</v>
      </c>
    </row>
    <row r="1837" spans="1:10" x14ac:dyDescent="0.25">
      <c r="A1837" t="s">
        <v>656</v>
      </c>
      <c r="B1837" t="s">
        <v>111</v>
      </c>
      <c r="C1837" s="1" t="s">
        <v>1223</v>
      </c>
      <c r="E1837" t="str">
        <f t="shared" si="112"/>
        <v>Texas</v>
      </c>
      <c r="F1837">
        <v>1</v>
      </c>
      <c r="G1837" t="str">
        <f t="shared" si="114"/>
        <v/>
      </c>
      <c r="H1837" t="str">
        <f t="shared" si="115"/>
        <v>El Paso</v>
      </c>
      <c r="J1837" t="str">
        <f t="shared" si="113"/>
        <v>We Are Change</v>
      </c>
    </row>
    <row r="1838" spans="1:10" x14ac:dyDescent="0.25">
      <c r="A1838" t="s">
        <v>656</v>
      </c>
      <c r="B1838" t="s">
        <v>111</v>
      </c>
      <c r="C1838" s="1" t="s">
        <v>1224</v>
      </c>
      <c r="E1838" t="str">
        <f t="shared" si="112"/>
        <v>Texas</v>
      </c>
      <c r="F1838">
        <v>1</v>
      </c>
      <c r="G1838" t="str">
        <f t="shared" si="114"/>
        <v/>
      </c>
      <c r="H1838" t="str">
        <f t="shared" si="115"/>
        <v>Fort Worth</v>
      </c>
      <c r="J1838" t="str">
        <f t="shared" si="113"/>
        <v>We Are Change</v>
      </c>
    </row>
    <row r="1839" spans="1:10" x14ac:dyDescent="0.25">
      <c r="A1839" t="s">
        <v>656</v>
      </c>
      <c r="B1839" t="s">
        <v>111</v>
      </c>
      <c r="C1839" s="1" t="s">
        <v>1218</v>
      </c>
      <c r="E1839" t="str">
        <f t="shared" si="112"/>
        <v>Texas</v>
      </c>
      <c r="F1839">
        <v>1</v>
      </c>
      <c r="G1839" t="str">
        <f t="shared" si="114"/>
        <v/>
      </c>
      <c r="H1839" t="str">
        <f t="shared" si="115"/>
        <v>Lubbock</v>
      </c>
      <c r="J1839" t="str">
        <f t="shared" si="113"/>
        <v>We Are Change</v>
      </c>
    </row>
    <row r="1840" spans="1:10" x14ac:dyDescent="0.25">
      <c r="A1840" t="s">
        <v>656</v>
      </c>
      <c r="B1840" t="s">
        <v>111</v>
      </c>
      <c r="C1840" s="1" t="s">
        <v>1887</v>
      </c>
      <c r="E1840" t="str">
        <f t="shared" si="112"/>
        <v>Texas</v>
      </c>
      <c r="F1840">
        <v>1</v>
      </c>
      <c r="G1840" t="str">
        <f t="shared" si="114"/>
        <v/>
      </c>
      <c r="H1840" t="str">
        <f t="shared" si="115"/>
        <v>McAllen</v>
      </c>
      <c r="J1840" t="str">
        <f t="shared" si="113"/>
        <v>We Are Change</v>
      </c>
    </row>
    <row r="1841" spans="1:10" x14ac:dyDescent="0.25">
      <c r="A1841" t="s">
        <v>656</v>
      </c>
      <c r="B1841" t="s">
        <v>111</v>
      </c>
      <c r="C1841" s="1" t="s">
        <v>1888</v>
      </c>
      <c r="E1841" t="str">
        <f t="shared" si="112"/>
        <v>Texas</v>
      </c>
      <c r="F1841">
        <v>1</v>
      </c>
      <c r="G1841" t="str">
        <f t="shared" si="114"/>
        <v/>
      </c>
      <c r="H1841" t="str">
        <f t="shared" si="115"/>
        <v>Richardson</v>
      </c>
      <c r="J1841" t="str">
        <f t="shared" si="113"/>
        <v>We Are Change</v>
      </c>
    </row>
    <row r="1842" spans="1:10" x14ac:dyDescent="0.25">
      <c r="A1842" t="s">
        <v>656</v>
      </c>
      <c r="B1842" t="s">
        <v>111</v>
      </c>
      <c r="C1842" s="1" t="s">
        <v>536</v>
      </c>
      <c r="E1842" t="str">
        <f t="shared" si="112"/>
        <v>Texas</v>
      </c>
      <c r="F1842">
        <v>1</v>
      </c>
      <c r="G1842" t="str">
        <f t="shared" si="114"/>
        <v/>
      </c>
      <c r="H1842" t="str">
        <f t="shared" si="115"/>
        <v>San Antonio</v>
      </c>
      <c r="J1842" t="str">
        <f t="shared" si="113"/>
        <v>We Are Change</v>
      </c>
    </row>
    <row r="1843" spans="1:10" x14ac:dyDescent="0.25">
      <c r="A1843" t="s">
        <v>656</v>
      </c>
      <c r="B1843" t="s">
        <v>111</v>
      </c>
      <c r="C1843" s="1" t="s">
        <v>1889</v>
      </c>
      <c r="E1843" t="str">
        <f t="shared" si="112"/>
        <v>Texas</v>
      </c>
      <c r="F1843">
        <v>1</v>
      </c>
      <c r="G1843" t="str">
        <f t="shared" si="114"/>
        <v/>
      </c>
      <c r="H1843" t="str">
        <f t="shared" si="115"/>
        <v>San Marcos</v>
      </c>
      <c r="J1843" t="str">
        <f t="shared" si="113"/>
        <v>We Are Change</v>
      </c>
    </row>
    <row r="1844" spans="1:10" x14ac:dyDescent="0.25">
      <c r="A1844" t="s">
        <v>656</v>
      </c>
      <c r="B1844" t="s">
        <v>111</v>
      </c>
      <c r="C1844" s="1" t="s">
        <v>1890</v>
      </c>
      <c r="E1844" t="str">
        <f t="shared" si="112"/>
        <v>Texas</v>
      </c>
      <c r="F1844">
        <v>1</v>
      </c>
      <c r="G1844" t="str">
        <f t="shared" si="114"/>
        <v/>
      </c>
      <c r="H1844" t="str">
        <f t="shared" si="115"/>
        <v>Williamson County</v>
      </c>
      <c r="J1844" t="str">
        <f t="shared" si="113"/>
        <v>We Are Change</v>
      </c>
    </row>
    <row r="1845" spans="1:10" x14ac:dyDescent="0.25">
      <c r="A1845" t="s">
        <v>656</v>
      </c>
      <c r="B1845" t="s">
        <v>1891</v>
      </c>
      <c r="C1845" s="4" t="s">
        <v>1891</v>
      </c>
      <c r="E1845" t="str">
        <f t="shared" si="112"/>
        <v>Texas</v>
      </c>
      <c r="F1845">
        <v>0</v>
      </c>
      <c r="G1845" t="str">
        <f t="shared" si="114"/>
        <v/>
      </c>
      <c r="H1845" t="str">
        <f t="shared" si="115"/>
        <v>We Texans</v>
      </c>
      <c r="I1845" t="s">
        <v>1891</v>
      </c>
      <c r="J1845" t="str">
        <f t="shared" si="113"/>
        <v>We Texans</v>
      </c>
    </row>
    <row r="1846" spans="1:10" x14ac:dyDescent="0.25">
      <c r="A1846" t="s">
        <v>656</v>
      </c>
      <c r="B1846" t="s">
        <v>1891</v>
      </c>
      <c r="C1846" s="1" t="s">
        <v>1892</v>
      </c>
      <c r="E1846" t="str">
        <f t="shared" si="112"/>
        <v>Texas</v>
      </c>
      <c r="F1846">
        <v>1</v>
      </c>
      <c r="G1846" t="str">
        <f t="shared" si="114"/>
        <v/>
      </c>
      <c r="H1846" t="str">
        <f t="shared" si="115"/>
        <v>Wharton</v>
      </c>
      <c r="J1846" t="str">
        <f t="shared" si="113"/>
        <v>We Texans</v>
      </c>
    </row>
    <row r="1847" spans="1:10" x14ac:dyDescent="0.25">
      <c r="A1847" t="s">
        <v>656</v>
      </c>
      <c r="B1847" t="s">
        <v>401</v>
      </c>
      <c r="C1847" s="4" t="s">
        <v>401</v>
      </c>
      <c r="E1847" t="str">
        <f t="shared" si="112"/>
        <v>Texas</v>
      </c>
      <c r="F1847">
        <v>0</v>
      </c>
      <c r="G1847" t="str">
        <f t="shared" si="114"/>
        <v/>
      </c>
      <c r="H1847" t="str">
        <f t="shared" si="115"/>
        <v>We the People</v>
      </c>
      <c r="I1847" t="s">
        <v>401</v>
      </c>
      <c r="J1847" t="str">
        <f t="shared" si="113"/>
        <v>We the People</v>
      </c>
    </row>
    <row r="1848" spans="1:10" x14ac:dyDescent="0.25">
      <c r="A1848" t="s">
        <v>656</v>
      </c>
      <c r="B1848" t="s">
        <v>401</v>
      </c>
      <c r="C1848" s="1" t="s">
        <v>2</v>
      </c>
      <c r="E1848" t="str">
        <f t="shared" si="112"/>
        <v>Texas</v>
      </c>
      <c r="F1848">
        <v>1</v>
      </c>
      <c r="G1848" t="str">
        <f t="shared" si="114"/>
        <v/>
      </c>
      <c r="H1848" t="str">
        <f t="shared" si="115"/>
        <v>Statewide</v>
      </c>
      <c r="J1848" t="str">
        <f t="shared" si="113"/>
        <v>We the People</v>
      </c>
    </row>
    <row r="1849" spans="1:10" x14ac:dyDescent="0.25">
      <c r="A1849" t="s">
        <v>657</v>
      </c>
      <c r="B1849" t="s">
        <v>1893</v>
      </c>
      <c r="C1849" s="3" t="s">
        <v>1893</v>
      </c>
      <c r="D1849" t="s">
        <v>657</v>
      </c>
      <c r="E1849" t="str">
        <f t="shared" si="112"/>
        <v>Utah</v>
      </c>
      <c r="F1849" t="s">
        <v>664</v>
      </c>
      <c r="G1849" t="str">
        <f t="shared" si="114"/>
        <v/>
      </c>
      <c r="H1849" t="str">
        <f t="shared" si="115"/>
        <v>UTAH (38)</v>
      </c>
      <c r="I1849" t="s">
        <v>1893</v>
      </c>
      <c r="J1849" t="str">
        <f t="shared" si="113"/>
        <v>UTAH (38)</v>
      </c>
    </row>
    <row r="1850" spans="1:10" x14ac:dyDescent="0.25">
      <c r="A1850" t="s">
        <v>657</v>
      </c>
      <c r="B1850" t="s">
        <v>1316</v>
      </c>
      <c r="C1850" s="4" t="s">
        <v>1316</v>
      </c>
      <c r="E1850" t="str">
        <f t="shared" si="112"/>
        <v>Utah</v>
      </c>
      <c r="F1850">
        <v>0</v>
      </c>
      <c r="G1850" t="str">
        <f t="shared" si="114"/>
        <v/>
      </c>
      <c r="H1850" t="str">
        <f t="shared" si="115"/>
        <v>Alarm &amp; Muster: The Modern Day Alarm Riders</v>
      </c>
      <c r="I1850" t="s">
        <v>1316</v>
      </c>
      <c r="J1850" t="str">
        <f t="shared" si="113"/>
        <v>Alarm &amp; Muster: The Modern Day Alarm Riders</v>
      </c>
    </row>
    <row r="1851" spans="1:10" x14ac:dyDescent="0.25">
      <c r="A1851" t="s">
        <v>657</v>
      </c>
      <c r="B1851" t="s">
        <v>1316</v>
      </c>
      <c r="C1851" s="1" t="s">
        <v>2</v>
      </c>
      <c r="E1851" t="str">
        <f t="shared" si="112"/>
        <v>Utah</v>
      </c>
      <c r="F1851">
        <v>1</v>
      </c>
      <c r="G1851" t="str">
        <f t="shared" si="114"/>
        <v/>
      </c>
      <c r="H1851" t="str">
        <f t="shared" si="115"/>
        <v>Statewide</v>
      </c>
      <c r="J1851" t="str">
        <f t="shared" si="113"/>
        <v>Alarm &amp; Muster: The Modern Day Alarm Riders</v>
      </c>
    </row>
    <row r="1852" spans="1:10" x14ac:dyDescent="0.25">
      <c r="A1852" t="s">
        <v>657</v>
      </c>
      <c r="B1852" t="s">
        <v>7</v>
      </c>
      <c r="C1852" s="4" t="s">
        <v>7</v>
      </c>
      <c r="E1852" t="str">
        <f t="shared" si="112"/>
        <v>Utah</v>
      </c>
      <c r="F1852">
        <v>0</v>
      </c>
      <c r="G1852" t="str">
        <f t="shared" si="114"/>
        <v/>
      </c>
      <c r="H1852" t="str">
        <f t="shared" si="115"/>
        <v>Constitution Party</v>
      </c>
      <c r="I1852" t="s">
        <v>7</v>
      </c>
      <c r="J1852" t="str">
        <f t="shared" si="113"/>
        <v>Constitution Party</v>
      </c>
    </row>
    <row r="1853" spans="1:10" x14ac:dyDescent="0.25">
      <c r="A1853" t="s">
        <v>657</v>
      </c>
      <c r="B1853" t="s">
        <v>7</v>
      </c>
      <c r="C1853" s="1" t="s">
        <v>1894</v>
      </c>
      <c r="E1853" t="str">
        <f t="shared" si="112"/>
        <v>Utah</v>
      </c>
      <c r="F1853">
        <v>1</v>
      </c>
      <c r="G1853" t="str">
        <f t="shared" si="114"/>
        <v/>
      </c>
      <c r="H1853" t="str">
        <f t="shared" si="115"/>
        <v>Beaver</v>
      </c>
      <c r="J1853" t="str">
        <f t="shared" si="113"/>
        <v>Constitution Party</v>
      </c>
    </row>
    <row r="1854" spans="1:10" x14ac:dyDescent="0.25">
      <c r="A1854" t="s">
        <v>657</v>
      </c>
      <c r="B1854" t="s">
        <v>7</v>
      </c>
      <c r="C1854" s="1" t="s">
        <v>539</v>
      </c>
      <c r="E1854" t="str">
        <f t="shared" si="112"/>
        <v>Utah</v>
      </c>
      <c r="F1854">
        <v>1</v>
      </c>
      <c r="G1854" t="str">
        <f t="shared" si="114"/>
        <v/>
      </c>
      <c r="H1854" t="str">
        <f t="shared" si="115"/>
        <v>Bountiful</v>
      </c>
      <c r="J1854" t="str">
        <f t="shared" si="113"/>
        <v>Constitution Party</v>
      </c>
    </row>
    <row r="1855" spans="1:10" x14ac:dyDescent="0.25">
      <c r="A1855" t="s">
        <v>657</v>
      </c>
      <c r="B1855" t="s">
        <v>7</v>
      </c>
      <c r="C1855" s="1" t="s">
        <v>1895</v>
      </c>
      <c r="E1855" t="str">
        <f t="shared" si="112"/>
        <v>Utah</v>
      </c>
      <c r="F1855">
        <v>1</v>
      </c>
      <c r="G1855" t="str">
        <f t="shared" si="114"/>
        <v/>
      </c>
      <c r="H1855" t="str">
        <f t="shared" si="115"/>
        <v>Brigham City</v>
      </c>
      <c r="J1855" t="str">
        <f t="shared" si="113"/>
        <v>Constitution Party</v>
      </c>
    </row>
    <row r="1856" spans="1:10" x14ac:dyDescent="0.25">
      <c r="A1856" t="s">
        <v>657</v>
      </c>
      <c r="B1856" t="s">
        <v>7</v>
      </c>
      <c r="C1856" s="1" t="s">
        <v>1896</v>
      </c>
      <c r="E1856" t="str">
        <f t="shared" si="112"/>
        <v>Utah</v>
      </c>
      <c r="F1856">
        <v>1</v>
      </c>
      <c r="G1856" t="str">
        <f t="shared" si="114"/>
        <v/>
      </c>
      <c r="H1856" t="str">
        <f t="shared" si="115"/>
        <v>Cache County</v>
      </c>
      <c r="J1856" t="str">
        <f t="shared" si="113"/>
        <v>Constitution Party</v>
      </c>
    </row>
    <row r="1857" spans="1:10" x14ac:dyDescent="0.25">
      <c r="A1857" t="s">
        <v>657</v>
      </c>
      <c r="B1857" t="s">
        <v>7</v>
      </c>
      <c r="C1857" s="1" t="s">
        <v>1897</v>
      </c>
      <c r="E1857" t="str">
        <f t="shared" si="112"/>
        <v>Utah</v>
      </c>
      <c r="F1857">
        <v>1</v>
      </c>
      <c r="G1857" t="str">
        <f t="shared" si="114"/>
        <v/>
      </c>
      <c r="H1857" t="str">
        <f t="shared" si="115"/>
        <v>Castle Dale</v>
      </c>
      <c r="J1857" t="str">
        <f t="shared" si="113"/>
        <v>Constitution Party</v>
      </c>
    </row>
    <row r="1858" spans="1:10" x14ac:dyDescent="0.25">
      <c r="A1858" t="s">
        <v>657</v>
      </c>
      <c r="B1858" t="s">
        <v>7</v>
      </c>
      <c r="C1858" s="1" t="s">
        <v>1898</v>
      </c>
      <c r="E1858" t="str">
        <f t="shared" ref="E1858:E1921" si="116">IF(ISBLANK(D1858),E1857,D1858)</f>
        <v>Utah</v>
      </c>
      <c r="F1858">
        <v>1</v>
      </c>
      <c r="G1858" t="str">
        <f t="shared" si="114"/>
        <v/>
      </c>
      <c r="H1858" t="str">
        <f t="shared" si="115"/>
        <v>Davis County</v>
      </c>
      <c r="J1858" t="str">
        <f t="shared" ref="J1858:J1921" si="117">IF(ISBLANK(I1858),IF(ISBLANK(I1857),J1857,I1857),I1858)</f>
        <v>Constitution Party</v>
      </c>
    </row>
    <row r="1859" spans="1:10" x14ac:dyDescent="0.25">
      <c r="A1859" t="s">
        <v>657</v>
      </c>
      <c r="B1859" t="s">
        <v>7</v>
      </c>
      <c r="C1859" s="1" t="s">
        <v>1899</v>
      </c>
      <c r="E1859" t="str">
        <f t="shared" si="116"/>
        <v>Utah</v>
      </c>
      <c r="F1859">
        <v>1</v>
      </c>
      <c r="G1859" t="str">
        <f t="shared" ref="G1859:G1922" si="118">IF(AND(F1859=0,F1858=0),"HELP!","")</f>
        <v/>
      </c>
      <c r="H1859" t="str">
        <f t="shared" ref="H1859:H1922" si="119">C1859</f>
        <v>Duchesne County</v>
      </c>
      <c r="J1859" t="str">
        <f t="shared" si="117"/>
        <v>Constitution Party</v>
      </c>
    </row>
    <row r="1860" spans="1:10" x14ac:dyDescent="0.25">
      <c r="A1860" t="s">
        <v>657</v>
      </c>
      <c r="B1860" t="s">
        <v>7</v>
      </c>
      <c r="C1860" s="1" t="s">
        <v>1900</v>
      </c>
      <c r="E1860" t="str">
        <f t="shared" si="116"/>
        <v>Utah</v>
      </c>
      <c r="F1860">
        <v>1</v>
      </c>
      <c r="G1860" t="str">
        <f t="shared" si="118"/>
        <v/>
      </c>
      <c r="H1860" t="str">
        <f t="shared" si="119"/>
        <v>Dutch John</v>
      </c>
      <c r="J1860" t="str">
        <f t="shared" si="117"/>
        <v>Constitution Party</v>
      </c>
    </row>
    <row r="1861" spans="1:10" x14ac:dyDescent="0.25">
      <c r="A1861" t="s">
        <v>657</v>
      </c>
      <c r="B1861" t="s">
        <v>7</v>
      </c>
      <c r="C1861" s="1" t="s">
        <v>1901</v>
      </c>
      <c r="E1861" t="str">
        <f t="shared" si="116"/>
        <v>Utah</v>
      </c>
      <c r="F1861">
        <v>1</v>
      </c>
      <c r="G1861" t="str">
        <f t="shared" si="118"/>
        <v/>
      </c>
      <c r="H1861" t="str">
        <f t="shared" si="119"/>
        <v>Fillmore</v>
      </c>
      <c r="J1861" t="str">
        <f t="shared" si="117"/>
        <v>Constitution Party</v>
      </c>
    </row>
    <row r="1862" spans="1:10" x14ac:dyDescent="0.25">
      <c r="A1862" t="s">
        <v>657</v>
      </c>
      <c r="B1862" t="s">
        <v>7</v>
      </c>
      <c r="C1862" s="1" t="s">
        <v>1902</v>
      </c>
      <c r="E1862" t="str">
        <f t="shared" si="116"/>
        <v>Utah</v>
      </c>
      <c r="F1862">
        <v>1</v>
      </c>
      <c r="G1862" t="str">
        <f t="shared" si="118"/>
        <v/>
      </c>
      <c r="H1862" t="str">
        <f t="shared" si="119"/>
        <v>Fountain Green</v>
      </c>
      <c r="J1862" t="str">
        <f t="shared" si="117"/>
        <v>Constitution Party</v>
      </c>
    </row>
    <row r="1863" spans="1:10" x14ac:dyDescent="0.25">
      <c r="A1863" t="s">
        <v>657</v>
      </c>
      <c r="B1863" t="s">
        <v>7</v>
      </c>
      <c r="C1863" s="1" t="s">
        <v>1903</v>
      </c>
      <c r="E1863" t="str">
        <f t="shared" si="116"/>
        <v>Utah</v>
      </c>
      <c r="F1863">
        <v>1</v>
      </c>
      <c r="G1863" t="str">
        <f t="shared" si="118"/>
        <v/>
      </c>
      <c r="H1863" t="str">
        <f t="shared" si="119"/>
        <v>Hurricane</v>
      </c>
      <c r="J1863" t="str">
        <f t="shared" si="117"/>
        <v>Constitution Party</v>
      </c>
    </row>
    <row r="1864" spans="1:10" x14ac:dyDescent="0.25">
      <c r="A1864" t="s">
        <v>657</v>
      </c>
      <c r="B1864" t="s">
        <v>7</v>
      </c>
      <c r="C1864" s="1" t="s">
        <v>1904</v>
      </c>
      <c r="E1864" t="str">
        <f t="shared" si="116"/>
        <v>Utah</v>
      </c>
      <c r="F1864">
        <v>1</v>
      </c>
      <c r="G1864" t="str">
        <f t="shared" si="118"/>
        <v/>
      </c>
      <c r="H1864" t="str">
        <f t="shared" si="119"/>
        <v>Junction</v>
      </c>
      <c r="J1864" t="str">
        <f t="shared" si="117"/>
        <v>Constitution Party</v>
      </c>
    </row>
    <row r="1865" spans="1:10" x14ac:dyDescent="0.25">
      <c r="A1865" t="s">
        <v>657</v>
      </c>
      <c r="B1865" t="s">
        <v>7</v>
      </c>
      <c r="C1865" s="1" t="s">
        <v>1905</v>
      </c>
      <c r="E1865" t="str">
        <f t="shared" si="116"/>
        <v>Utah</v>
      </c>
      <c r="F1865">
        <v>1</v>
      </c>
      <c r="G1865" t="str">
        <f t="shared" si="118"/>
        <v/>
      </c>
      <c r="H1865" t="str">
        <f t="shared" si="119"/>
        <v>Kamas</v>
      </c>
      <c r="J1865" t="str">
        <f t="shared" si="117"/>
        <v>Constitution Party</v>
      </c>
    </row>
    <row r="1866" spans="1:10" x14ac:dyDescent="0.25">
      <c r="A1866" t="s">
        <v>657</v>
      </c>
      <c r="B1866" t="s">
        <v>7</v>
      </c>
      <c r="C1866" s="1" t="s">
        <v>1906</v>
      </c>
      <c r="E1866" t="str">
        <f t="shared" si="116"/>
        <v>Utah</v>
      </c>
      <c r="F1866">
        <v>1</v>
      </c>
      <c r="G1866" t="str">
        <f t="shared" si="118"/>
        <v/>
      </c>
      <c r="H1866" t="str">
        <f t="shared" si="119"/>
        <v>Lake Point</v>
      </c>
      <c r="J1866" t="str">
        <f t="shared" si="117"/>
        <v>Constitution Party</v>
      </c>
    </row>
    <row r="1867" spans="1:10" x14ac:dyDescent="0.25">
      <c r="A1867" t="s">
        <v>657</v>
      </c>
      <c r="B1867" t="s">
        <v>7</v>
      </c>
      <c r="C1867" s="1" t="s">
        <v>1907</v>
      </c>
      <c r="E1867" t="str">
        <f t="shared" si="116"/>
        <v>Utah</v>
      </c>
      <c r="F1867">
        <v>1</v>
      </c>
      <c r="G1867" t="str">
        <f t="shared" si="118"/>
        <v/>
      </c>
      <c r="H1867" t="str">
        <f t="shared" si="119"/>
        <v>Lyman</v>
      </c>
      <c r="J1867" t="str">
        <f t="shared" si="117"/>
        <v>Constitution Party</v>
      </c>
    </row>
    <row r="1868" spans="1:10" x14ac:dyDescent="0.25">
      <c r="A1868" t="s">
        <v>657</v>
      </c>
      <c r="B1868" t="s">
        <v>7</v>
      </c>
      <c r="C1868" s="1" t="s">
        <v>1908</v>
      </c>
      <c r="E1868" t="str">
        <f t="shared" si="116"/>
        <v>Utah</v>
      </c>
      <c r="F1868">
        <v>1</v>
      </c>
      <c r="G1868" t="str">
        <f t="shared" si="118"/>
        <v/>
      </c>
      <c r="H1868" t="str">
        <f t="shared" si="119"/>
        <v>Moab</v>
      </c>
      <c r="J1868" t="str">
        <f t="shared" si="117"/>
        <v>Constitution Party</v>
      </c>
    </row>
    <row r="1869" spans="1:10" x14ac:dyDescent="0.25">
      <c r="A1869" t="s">
        <v>657</v>
      </c>
      <c r="B1869" t="s">
        <v>7</v>
      </c>
      <c r="C1869" s="1" t="s">
        <v>1909</v>
      </c>
      <c r="E1869" t="str">
        <f t="shared" si="116"/>
        <v>Utah</v>
      </c>
      <c r="F1869">
        <v>1</v>
      </c>
      <c r="G1869" t="str">
        <f t="shared" si="118"/>
        <v/>
      </c>
      <c r="H1869" t="str">
        <f t="shared" si="119"/>
        <v>Morgan</v>
      </c>
      <c r="J1869" t="str">
        <f t="shared" si="117"/>
        <v>Constitution Party</v>
      </c>
    </row>
    <row r="1870" spans="1:10" x14ac:dyDescent="0.25">
      <c r="A1870" t="s">
        <v>657</v>
      </c>
      <c r="B1870" t="s">
        <v>7</v>
      </c>
      <c r="C1870" s="1" t="s">
        <v>1910</v>
      </c>
      <c r="E1870" t="str">
        <f t="shared" si="116"/>
        <v>Utah</v>
      </c>
      <c r="F1870">
        <v>1</v>
      </c>
      <c r="G1870" t="str">
        <f t="shared" si="118"/>
        <v/>
      </c>
      <c r="H1870" t="str">
        <f t="shared" si="119"/>
        <v>North Ogden</v>
      </c>
      <c r="J1870" t="str">
        <f t="shared" si="117"/>
        <v>Constitution Party</v>
      </c>
    </row>
    <row r="1871" spans="1:10" x14ac:dyDescent="0.25">
      <c r="A1871" t="s">
        <v>657</v>
      </c>
      <c r="B1871" t="s">
        <v>7</v>
      </c>
      <c r="C1871" s="1" t="s">
        <v>1911</v>
      </c>
      <c r="E1871" t="str">
        <f t="shared" si="116"/>
        <v>Utah</v>
      </c>
      <c r="F1871">
        <v>1</v>
      </c>
      <c r="G1871" t="str">
        <f t="shared" si="118"/>
        <v/>
      </c>
      <c r="H1871" t="str">
        <f t="shared" si="119"/>
        <v>Richfield</v>
      </c>
      <c r="J1871" t="str">
        <f t="shared" si="117"/>
        <v>Constitution Party</v>
      </c>
    </row>
    <row r="1872" spans="1:10" x14ac:dyDescent="0.25">
      <c r="A1872" t="s">
        <v>657</v>
      </c>
      <c r="B1872" t="s">
        <v>7</v>
      </c>
      <c r="C1872" s="1" t="s">
        <v>540</v>
      </c>
      <c r="E1872" t="str">
        <f t="shared" si="116"/>
        <v>Utah</v>
      </c>
      <c r="F1872">
        <v>1</v>
      </c>
      <c r="G1872" t="str">
        <f t="shared" si="118"/>
        <v/>
      </c>
      <c r="H1872" t="str">
        <f t="shared" si="119"/>
        <v>South Jordan</v>
      </c>
      <c r="J1872" t="str">
        <f t="shared" si="117"/>
        <v>Constitution Party</v>
      </c>
    </row>
    <row r="1873" spans="1:10" x14ac:dyDescent="0.25">
      <c r="A1873" t="s">
        <v>657</v>
      </c>
      <c r="B1873" t="s">
        <v>7</v>
      </c>
      <c r="C1873" s="1" t="s">
        <v>1912</v>
      </c>
      <c r="E1873" t="str">
        <f t="shared" si="116"/>
        <v>Utah</v>
      </c>
      <c r="F1873">
        <v>1</v>
      </c>
      <c r="G1873" t="str">
        <f t="shared" si="118"/>
        <v/>
      </c>
      <c r="H1873" t="str">
        <f t="shared" si="119"/>
        <v>Spanish Fork</v>
      </c>
      <c r="J1873" t="str">
        <f t="shared" si="117"/>
        <v>Constitution Party</v>
      </c>
    </row>
    <row r="1874" spans="1:10" x14ac:dyDescent="0.25">
      <c r="A1874" t="s">
        <v>657</v>
      </c>
      <c r="B1874" t="s">
        <v>7</v>
      </c>
      <c r="C1874" s="1" t="s">
        <v>1913</v>
      </c>
      <c r="E1874" t="str">
        <f t="shared" si="116"/>
        <v>Utah</v>
      </c>
      <c r="F1874">
        <v>1</v>
      </c>
      <c r="G1874" t="str">
        <f t="shared" si="118"/>
        <v/>
      </c>
      <c r="H1874" t="str">
        <f t="shared" si="119"/>
        <v>Uintah County</v>
      </c>
      <c r="J1874" t="str">
        <f t="shared" si="117"/>
        <v>Constitution Party</v>
      </c>
    </row>
    <row r="1875" spans="1:10" x14ac:dyDescent="0.25">
      <c r="A1875" t="s">
        <v>657</v>
      </c>
      <c r="B1875" t="s">
        <v>7</v>
      </c>
      <c r="C1875" s="1" t="s">
        <v>1914</v>
      </c>
      <c r="E1875" t="str">
        <f t="shared" si="116"/>
        <v>Utah</v>
      </c>
      <c r="F1875">
        <v>1</v>
      </c>
      <c r="G1875" t="str">
        <f t="shared" si="118"/>
        <v/>
      </c>
      <c r="H1875" t="str">
        <f t="shared" si="119"/>
        <v>Wasatch County</v>
      </c>
      <c r="J1875" t="str">
        <f t="shared" si="117"/>
        <v>Constitution Party</v>
      </c>
    </row>
    <row r="1876" spans="1:10" x14ac:dyDescent="0.25">
      <c r="A1876" t="s">
        <v>657</v>
      </c>
      <c r="B1876" t="s">
        <v>1915</v>
      </c>
      <c r="C1876" s="4" t="s">
        <v>1915</v>
      </c>
      <c r="E1876" t="str">
        <f t="shared" si="116"/>
        <v>Utah</v>
      </c>
      <c r="F1876">
        <v>0</v>
      </c>
      <c r="G1876" t="str">
        <f t="shared" si="118"/>
        <v/>
      </c>
      <c r="H1876" t="str">
        <f t="shared" si="119"/>
        <v>JoelSkousen.com</v>
      </c>
      <c r="I1876" t="s">
        <v>1915</v>
      </c>
      <c r="J1876" t="str">
        <f t="shared" si="117"/>
        <v>JoelSkousen.com</v>
      </c>
    </row>
    <row r="1877" spans="1:10" x14ac:dyDescent="0.25">
      <c r="A1877" t="s">
        <v>657</v>
      </c>
      <c r="B1877" t="s">
        <v>1915</v>
      </c>
      <c r="C1877" s="1" t="s">
        <v>1916</v>
      </c>
      <c r="E1877" t="str">
        <f t="shared" si="116"/>
        <v>Utah</v>
      </c>
      <c r="F1877">
        <v>1</v>
      </c>
      <c r="G1877" t="str">
        <f t="shared" si="118"/>
        <v/>
      </c>
      <c r="H1877" t="str">
        <f t="shared" si="119"/>
        <v>Orem</v>
      </c>
      <c r="J1877" t="str">
        <f t="shared" si="117"/>
        <v>JoelSkousen.com</v>
      </c>
    </row>
    <row r="1878" spans="1:10" x14ac:dyDescent="0.25">
      <c r="A1878" t="s">
        <v>657</v>
      </c>
      <c r="B1878" t="s">
        <v>15</v>
      </c>
      <c r="C1878" s="4" t="s">
        <v>15</v>
      </c>
      <c r="E1878" t="str">
        <f t="shared" si="116"/>
        <v>Utah</v>
      </c>
      <c r="F1878">
        <v>0</v>
      </c>
      <c r="G1878" t="str">
        <f t="shared" si="118"/>
        <v/>
      </c>
      <c r="H1878" t="str">
        <f t="shared" si="119"/>
        <v>John Birch Society</v>
      </c>
      <c r="I1878" t="s">
        <v>15</v>
      </c>
      <c r="J1878" t="str">
        <f t="shared" si="117"/>
        <v>John Birch Society</v>
      </c>
    </row>
    <row r="1879" spans="1:10" x14ac:dyDescent="0.25">
      <c r="A1879" t="s">
        <v>657</v>
      </c>
      <c r="B1879" t="s">
        <v>15</v>
      </c>
      <c r="C1879" s="1" t="s">
        <v>1917</v>
      </c>
      <c r="E1879" t="str">
        <f t="shared" si="116"/>
        <v>Utah</v>
      </c>
      <c r="F1879">
        <v>1</v>
      </c>
      <c r="G1879" t="str">
        <f t="shared" si="118"/>
        <v/>
      </c>
      <c r="H1879" t="str">
        <f t="shared" si="119"/>
        <v>Pleasant Grove</v>
      </c>
      <c r="J1879" t="str">
        <f t="shared" si="117"/>
        <v>John Birch Society</v>
      </c>
    </row>
    <row r="1880" spans="1:10" x14ac:dyDescent="0.25">
      <c r="A1880" t="s">
        <v>657</v>
      </c>
      <c r="B1880" t="s">
        <v>1918</v>
      </c>
      <c r="C1880" s="4" t="s">
        <v>1918</v>
      </c>
      <c r="E1880" t="str">
        <f t="shared" si="116"/>
        <v>Utah</v>
      </c>
      <c r="F1880">
        <v>0</v>
      </c>
      <c r="G1880" t="str">
        <f t="shared" si="118"/>
        <v/>
      </c>
      <c r="H1880" t="str">
        <f t="shared" si="119"/>
        <v>Liberty News Radio</v>
      </c>
      <c r="I1880" t="s">
        <v>1918</v>
      </c>
      <c r="J1880" t="str">
        <f t="shared" si="117"/>
        <v>Liberty News Radio</v>
      </c>
    </row>
    <row r="1881" spans="1:10" x14ac:dyDescent="0.25">
      <c r="A1881" t="s">
        <v>657</v>
      </c>
      <c r="B1881" t="s">
        <v>1918</v>
      </c>
      <c r="C1881" s="1" t="s">
        <v>542</v>
      </c>
      <c r="E1881" t="str">
        <f t="shared" si="116"/>
        <v>Utah</v>
      </c>
      <c r="F1881">
        <v>1</v>
      </c>
      <c r="G1881" t="str">
        <f t="shared" si="118"/>
        <v/>
      </c>
      <c r="H1881" t="str">
        <f t="shared" si="119"/>
        <v>Highland</v>
      </c>
      <c r="J1881" t="str">
        <f t="shared" si="117"/>
        <v>Liberty News Radio</v>
      </c>
    </row>
    <row r="1882" spans="1:10" x14ac:dyDescent="0.25">
      <c r="A1882" t="s">
        <v>657</v>
      </c>
      <c r="B1882" t="s">
        <v>21</v>
      </c>
      <c r="C1882" s="4" t="s">
        <v>21</v>
      </c>
      <c r="E1882" t="str">
        <f t="shared" si="116"/>
        <v>Utah</v>
      </c>
      <c r="F1882">
        <v>0</v>
      </c>
      <c r="G1882" t="str">
        <f t="shared" si="118"/>
        <v/>
      </c>
      <c r="H1882" t="str">
        <f t="shared" si="119"/>
        <v>Oath Keepers</v>
      </c>
      <c r="I1882" t="s">
        <v>21</v>
      </c>
      <c r="J1882" t="str">
        <f t="shared" si="117"/>
        <v>Oath Keepers</v>
      </c>
    </row>
    <row r="1883" spans="1:10" x14ac:dyDescent="0.25">
      <c r="A1883" t="s">
        <v>657</v>
      </c>
      <c r="B1883" t="s">
        <v>21</v>
      </c>
      <c r="C1883" s="1" t="s">
        <v>2</v>
      </c>
      <c r="E1883" t="str">
        <f t="shared" si="116"/>
        <v>Utah</v>
      </c>
      <c r="F1883">
        <v>1</v>
      </c>
      <c r="G1883" t="str">
        <f t="shared" si="118"/>
        <v/>
      </c>
      <c r="H1883" t="str">
        <f t="shared" si="119"/>
        <v>Statewide</v>
      </c>
      <c r="J1883" t="str">
        <f t="shared" si="117"/>
        <v>Oath Keepers</v>
      </c>
    </row>
    <row r="1884" spans="1:10" x14ac:dyDescent="0.25">
      <c r="A1884" t="s">
        <v>657</v>
      </c>
      <c r="B1884" t="s">
        <v>1919</v>
      </c>
      <c r="C1884" s="4" t="s">
        <v>1919</v>
      </c>
      <c r="E1884" t="str">
        <f t="shared" si="116"/>
        <v>Utah</v>
      </c>
      <c r="F1884">
        <v>0</v>
      </c>
      <c r="G1884" t="str">
        <f t="shared" si="118"/>
        <v/>
      </c>
      <c r="H1884" t="str">
        <f t="shared" si="119"/>
        <v>Remnant Saints International Patriot Alliance</v>
      </c>
      <c r="I1884" t="s">
        <v>1919</v>
      </c>
      <c r="J1884" t="str">
        <f t="shared" si="117"/>
        <v>Remnant Saints International Patriot Alliance</v>
      </c>
    </row>
    <row r="1885" spans="1:10" x14ac:dyDescent="0.25">
      <c r="A1885" t="s">
        <v>657</v>
      </c>
      <c r="B1885" t="s">
        <v>1919</v>
      </c>
      <c r="C1885" s="1" t="s">
        <v>1920</v>
      </c>
      <c r="E1885" t="str">
        <f t="shared" si="116"/>
        <v>Utah</v>
      </c>
      <c r="F1885">
        <v>1</v>
      </c>
      <c r="G1885" t="str">
        <f t="shared" si="118"/>
        <v/>
      </c>
      <c r="H1885" t="str">
        <f t="shared" si="119"/>
        <v>Ephraim</v>
      </c>
      <c r="J1885" t="str">
        <f t="shared" si="117"/>
        <v>Remnant Saints International Patriot Alliance</v>
      </c>
    </row>
    <row r="1886" spans="1:10" x14ac:dyDescent="0.25">
      <c r="A1886" t="s">
        <v>657</v>
      </c>
      <c r="B1886" t="s">
        <v>1322</v>
      </c>
      <c r="C1886" s="4" t="s">
        <v>1322</v>
      </c>
      <c r="E1886" t="str">
        <f t="shared" si="116"/>
        <v>Utah</v>
      </c>
      <c r="F1886">
        <v>0</v>
      </c>
      <c r="G1886" t="str">
        <f t="shared" si="118"/>
        <v/>
      </c>
      <c r="H1886" t="str">
        <f t="shared" si="119"/>
        <v>The Republic for the united States of America</v>
      </c>
      <c r="I1886" t="s">
        <v>1322</v>
      </c>
      <c r="J1886" t="str">
        <f t="shared" si="117"/>
        <v>The Republic for the united States of America</v>
      </c>
    </row>
    <row r="1887" spans="1:10" x14ac:dyDescent="0.25">
      <c r="A1887" t="s">
        <v>657</v>
      </c>
      <c r="B1887" t="s">
        <v>1322</v>
      </c>
      <c r="C1887" s="1" t="s">
        <v>2</v>
      </c>
      <c r="E1887" t="str">
        <f t="shared" si="116"/>
        <v>Utah</v>
      </c>
      <c r="F1887">
        <v>1</v>
      </c>
      <c r="G1887" t="str">
        <f t="shared" si="118"/>
        <v/>
      </c>
      <c r="H1887" t="str">
        <f t="shared" si="119"/>
        <v>Statewide</v>
      </c>
      <c r="J1887" t="str">
        <f t="shared" si="117"/>
        <v>The Republic for the united States of America</v>
      </c>
    </row>
    <row r="1888" spans="1:10" ht="30" x14ac:dyDescent="0.25">
      <c r="A1888" t="s">
        <v>657</v>
      </c>
      <c r="B1888" t="s">
        <v>1324</v>
      </c>
      <c r="C1888" s="4" t="s">
        <v>1324</v>
      </c>
      <c r="E1888" t="str">
        <f t="shared" si="116"/>
        <v>Utah</v>
      </c>
      <c r="F1888">
        <v>0</v>
      </c>
      <c r="G1888" t="str">
        <f t="shared" si="118"/>
        <v/>
      </c>
      <c r="H1888" t="str">
        <f t="shared" si="119"/>
        <v>The Republic for the united States of America — Republic Congress</v>
      </c>
      <c r="I1888" t="s">
        <v>1324</v>
      </c>
      <c r="J1888" t="str">
        <f t="shared" si="117"/>
        <v>The Republic for the united States of America — Republic Congress</v>
      </c>
    </row>
    <row r="1889" spans="1:10" x14ac:dyDescent="0.25">
      <c r="A1889" t="s">
        <v>657</v>
      </c>
      <c r="B1889" t="s">
        <v>1324</v>
      </c>
      <c r="C1889" s="1" t="s">
        <v>2</v>
      </c>
      <c r="E1889" t="str">
        <f t="shared" si="116"/>
        <v>Utah</v>
      </c>
      <c r="F1889">
        <v>1</v>
      </c>
      <c r="G1889" t="str">
        <f t="shared" si="118"/>
        <v/>
      </c>
      <c r="H1889" t="str">
        <f t="shared" si="119"/>
        <v>Statewide</v>
      </c>
      <c r="J1889" t="str">
        <f t="shared" si="117"/>
        <v>The Republic for the united States of America — Republic Congress</v>
      </c>
    </row>
    <row r="1890" spans="1:10" x14ac:dyDescent="0.25">
      <c r="A1890" t="s">
        <v>657</v>
      </c>
      <c r="B1890" t="s">
        <v>105</v>
      </c>
      <c r="C1890" s="4" t="s">
        <v>105</v>
      </c>
      <c r="E1890" t="str">
        <f t="shared" si="116"/>
        <v>Utah</v>
      </c>
      <c r="F1890">
        <v>0</v>
      </c>
      <c r="G1890" t="str">
        <f t="shared" si="118"/>
        <v/>
      </c>
      <c r="H1890" t="str">
        <f t="shared" si="119"/>
        <v>Tenth Amendment Center</v>
      </c>
      <c r="I1890" t="s">
        <v>105</v>
      </c>
      <c r="J1890" t="str">
        <f t="shared" si="117"/>
        <v>Tenth Amendment Center</v>
      </c>
    </row>
    <row r="1891" spans="1:10" x14ac:dyDescent="0.25">
      <c r="A1891" t="s">
        <v>657</v>
      </c>
      <c r="B1891" t="s">
        <v>105</v>
      </c>
      <c r="C1891" s="1" t="s">
        <v>2</v>
      </c>
      <c r="E1891" t="str">
        <f t="shared" si="116"/>
        <v>Utah</v>
      </c>
      <c r="F1891">
        <v>1</v>
      </c>
      <c r="G1891" t="str">
        <f t="shared" si="118"/>
        <v/>
      </c>
      <c r="H1891" t="str">
        <f t="shared" si="119"/>
        <v>Statewide</v>
      </c>
      <c r="J1891" t="str">
        <f t="shared" si="117"/>
        <v>Tenth Amendment Center</v>
      </c>
    </row>
    <row r="1892" spans="1:10" x14ac:dyDescent="0.25">
      <c r="A1892" t="s">
        <v>657</v>
      </c>
      <c r="B1892" t="s">
        <v>1921</v>
      </c>
      <c r="C1892" s="4" t="s">
        <v>1921</v>
      </c>
      <c r="E1892" t="str">
        <f t="shared" si="116"/>
        <v>Utah</v>
      </c>
      <c r="F1892">
        <v>0</v>
      </c>
      <c r="G1892" t="str">
        <f t="shared" si="118"/>
        <v/>
      </c>
      <c r="H1892" t="str">
        <f t="shared" si="119"/>
        <v>Utah Militia*</v>
      </c>
      <c r="I1892" t="s">
        <v>1921</v>
      </c>
      <c r="J1892" t="str">
        <f t="shared" si="117"/>
        <v>Utah Militia*</v>
      </c>
    </row>
    <row r="1893" spans="1:10" x14ac:dyDescent="0.25">
      <c r="A1893" t="s">
        <v>657</v>
      </c>
      <c r="B1893" t="s">
        <v>1921</v>
      </c>
      <c r="C1893" s="1" t="s">
        <v>1913</v>
      </c>
      <c r="E1893" t="str">
        <f t="shared" si="116"/>
        <v>Utah</v>
      </c>
      <c r="F1893">
        <v>1</v>
      </c>
      <c r="G1893" t="str">
        <f t="shared" si="118"/>
        <v/>
      </c>
      <c r="H1893" t="str">
        <f t="shared" si="119"/>
        <v>Uintah County</v>
      </c>
      <c r="J1893" t="str">
        <f t="shared" si="117"/>
        <v>Utah Militia*</v>
      </c>
    </row>
    <row r="1894" spans="1:10" x14ac:dyDescent="0.25">
      <c r="A1894" t="s">
        <v>657</v>
      </c>
      <c r="B1894" t="s">
        <v>111</v>
      </c>
      <c r="C1894" s="4" t="s">
        <v>111</v>
      </c>
      <c r="E1894" t="str">
        <f t="shared" si="116"/>
        <v>Utah</v>
      </c>
      <c r="F1894">
        <v>0</v>
      </c>
      <c r="G1894" t="str">
        <f t="shared" si="118"/>
        <v/>
      </c>
      <c r="H1894" t="str">
        <f t="shared" si="119"/>
        <v>We Are Change</v>
      </c>
      <c r="I1894" t="s">
        <v>111</v>
      </c>
      <c r="J1894" t="str">
        <f t="shared" si="117"/>
        <v>We Are Change</v>
      </c>
    </row>
    <row r="1895" spans="1:10" x14ac:dyDescent="0.25">
      <c r="A1895" t="s">
        <v>657</v>
      </c>
      <c r="B1895" t="s">
        <v>111</v>
      </c>
      <c r="C1895" s="1" t="s">
        <v>1922</v>
      </c>
      <c r="E1895" t="str">
        <f t="shared" si="116"/>
        <v>Utah</v>
      </c>
      <c r="F1895">
        <v>1</v>
      </c>
      <c r="G1895" t="str">
        <f t="shared" si="118"/>
        <v/>
      </c>
      <c r="H1895" t="str">
        <f t="shared" si="119"/>
        <v>Provo</v>
      </c>
      <c r="J1895" t="str">
        <f t="shared" si="117"/>
        <v>We Are Change</v>
      </c>
    </row>
    <row r="1896" spans="1:10" x14ac:dyDescent="0.25">
      <c r="A1896" t="s">
        <v>657</v>
      </c>
      <c r="B1896" t="s">
        <v>111</v>
      </c>
      <c r="C1896" s="1" t="s">
        <v>543</v>
      </c>
      <c r="E1896" t="str">
        <f t="shared" si="116"/>
        <v>Utah</v>
      </c>
      <c r="F1896">
        <v>1</v>
      </c>
      <c r="G1896" t="str">
        <f t="shared" si="118"/>
        <v/>
      </c>
      <c r="H1896" t="str">
        <f t="shared" si="119"/>
        <v>Salt Lake City</v>
      </c>
      <c r="J1896" t="str">
        <f t="shared" si="117"/>
        <v>We Are Change</v>
      </c>
    </row>
    <row r="1897" spans="1:10" x14ac:dyDescent="0.25">
      <c r="A1897" t="s">
        <v>657</v>
      </c>
      <c r="B1897" t="s">
        <v>111</v>
      </c>
      <c r="C1897" s="1" t="s">
        <v>1923</v>
      </c>
      <c r="E1897" t="str">
        <f t="shared" si="116"/>
        <v>Utah</v>
      </c>
      <c r="F1897">
        <v>1</v>
      </c>
      <c r="G1897" t="str">
        <f t="shared" si="118"/>
        <v/>
      </c>
      <c r="H1897" t="str">
        <f t="shared" si="119"/>
        <v>West Valley City</v>
      </c>
      <c r="J1897" t="str">
        <f t="shared" si="117"/>
        <v>We Are Change</v>
      </c>
    </row>
    <row r="1898" spans="1:10" x14ac:dyDescent="0.25">
      <c r="A1898" t="s">
        <v>657</v>
      </c>
      <c r="B1898" t="s">
        <v>401</v>
      </c>
      <c r="C1898" s="4" t="s">
        <v>401</v>
      </c>
      <c r="E1898" t="str">
        <f t="shared" si="116"/>
        <v>Utah</v>
      </c>
      <c r="F1898">
        <v>0</v>
      </c>
      <c r="G1898" t="str">
        <f t="shared" si="118"/>
        <v/>
      </c>
      <c r="H1898" t="str">
        <f t="shared" si="119"/>
        <v>We the People</v>
      </c>
      <c r="I1898" t="s">
        <v>401</v>
      </c>
      <c r="J1898" t="str">
        <f t="shared" si="117"/>
        <v>We the People</v>
      </c>
    </row>
    <row r="1899" spans="1:10" x14ac:dyDescent="0.25">
      <c r="A1899" t="s">
        <v>657</v>
      </c>
      <c r="B1899" t="s">
        <v>401</v>
      </c>
      <c r="C1899" s="1" t="s">
        <v>2</v>
      </c>
      <c r="E1899" t="str">
        <f t="shared" si="116"/>
        <v>Utah</v>
      </c>
      <c r="F1899">
        <v>1</v>
      </c>
      <c r="G1899" t="str">
        <f t="shared" si="118"/>
        <v/>
      </c>
      <c r="H1899" t="str">
        <f t="shared" si="119"/>
        <v>Statewide</v>
      </c>
      <c r="J1899" t="str">
        <f t="shared" si="117"/>
        <v>We the People</v>
      </c>
    </row>
    <row r="1900" spans="1:10" x14ac:dyDescent="0.25">
      <c r="A1900" t="s">
        <v>657</v>
      </c>
      <c r="B1900" t="s">
        <v>1924</v>
      </c>
      <c r="C1900" s="4" t="s">
        <v>1924</v>
      </c>
      <c r="E1900" t="str">
        <f t="shared" si="116"/>
        <v>Utah</v>
      </c>
      <c r="F1900">
        <v>0</v>
      </c>
      <c r="G1900" t="str">
        <f t="shared" si="118"/>
        <v/>
      </c>
      <c r="H1900" t="str">
        <f t="shared" si="119"/>
        <v>Winston Shrout — Solutions in Commerce</v>
      </c>
      <c r="I1900" t="s">
        <v>1924</v>
      </c>
      <c r="J1900" t="str">
        <f t="shared" si="117"/>
        <v>Winston Shrout — Solutions in Commerce</v>
      </c>
    </row>
    <row r="1901" spans="1:10" x14ac:dyDescent="0.25">
      <c r="A1901" t="s">
        <v>657</v>
      </c>
      <c r="B1901" t="s">
        <v>1924</v>
      </c>
      <c r="C1901" s="1" t="s">
        <v>1925</v>
      </c>
      <c r="E1901" t="str">
        <f t="shared" si="116"/>
        <v>Utah</v>
      </c>
      <c r="F1901">
        <v>1</v>
      </c>
      <c r="G1901" t="str">
        <f t="shared" si="118"/>
        <v/>
      </c>
      <c r="H1901" t="str">
        <f t="shared" si="119"/>
        <v>Santa Clara</v>
      </c>
      <c r="J1901" t="str">
        <f t="shared" si="117"/>
        <v>Winston Shrout — Solutions in Commerce</v>
      </c>
    </row>
    <row r="1902" spans="1:10" x14ac:dyDescent="0.25">
      <c r="A1902" t="s">
        <v>658</v>
      </c>
      <c r="B1902" t="s">
        <v>1926</v>
      </c>
      <c r="C1902" s="3" t="s">
        <v>1926</v>
      </c>
      <c r="D1902" t="s">
        <v>658</v>
      </c>
      <c r="E1902" t="str">
        <f t="shared" si="116"/>
        <v>Vermont</v>
      </c>
      <c r="F1902" t="s">
        <v>664</v>
      </c>
      <c r="G1902" t="str">
        <f t="shared" si="118"/>
        <v/>
      </c>
      <c r="H1902" t="str">
        <f t="shared" si="119"/>
        <v>VERMONT (8)</v>
      </c>
      <c r="I1902" t="s">
        <v>1926</v>
      </c>
      <c r="J1902" t="str">
        <f t="shared" si="117"/>
        <v>VERMONT (8)</v>
      </c>
    </row>
    <row r="1903" spans="1:10" x14ac:dyDescent="0.25">
      <c r="A1903" t="s">
        <v>658</v>
      </c>
      <c r="B1903" t="s">
        <v>7</v>
      </c>
      <c r="C1903" s="4" t="s">
        <v>7</v>
      </c>
      <c r="E1903" t="str">
        <f t="shared" si="116"/>
        <v>Vermont</v>
      </c>
      <c r="F1903">
        <v>0</v>
      </c>
      <c r="G1903" t="str">
        <f t="shared" si="118"/>
        <v/>
      </c>
      <c r="H1903" t="str">
        <f t="shared" si="119"/>
        <v>Constitution Party</v>
      </c>
      <c r="I1903" t="s">
        <v>7</v>
      </c>
      <c r="J1903" t="str">
        <f t="shared" si="117"/>
        <v>Constitution Party</v>
      </c>
    </row>
    <row r="1904" spans="1:10" x14ac:dyDescent="0.25">
      <c r="A1904" t="s">
        <v>658</v>
      </c>
      <c r="B1904" t="s">
        <v>7</v>
      </c>
      <c r="C1904" s="1" t="s">
        <v>1236</v>
      </c>
      <c r="E1904" t="str">
        <f t="shared" si="116"/>
        <v>Vermont</v>
      </c>
      <c r="F1904">
        <v>1</v>
      </c>
      <c r="G1904" t="str">
        <f t="shared" si="118"/>
        <v/>
      </c>
      <c r="H1904" t="str">
        <f t="shared" si="119"/>
        <v>Williston</v>
      </c>
      <c r="J1904" t="str">
        <f t="shared" si="117"/>
        <v>Constitution Party</v>
      </c>
    </row>
    <row r="1905" spans="1:10" x14ac:dyDescent="0.25">
      <c r="A1905" t="s">
        <v>658</v>
      </c>
      <c r="B1905" t="s">
        <v>730</v>
      </c>
      <c r="C1905" s="4" t="s">
        <v>730</v>
      </c>
      <c r="E1905" t="str">
        <f t="shared" si="116"/>
        <v>Vermont</v>
      </c>
      <c r="F1905">
        <v>0</v>
      </c>
      <c r="G1905" t="str">
        <f t="shared" si="118"/>
        <v/>
      </c>
      <c r="H1905" t="str">
        <f t="shared" si="119"/>
        <v>Get Out Of Our House (GOOOH)</v>
      </c>
      <c r="I1905" t="s">
        <v>730</v>
      </c>
      <c r="J1905" t="str">
        <f t="shared" si="117"/>
        <v>Get Out Of Our House (GOOOH)</v>
      </c>
    </row>
    <row r="1906" spans="1:10" x14ac:dyDescent="0.25">
      <c r="A1906" t="s">
        <v>658</v>
      </c>
      <c r="B1906" t="s">
        <v>730</v>
      </c>
      <c r="C1906" s="1" t="s">
        <v>2</v>
      </c>
      <c r="E1906" t="str">
        <f t="shared" si="116"/>
        <v>Vermont</v>
      </c>
      <c r="F1906">
        <v>1</v>
      </c>
      <c r="G1906" t="str">
        <f t="shared" si="118"/>
        <v/>
      </c>
      <c r="H1906" t="str">
        <f t="shared" si="119"/>
        <v>Statewide</v>
      </c>
      <c r="J1906" t="str">
        <f t="shared" si="117"/>
        <v>Get Out Of Our House (GOOOH)</v>
      </c>
    </row>
    <row r="1907" spans="1:10" x14ac:dyDescent="0.25">
      <c r="A1907" t="s">
        <v>658</v>
      </c>
      <c r="B1907" t="s">
        <v>15</v>
      </c>
      <c r="C1907" s="4" t="s">
        <v>15</v>
      </c>
      <c r="E1907" t="str">
        <f t="shared" si="116"/>
        <v>Vermont</v>
      </c>
      <c r="F1907">
        <v>0</v>
      </c>
      <c r="G1907" t="str">
        <f t="shared" si="118"/>
        <v/>
      </c>
      <c r="H1907" t="str">
        <f t="shared" si="119"/>
        <v>John Birch Society</v>
      </c>
      <c r="I1907" t="s">
        <v>15</v>
      </c>
      <c r="J1907" t="str">
        <f t="shared" si="117"/>
        <v>John Birch Society</v>
      </c>
    </row>
    <row r="1908" spans="1:10" x14ac:dyDescent="0.25">
      <c r="A1908" t="s">
        <v>658</v>
      </c>
      <c r="B1908" t="s">
        <v>15</v>
      </c>
      <c r="C1908" s="1" t="s">
        <v>1927</v>
      </c>
      <c r="E1908" t="str">
        <f t="shared" si="116"/>
        <v>Vermont</v>
      </c>
      <c r="F1908">
        <v>1</v>
      </c>
      <c r="G1908" t="str">
        <f t="shared" si="118"/>
        <v/>
      </c>
      <c r="H1908" t="str">
        <f t="shared" si="119"/>
        <v>Mendon</v>
      </c>
      <c r="J1908" t="str">
        <f t="shared" si="117"/>
        <v>John Birch Society</v>
      </c>
    </row>
    <row r="1909" spans="1:10" x14ac:dyDescent="0.25">
      <c r="A1909" t="s">
        <v>658</v>
      </c>
      <c r="B1909" t="s">
        <v>21</v>
      </c>
      <c r="C1909" s="4" t="s">
        <v>21</v>
      </c>
      <c r="E1909" t="str">
        <f t="shared" si="116"/>
        <v>Vermont</v>
      </c>
      <c r="F1909">
        <v>0</v>
      </c>
      <c r="G1909" t="str">
        <f t="shared" si="118"/>
        <v/>
      </c>
      <c r="H1909" t="str">
        <f t="shared" si="119"/>
        <v>Oath Keepers</v>
      </c>
      <c r="I1909" t="s">
        <v>21</v>
      </c>
      <c r="J1909" t="str">
        <f t="shared" si="117"/>
        <v>Oath Keepers</v>
      </c>
    </row>
    <row r="1910" spans="1:10" x14ac:dyDescent="0.25">
      <c r="A1910" t="s">
        <v>658</v>
      </c>
      <c r="B1910" t="s">
        <v>21</v>
      </c>
      <c r="C1910" s="1" t="s">
        <v>2</v>
      </c>
      <c r="E1910" t="str">
        <f t="shared" si="116"/>
        <v>Vermont</v>
      </c>
      <c r="F1910">
        <v>1</v>
      </c>
      <c r="G1910" t="str">
        <f t="shared" si="118"/>
        <v/>
      </c>
      <c r="H1910" t="str">
        <f t="shared" si="119"/>
        <v>Statewide</v>
      </c>
      <c r="J1910" t="str">
        <f t="shared" si="117"/>
        <v>Oath Keepers</v>
      </c>
    </row>
    <row r="1911" spans="1:10" x14ac:dyDescent="0.25">
      <c r="A1911" t="s">
        <v>658</v>
      </c>
      <c r="B1911" t="s">
        <v>1322</v>
      </c>
      <c r="C1911" s="4" t="s">
        <v>1322</v>
      </c>
      <c r="E1911" t="str">
        <f t="shared" si="116"/>
        <v>Vermont</v>
      </c>
      <c r="F1911">
        <v>0</v>
      </c>
      <c r="G1911" t="str">
        <f t="shared" si="118"/>
        <v/>
      </c>
      <c r="H1911" t="str">
        <f t="shared" si="119"/>
        <v>The Republic for the united States of America</v>
      </c>
      <c r="I1911" t="s">
        <v>1322</v>
      </c>
      <c r="J1911" t="str">
        <f t="shared" si="117"/>
        <v>The Republic for the united States of America</v>
      </c>
    </row>
    <row r="1912" spans="1:10" x14ac:dyDescent="0.25">
      <c r="A1912" t="s">
        <v>658</v>
      </c>
      <c r="B1912" t="s">
        <v>1322</v>
      </c>
      <c r="C1912" s="1" t="s">
        <v>2</v>
      </c>
      <c r="E1912" t="str">
        <f t="shared" si="116"/>
        <v>Vermont</v>
      </c>
      <c r="F1912">
        <v>1</v>
      </c>
      <c r="G1912" t="str">
        <f t="shared" si="118"/>
        <v/>
      </c>
      <c r="H1912" t="str">
        <f t="shared" si="119"/>
        <v>Statewide</v>
      </c>
      <c r="J1912" t="str">
        <f t="shared" si="117"/>
        <v>The Republic for the united States of America</v>
      </c>
    </row>
    <row r="1913" spans="1:10" ht="30" x14ac:dyDescent="0.25">
      <c r="A1913" t="s">
        <v>658</v>
      </c>
      <c r="B1913" t="s">
        <v>1324</v>
      </c>
      <c r="C1913" s="4" t="s">
        <v>1324</v>
      </c>
      <c r="E1913" t="str">
        <f t="shared" si="116"/>
        <v>Vermont</v>
      </c>
      <c r="F1913">
        <v>0</v>
      </c>
      <c r="G1913" t="str">
        <f t="shared" si="118"/>
        <v/>
      </c>
      <c r="H1913" t="str">
        <f t="shared" si="119"/>
        <v>The Republic for the united States of America — Republic Congress</v>
      </c>
      <c r="I1913" t="s">
        <v>1324</v>
      </c>
      <c r="J1913" t="str">
        <f t="shared" si="117"/>
        <v>The Republic for the united States of America — Republic Congress</v>
      </c>
    </row>
    <row r="1914" spans="1:10" x14ac:dyDescent="0.25">
      <c r="A1914" t="s">
        <v>658</v>
      </c>
      <c r="B1914" t="s">
        <v>1324</v>
      </c>
      <c r="C1914" s="1" t="s">
        <v>2</v>
      </c>
      <c r="E1914" t="str">
        <f t="shared" si="116"/>
        <v>Vermont</v>
      </c>
      <c r="F1914">
        <v>1</v>
      </c>
      <c r="G1914" t="str">
        <f t="shared" si="118"/>
        <v/>
      </c>
      <c r="H1914" t="str">
        <f t="shared" si="119"/>
        <v>Statewide</v>
      </c>
      <c r="J1914" t="str">
        <f t="shared" si="117"/>
        <v>The Republic for the united States of America — Republic Congress</v>
      </c>
    </row>
    <row r="1915" spans="1:10" x14ac:dyDescent="0.25">
      <c r="A1915" t="s">
        <v>658</v>
      </c>
      <c r="B1915" t="s">
        <v>111</v>
      </c>
      <c r="C1915" s="4" t="s">
        <v>111</v>
      </c>
      <c r="E1915" t="str">
        <f t="shared" si="116"/>
        <v>Vermont</v>
      </c>
      <c r="F1915">
        <v>0</v>
      </c>
      <c r="G1915" t="str">
        <f t="shared" si="118"/>
        <v/>
      </c>
      <c r="H1915" t="str">
        <f t="shared" si="119"/>
        <v>We Are Change</v>
      </c>
      <c r="I1915" t="s">
        <v>111</v>
      </c>
      <c r="J1915" t="str">
        <f t="shared" si="117"/>
        <v>We Are Change</v>
      </c>
    </row>
    <row r="1916" spans="1:10" x14ac:dyDescent="0.25">
      <c r="A1916" t="s">
        <v>658</v>
      </c>
      <c r="B1916" t="s">
        <v>111</v>
      </c>
      <c r="C1916" s="1" t="s">
        <v>1928</v>
      </c>
      <c r="E1916" t="str">
        <f t="shared" si="116"/>
        <v>Vermont</v>
      </c>
      <c r="F1916">
        <v>1</v>
      </c>
      <c r="G1916" t="str">
        <f t="shared" si="118"/>
        <v/>
      </c>
      <c r="H1916" t="str">
        <f t="shared" si="119"/>
        <v>Chittenden</v>
      </c>
      <c r="J1916" t="str">
        <f t="shared" si="117"/>
        <v>We Are Change</v>
      </c>
    </row>
    <row r="1917" spans="1:10" x14ac:dyDescent="0.25">
      <c r="A1917" t="s">
        <v>658</v>
      </c>
      <c r="B1917" t="s">
        <v>401</v>
      </c>
      <c r="C1917" s="4" t="s">
        <v>401</v>
      </c>
      <c r="E1917" t="str">
        <f t="shared" si="116"/>
        <v>Vermont</v>
      </c>
      <c r="F1917">
        <v>0</v>
      </c>
      <c r="G1917" t="str">
        <f t="shared" si="118"/>
        <v/>
      </c>
      <c r="H1917" t="str">
        <f t="shared" si="119"/>
        <v>We the People</v>
      </c>
      <c r="I1917" t="s">
        <v>401</v>
      </c>
      <c r="J1917" t="str">
        <f t="shared" si="117"/>
        <v>We the People</v>
      </c>
    </row>
    <row r="1918" spans="1:10" x14ac:dyDescent="0.25">
      <c r="A1918" t="s">
        <v>658</v>
      </c>
      <c r="B1918" t="s">
        <v>401</v>
      </c>
      <c r="C1918" s="1" t="s">
        <v>2</v>
      </c>
      <c r="E1918" t="str">
        <f t="shared" si="116"/>
        <v>Vermont</v>
      </c>
      <c r="F1918">
        <v>1</v>
      </c>
      <c r="G1918" t="str">
        <f t="shared" si="118"/>
        <v/>
      </c>
      <c r="H1918" t="str">
        <f t="shared" si="119"/>
        <v>Statewide</v>
      </c>
      <c r="J1918" t="str">
        <f t="shared" si="117"/>
        <v>We the People</v>
      </c>
    </row>
    <row r="1919" spans="1:10" x14ac:dyDescent="0.25">
      <c r="A1919" t="s">
        <v>659</v>
      </c>
      <c r="B1919" t="s">
        <v>1929</v>
      </c>
      <c r="C1919" s="3" t="s">
        <v>1929</v>
      </c>
      <c r="D1919" t="s">
        <v>659</v>
      </c>
      <c r="E1919" t="str">
        <f t="shared" si="116"/>
        <v>Virginia</v>
      </c>
      <c r="F1919" t="s">
        <v>664</v>
      </c>
      <c r="G1919" t="str">
        <f t="shared" si="118"/>
        <v/>
      </c>
      <c r="H1919" t="str">
        <f t="shared" si="119"/>
        <v>VIRGINIA (16)</v>
      </c>
      <c r="I1919" t="s">
        <v>1929</v>
      </c>
      <c r="J1919" t="str">
        <f t="shared" si="117"/>
        <v>VIRGINIA (16)</v>
      </c>
    </row>
    <row r="1920" spans="1:10" x14ac:dyDescent="0.25">
      <c r="A1920" t="s">
        <v>659</v>
      </c>
      <c r="B1920" t="s">
        <v>1316</v>
      </c>
      <c r="C1920" s="4" t="s">
        <v>1316</v>
      </c>
      <c r="E1920" t="str">
        <f t="shared" si="116"/>
        <v>Virginia</v>
      </c>
      <c r="F1920">
        <v>0</v>
      </c>
      <c r="G1920" t="str">
        <f t="shared" si="118"/>
        <v/>
      </c>
      <c r="H1920" t="str">
        <f t="shared" si="119"/>
        <v>Alarm &amp; Muster: The Modern Day Alarm Riders</v>
      </c>
      <c r="I1920" t="s">
        <v>1316</v>
      </c>
      <c r="J1920" t="str">
        <f t="shared" si="117"/>
        <v>Alarm &amp; Muster: The Modern Day Alarm Riders</v>
      </c>
    </row>
    <row r="1921" spans="1:10" x14ac:dyDescent="0.25">
      <c r="A1921" t="s">
        <v>659</v>
      </c>
      <c r="B1921" t="s">
        <v>1316</v>
      </c>
      <c r="C1921" s="1" t="s">
        <v>2</v>
      </c>
      <c r="E1921" t="str">
        <f t="shared" si="116"/>
        <v>Virginia</v>
      </c>
      <c r="F1921">
        <v>1</v>
      </c>
      <c r="G1921" t="str">
        <f t="shared" si="118"/>
        <v/>
      </c>
      <c r="H1921" t="str">
        <f t="shared" si="119"/>
        <v>Statewide</v>
      </c>
      <c r="J1921" t="str">
        <f t="shared" si="117"/>
        <v>Alarm &amp; Muster: The Modern Day Alarm Riders</v>
      </c>
    </row>
    <row r="1922" spans="1:10" x14ac:dyDescent="0.25">
      <c r="A1922" t="s">
        <v>659</v>
      </c>
      <c r="B1922" t="s">
        <v>550</v>
      </c>
      <c r="C1922" s="4" t="s">
        <v>550</v>
      </c>
      <c r="E1922" t="str">
        <f t="shared" ref="E1922:E1985" si="120">IF(ISBLANK(D1922),E1921,D1922)</f>
        <v>Virginia</v>
      </c>
      <c r="F1922">
        <v>0</v>
      </c>
      <c r="G1922" t="str">
        <f t="shared" si="118"/>
        <v/>
      </c>
      <c r="H1922" t="str">
        <f t="shared" si="119"/>
        <v>American Policy Center</v>
      </c>
      <c r="I1922" t="s">
        <v>550</v>
      </c>
      <c r="J1922" t="str">
        <f t="shared" ref="J1922:J1985" si="121">IF(ISBLANK(I1922),IF(ISBLANK(I1921),J1921,I1921),I1922)</f>
        <v>American Policy Center</v>
      </c>
    </row>
    <row r="1923" spans="1:10" x14ac:dyDescent="0.25">
      <c r="A1923" t="s">
        <v>659</v>
      </c>
      <c r="B1923" t="s">
        <v>550</v>
      </c>
      <c r="C1923" s="1" t="s">
        <v>551</v>
      </c>
      <c r="E1923" t="str">
        <f t="shared" si="120"/>
        <v>Virginia</v>
      </c>
      <c r="F1923">
        <v>1</v>
      </c>
      <c r="G1923" t="str">
        <f t="shared" ref="G1923:G1986" si="122">IF(AND(F1923=0,F1922=0),"HELP!","")</f>
        <v/>
      </c>
      <c r="H1923" t="str">
        <f t="shared" ref="H1923:H1986" si="123">C1923</f>
        <v>Warrenton</v>
      </c>
      <c r="J1923" t="str">
        <f t="shared" si="121"/>
        <v>American Policy Center</v>
      </c>
    </row>
    <row r="1924" spans="1:10" x14ac:dyDescent="0.25">
      <c r="A1924" t="s">
        <v>659</v>
      </c>
      <c r="B1924" t="s">
        <v>1930</v>
      </c>
      <c r="C1924" s="4" t="s">
        <v>1930</v>
      </c>
      <c r="E1924" t="str">
        <f t="shared" si="120"/>
        <v>Virginia</v>
      </c>
      <c r="F1924">
        <v>0</v>
      </c>
      <c r="G1924" t="str">
        <f t="shared" si="122"/>
        <v/>
      </c>
      <c r="H1924" t="str">
        <f t="shared" si="123"/>
        <v>The Autonomous Authchthon International Muurish Gansul</v>
      </c>
      <c r="I1924" t="s">
        <v>1930</v>
      </c>
      <c r="J1924" t="str">
        <f t="shared" si="121"/>
        <v>The Autonomous Authchthon International Muurish Gansul</v>
      </c>
    </row>
    <row r="1925" spans="1:10" x14ac:dyDescent="0.25">
      <c r="A1925" t="s">
        <v>659</v>
      </c>
      <c r="B1925" t="s">
        <v>1930</v>
      </c>
      <c r="C1925" s="1" t="s">
        <v>1251</v>
      </c>
      <c r="E1925" t="str">
        <f t="shared" si="120"/>
        <v>Virginia</v>
      </c>
      <c r="F1925">
        <v>1</v>
      </c>
      <c r="G1925" t="str">
        <f t="shared" si="122"/>
        <v/>
      </c>
      <c r="H1925" t="str">
        <f t="shared" si="123"/>
        <v>Norfolk</v>
      </c>
      <c r="J1925" t="str">
        <f t="shared" si="121"/>
        <v>The Autonomous Authchthon International Muurish Gansul</v>
      </c>
    </row>
    <row r="1926" spans="1:10" x14ac:dyDescent="0.25">
      <c r="A1926" t="s">
        <v>659</v>
      </c>
      <c r="B1926" t="s">
        <v>7</v>
      </c>
      <c r="C1926" s="4" t="s">
        <v>7</v>
      </c>
      <c r="E1926" t="str">
        <f t="shared" si="120"/>
        <v>Virginia</v>
      </c>
      <c r="F1926">
        <v>0</v>
      </c>
      <c r="G1926" t="str">
        <f t="shared" si="122"/>
        <v/>
      </c>
      <c r="H1926" t="str">
        <f t="shared" si="123"/>
        <v>Constitution Party</v>
      </c>
      <c r="I1926" t="s">
        <v>7</v>
      </c>
      <c r="J1926" t="str">
        <f t="shared" si="121"/>
        <v>Constitution Party</v>
      </c>
    </row>
    <row r="1927" spans="1:10" x14ac:dyDescent="0.25">
      <c r="A1927" t="s">
        <v>659</v>
      </c>
      <c r="B1927" t="s">
        <v>7</v>
      </c>
      <c r="C1927" s="1" t="s">
        <v>1240</v>
      </c>
      <c r="E1927" t="str">
        <f t="shared" si="120"/>
        <v>Virginia</v>
      </c>
      <c r="F1927">
        <v>1</v>
      </c>
      <c r="G1927" t="str">
        <f t="shared" si="122"/>
        <v/>
      </c>
      <c r="H1927" t="str">
        <f t="shared" si="123"/>
        <v>Vienna</v>
      </c>
      <c r="J1927" t="str">
        <f t="shared" si="121"/>
        <v>Constitution Party</v>
      </c>
    </row>
    <row r="1928" spans="1:10" x14ac:dyDescent="0.25">
      <c r="A1928" t="s">
        <v>659</v>
      </c>
      <c r="B1928" t="s">
        <v>730</v>
      </c>
      <c r="C1928" s="4" t="s">
        <v>730</v>
      </c>
      <c r="E1928" t="str">
        <f t="shared" si="120"/>
        <v>Virginia</v>
      </c>
      <c r="F1928">
        <v>0</v>
      </c>
      <c r="G1928" t="str">
        <f t="shared" si="122"/>
        <v/>
      </c>
      <c r="H1928" t="str">
        <f t="shared" si="123"/>
        <v>Get Out Of Our House (GOOOH)</v>
      </c>
      <c r="I1928" t="s">
        <v>730</v>
      </c>
      <c r="J1928" t="str">
        <f t="shared" si="121"/>
        <v>Get Out Of Our House (GOOOH)</v>
      </c>
    </row>
    <row r="1929" spans="1:10" x14ac:dyDescent="0.25">
      <c r="A1929" t="s">
        <v>659</v>
      </c>
      <c r="B1929" t="s">
        <v>730</v>
      </c>
      <c r="C1929" s="1" t="s">
        <v>2</v>
      </c>
      <c r="E1929" t="str">
        <f t="shared" si="120"/>
        <v>Virginia</v>
      </c>
      <c r="F1929">
        <v>1</v>
      </c>
      <c r="G1929" t="str">
        <f t="shared" si="122"/>
        <v/>
      </c>
      <c r="H1929" t="str">
        <f t="shared" si="123"/>
        <v>Statewide</v>
      </c>
      <c r="J1929" t="str">
        <f t="shared" si="121"/>
        <v>Get Out Of Our House (GOOOH)</v>
      </c>
    </row>
    <row r="1930" spans="1:10" x14ac:dyDescent="0.25">
      <c r="A1930" t="s">
        <v>659</v>
      </c>
      <c r="B1930" t="s">
        <v>1241</v>
      </c>
      <c r="C1930" s="4" t="s">
        <v>1241</v>
      </c>
      <c r="E1930" t="str">
        <f t="shared" si="120"/>
        <v>Virginia</v>
      </c>
      <c r="F1930">
        <v>0</v>
      </c>
      <c r="G1930" t="str">
        <f t="shared" si="122"/>
        <v/>
      </c>
      <c r="H1930" t="str">
        <f t="shared" si="123"/>
        <v>IRS Zoom</v>
      </c>
      <c r="I1930" t="s">
        <v>1241</v>
      </c>
      <c r="J1930" t="str">
        <f t="shared" si="121"/>
        <v>IRS Zoom</v>
      </c>
    </row>
    <row r="1931" spans="1:10" x14ac:dyDescent="0.25">
      <c r="A1931" t="s">
        <v>659</v>
      </c>
      <c r="B1931" t="s">
        <v>1241</v>
      </c>
      <c r="C1931" s="1" t="s">
        <v>1242</v>
      </c>
      <c r="E1931" t="str">
        <f t="shared" si="120"/>
        <v>Virginia</v>
      </c>
      <c r="F1931">
        <v>1</v>
      </c>
      <c r="G1931" t="str">
        <f t="shared" si="122"/>
        <v/>
      </c>
      <c r="H1931" t="str">
        <f t="shared" si="123"/>
        <v>Arlington</v>
      </c>
      <c r="J1931" t="str">
        <f t="shared" si="121"/>
        <v>IRS Zoom</v>
      </c>
    </row>
    <row r="1932" spans="1:10" x14ac:dyDescent="0.25">
      <c r="A1932" t="s">
        <v>659</v>
      </c>
      <c r="B1932" t="s">
        <v>15</v>
      </c>
      <c r="C1932" s="4" t="s">
        <v>15</v>
      </c>
      <c r="E1932" t="str">
        <f t="shared" si="120"/>
        <v>Virginia</v>
      </c>
      <c r="F1932">
        <v>0</v>
      </c>
      <c r="G1932" t="str">
        <f t="shared" si="122"/>
        <v/>
      </c>
      <c r="H1932" t="str">
        <f t="shared" si="123"/>
        <v>John Birch Society</v>
      </c>
      <c r="I1932" t="s">
        <v>15</v>
      </c>
      <c r="J1932" t="str">
        <f t="shared" si="121"/>
        <v>John Birch Society</v>
      </c>
    </row>
    <row r="1933" spans="1:10" x14ac:dyDescent="0.25">
      <c r="A1933" t="s">
        <v>659</v>
      </c>
      <c r="B1933" t="s">
        <v>15</v>
      </c>
      <c r="C1933" s="1" t="s">
        <v>560</v>
      </c>
      <c r="E1933" t="str">
        <f t="shared" si="120"/>
        <v>Virginia</v>
      </c>
      <c r="F1933">
        <v>1</v>
      </c>
      <c r="G1933" t="str">
        <f t="shared" si="122"/>
        <v/>
      </c>
      <c r="H1933" t="str">
        <f t="shared" si="123"/>
        <v>Fredericksburg</v>
      </c>
      <c r="J1933" t="str">
        <f t="shared" si="121"/>
        <v>John Birch Society</v>
      </c>
    </row>
    <row r="1934" spans="1:10" x14ac:dyDescent="0.25">
      <c r="A1934" t="s">
        <v>659</v>
      </c>
      <c r="B1934" t="s">
        <v>21</v>
      </c>
      <c r="C1934" s="4" t="s">
        <v>21</v>
      </c>
      <c r="E1934" t="str">
        <f t="shared" si="120"/>
        <v>Virginia</v>
      </c>
      <c r="F1934">
        <v>0</v>
      </c>
      <c r="G1934" t="str">
        <f t="shared" si="122"/>
        <v/>
      </c>
      <c r="H1934" t="str">
        <f t="shared" si="123"/>
        <v>Oath Keepers</v>
      </c>
      <c r="I1934" t="s">
        <v>21</v>
      </c>
      <c r="J1934" t="str">
        <f t="shared" si="121"/>
        <v>Oath Keepers</v>
      </c>
    </row>
    <row r="1935" spans="1:10" x14ac:dyDescent="0.25">
      <c r="A1935" t="s">
        <v>659</v>
      </c>
      <c r="B1935" t="s">
        <v>21</v>
      </c>
      <c r="C1935" s="1" t="s">
        <v>2</v>
      </c>
      <c r="E1935" t="str">
        <f t="shared" si="120"/>
        <v>Virginia</v>
      </c>
      <c r="F1935">
        <v>1</v>
      </c>
      <c r="G1935" t="str">
        <f t="shared" si="122"/>
        <v/>
      </c>
      <c r="H1935" t="str">
        <f t="shared" si="123"/>
        <v>Statewide</v>
      </c>
      <c r="J1935" t="str">
        <f t="shared" si="121"/>
        <v>Oath Keepers</v>
      </c>
    </row>
    <row r="1936" spans="1:10" x14ac:dyDescent="0.25">
      <c r="A1936" t="s">
        <v>659</v>
      </c>
      <c r="B1936" t="s">
        <v>1322</v>
      </c>
      <c r="C1936" s="4" t="s">
        <v>1322</v>
      </c>
      <c r="E1936" t="str">
        <f t="shared" si="120"/>
        <v>Virginia</v>
      </c>
      <c r="F1936">
        <v>0</v>
      </c>
      <c r="G1936" t="str">
        <f t="shared" si="122"/>
        <v/>
      </c>
      <c r="H1936" t="str">
        <f t="shared" si="123"/>
        <v>The Republic for the united States of America</v>
      </c>
      <c r="I1936" t="s">
        <v>1322</v>
      </c>
      <c r="J1936" t="str">
        <f t="shared" si="121"/>
        <v>The Republic for the united States of America</v>
      </c>
    </row>
    <row r="1937" spans="1:10" x14ac:dyDescent="0.25">
      <c r="A1937" t="s">
        <v>659</v>
      </c>
      <c r="B1937" t="s">
        <v>1322</v>
      </c>
      <c r="C1937" s="1" t="s">
        <v>2</v>
      </c>
      <c r="E1937" t="str">
        <f t="shared" si="120"/>
        <v>Virginia</v>
      </c>
      <c r="F1937">
        <v>1</v>
      </c>
      <c r="G1937" t="str">
        <f t="shared" si="122"/>
        <v/>
      </c>
      <c r="H1937" t="str">
        <f t="shared" si="123"/>
        <v>Statewide</v>
      </c>
      <c r="J1937" t="str">
        <f t="shared" si="121"/>
        <v>The Republic for the united States of America</v>
      </c>
    </row>
    <row r="1938" spans="1:10" ht="30" x14ac:dyDescent="0.25">
      <c r="A1938" t="s">
        <v>659</v>
      </c>
      <c r="B1938" t="s">
        <v>1324</v>
      </c>
      <c r="C1938" s="4" t="s">
        <v>1324</v>
      </c>
      <c r="E1938" t="str">
        <f t="shared" si="120"/>
        <v>Virginia</v>
      </c>
      <c r="F1938">
        <v>0</v>
      </c>
      <c r="G1938" t="str">
        <f t="shared" si="122"/>
        <v/>
      </c>
      <c r="H1938" t="str">
        <f t="shared" si="123"/>
        <v>The Republic for the united States of America — Republic Congress</v>
      </c>
      <c r="I1938" t="s">
        <v>1324</v>
      </c>
      <c r="J1938" t="str">
        <f t="shared" si="121"/>
        <v>The Republic for the united States of America — Republic Congress</v>
      </c>
    </row>
    <row r="1939" spans="1:10" x14ac:dyDescent="0.25">
      <c r="A1939" t="s">
        <v>659</v>
      </c>
      <c r="B1939" t="s">
        <v>1324</v>
      </c>
      <c r="C1939" s="1" t="s">
        <v>2</v>
      </c>
      <c r="E1939" t="str">
        <f t="shared" si="120"/>
        <v>Virginia</v>
      </c>
      <c r="F1939">
        <v>1</v>
      </c>
      <c r="G1939" t="str">
        <f t="shared" si="122"/>
        <v/>
      </c>
      <c r="H1939" t="str">
        <f t="shared" si="123"/>
        <v>Statewide</v>
      </c>
      <c r="J1939" t="str">
        <f t="shared" si="121"/>
        <v>The Republic for the united States of America — Republic Congress</v>
      </c>
    </row>
    <row r="1940" spans="1:10" x14ac:dyDescent="0.25">
      <c r="A1940" t="s">
        <v>659</v>
      </c>
      <c r="B1940" t="s">
        <v>1255</v>
      </c>
      <c r="C1940" s="4" t="s">
        <v>1255</v>
      </c>
      <c r="E1940" t="str">
        <f t="shared" si="120"/>
        <v>Virginia</v>
      </c>
      <c r="F1940">
        <v>0</v>
      </c>
      <c r="G1940" t="str">
        <f t="shared" si="122"/>
        <v/>
      </c>
      <c r="H1940" t="str">
        <f t="shared" si="123"/>
        <v>TAX-FREEDOM.com</v>
      </c>
      <c r="I1940" t="s">
        <v>1255</v>
      </c>
      <c r="J1940" t="str">
        <f t="shared" si="121"/>
        <v>TAX-FREEDOM.com</v>
      </c>
    </row>
    <row r="1941" spans="1:10" x14ac:dyDescent="0.25">
      <c r="A1941" t="s">
        <v>659</v>
      </c>
      <c r="B1941" t="s">
        <v>1255</v>
      </c>
      <c r="C1941" s="1" t="s">
        <v>1242</v>
      </c>
      <c r="E1941" t="str">
        <f t="shared" si="120"/>
        <v>Virginia</v>
      </c>
      <c r="F1941">
        <v>1</v>
      </c>
      <c r="G1941" t="str">
        <f t="shared" si="122"/>
        <v/>
      </c>
      <c r="H1941" t="str">
        <f t="shared" si="123"/>
        <v>Arlington</v>
      </c>
      <c r="J1941" t="str">
        <f t="shared" si="121"/>
        <v>TAX-FREEDOM.com</v>
      </c>
    </row>
    <row r="1942" spans="1:10" x14ac:dyDescent="0.25">
      <c r="A1942" t="s">
        <v>659</v>
      </c>
      <c r="B1942" t="s">
        <v>105</v>
      </c>
      <c r="C1942" s="4" t="s">
        <v>105</v>
      </c>
      <c r="E1942" t="str">
        <f t="shared" si="120"/>
        <v>Virginia</v>
      </c>
      <c r="F1942">
        <v>0</v>
      </c>
      <c r="G1942" t="str">
        <f t="shared" si="122"/>
        <v/>
      </c>
      <c r="H1942" t="str">
        <f t="shared" si="123"/>
        <v>Tenth Amendment Center</v>
      </c>
      <c r="I1942" t="s">
        <v>105</v>
      </c>
      <c r="J1942" t="str">
        <f t="shared" si="121"/>
        <v>Tenth Amendment Center</v>
      </c>
    </row>
    <row r="1943" spans="1:10" x14ac:dyDescent="0.25">
      <c r="A1943" t="s">
        <v>659</v>
      </c>
      <c r="B1943" t="s">
        <v>105</v>
      </c>
      <c r="C1943" s="1" t="s">
        <v>2</v>
      </c>
      <c r="E1943" t="str">
        <f t="shared" si="120"/>
        <v>Virginia</v>
      </c>
      <c r="F1943">
        <v>1</v>
      </c>
      <c r="G1943" t="str">
        <f t="shared" si="122"/>
        <v/>
      </c>
      <c r="H1943" t="str">
        <f t="shared" si="123"/>
        <v>Statewide</v>
      </c>
      <c r="J1943" t="str">
        <f t="shared" si="121"/>
        <v>Tenth Amendment Center</v>
      </c>
    </row>
    <row r="1944" spans="1:10" x14ac:dyDescent="0.25">
      <c r="A1944" t="s">
        <v>659</v>
      </c>
      <c r="B1944" t="s">
        <v>1931</v>
      </c>
      <c r="C1944" s="4" t="s">
        <v>1931</v>
      </c>
      <c r="E1944" t="str">
        <f t="shared" si="120"/>
        <v>Virginia</v>
      </c>
      <c r="F1944">
        <v>0</v>
      </c>
      <c r="G1944" t="str">
        <f t="shared" si="122"/>
        <v/>
      </c>
      <c r="H1944" t="str">
        <f t="shared" si="123"/>
        <v>Virginia Citizen Militia*</v>
      </c>
      <c r="I1944" t="s">
        <v>1931</v>
      </c>
      <c r="J1944" t="str">
        <f t="shared" si="121"/>
        <v>Virginia Citizen Militia*</v>
      </c>
    </row>
    <row r="1945" spans="1:10" x14ac:dyDescent="0.25">
      <c r="A1945" t="s">
        <v>659</v>
      </c>
      <c r="B1945" t="s">
        <v>1931</v>
      </c>
      <c r="C1945" s="1" t="s">
        <v>2</v>
      </c>
      <c r="E1945" t="str">
        <f t="shared" si="120"/>
        <v>Virginia</v>
      </c>
      <c r="F1945">
        <v>1</v>
      </c>
      <c r="G1945" t="str">
        <f t="shared" si="122"/>
        <v/>
      </c>
      <c r="H1945" t="str">
        <f t="shared" si="123"/>
        <v>Statewide</v>
      </c>
      <c r="J1945" t="str">
        <f t="shared" si="121"/>
        <v>Virginia Citizen Militia*</v>
      </c>
    </row>
    <row r="1946" spans="1:10" x14ac:dyDescent="0.25">
      <c r="A1946" t="s">
        <v>659</v>
      </c>
      <c r="B1946" t="s">
        <v>111</v>
      </c>
      <c r="C1946" s="4" t="s">
        <v>111</v>
      </c>
      <c r="E1946" t="str">
        <f t="shared" si="120"/>
        <v>Virginia</v>
      </c>
      <c r="F1946">
        <v>0</v>
      </c>
      <c r="G1946" t="str">
        <f t="shared" si="122"/>
        <v/>
      </c>
      <c r="H1946" t="str">
        <f t="shared" si="123"/>
        <v>We Are Change</v>
      </c>
      <c r="I1946" t="s">
        <v>111</v>
      </c>
      <c r="J1946" t="str">
        <f t="shared" si="121"/>
        <v>We Are Change</v>
      </c>
    </row>
    <row r="1947" spans="1:10" x14ac:dyDescent="0.25">
      <c r="A1947" t="s">
        <v>659</v>
      </c>
      <c r="B1947" t="s">
        <v>111</v>
      </c>
      <c r="C1947" s="1" t="s">
        <v>1256</v>
      </c>
      <c r="E1947" t="str">
        <f t="shared" si="120"/>
        <v>Virginia</v>
      </c>
      <c r="F1947">
        <v>1</v>
      </c>
      <c r="G1947" t="str">
        <f t="shared" si="122"/>
        <v/>
      </c>
      <c r="H1947" t="str">
        <f t="shared" si="123"/>
        <v>Blacksburg</v>
      </c>
      <c r="J1947" t="str">
        <f t="shared" si="121"/>
        <v>We Are Change</v>
      </c>
    </row>
    <row r="1948" spans="1:10" x14ac:dyDescent="0.25">
      <c r="A1948" t="s">
        <v>659</v>
      </c>
      <c r="B1948" t="s">
        <v>111</v>
      </c>
      <c r="C1948" s="1" t="s">
        <v>1932</v>
      </c>
      <c r="E1948" t="str">
        <f t="shared" si="120"/>
        <v>Virginia</v>
      </c>
      <c r="F1948">
        <v>1</v>
      </c>
      <c r="G1948" t="str">
        <f t="shared" si="122"/>
        <v/>
      </c>
      <c r="H1948" t="str">
        <f t="shared" si="123"/>
        <v>Virginia Beach</v>
      </c>
      <c r="J1948" t="str">
        <f t="shared" si="121"/>
        <v>We Are Change</v>
      </c>
    </row>
    <row r="1949" spans="1:10" x14ac:dyDescent="0.25">
      <c r="A1949" t="s">
        <v>659</v>
      </c>
      <c r="B1949" t="s">
        <v>401</v>
      </c>
      <c r="C1949" s="4" t="s">
        <v>401</v>
      </c>
      <c r="E1949" t="str">
        <f t="shared" si="120"/>
        <v>Virginia</v>
      </c>
      <c r="F1949">
        <v>0</v>
      </c>
      <c r="G1949" t="str">
        <f t="shared" si="122"/>
        <v/>
      </c>
      <c r="H1949" t="str">
        <f t="shared" si="123"/>
        <v>We the People</v>
      </c>
      <c r="I1949" t="s">
        <v>401</v>
      </c>
      <c r="J1949" t="str">
        <f t="shared" si="121"/>
        <v>We the People</v>
      </c>
    </row>
    <row r="1950" spans="1:10" x14ac:dyDescent="0.25">
      <c r="A1950" t="s">
        <v>659</v>
      </c>
      <c r="B1950" t="s">
        <v>401</v>
      </c>
      <c r="C1950" s="1" t="s">
        <v>2</v>
      </c>
      <c r="E1950" t="str">
        <f t="shared" si="120"/>
        <v>Virginia</v>
      </c>
      <c r="F1950">
        <v>1</v>
      </c>
      <c r="G1950" t="str">
        <f t="shared" si="122"/>
        <v/>
      </c>
      <c r="H1950" t="str">
        <f t="shared" si="123"/>
        <v>Statewide</v>
      </c>
      <c r="J1950" t="str">
        <f t="shared" si="121"/>
        <v>We the People</v>
      </c>
    </row>
    <row r="1951" spans="1:10" x14ac:dyDescent="0.25">
      <c r="A1951" t="s">
        <v>660</v>
      </c>
      <c r="B1951" t="s">
        <v>1933</v>
      </c>
      <c r="C1951" s="3" t="s">
        <v>1933</v>
      </c>
      <c r="D1951" t="s">
        <v>660</v>
      </c>
      <c r="E1951" t="str">
        <f t="shared" si="120"/>
        <v>Washington</v>
      </c>
      <c r="F1951" t="s">
        <v>664</v>
      </c>
      <c r="G1951" t="str">
        <f t="shared" si="122"/>
        <v/>
      </c>
      <c r="H1951" t="str">
        <f t="shared" si="123"/>
        <v>WASHINGTON (50)</v>
      </c>
      <c r="I1951" t="s">
        <v>1933</v>
      </c>
      <c r="J1951" t="str">
        <f t="shared" si="121"/>
        <v>WASHINGTON (50)</v>
      </c>
    </row>
    <row r="1952" spans="1:10" x14ac:dyDescent="0.25">
      <c r="A1952" t="s">
        <v>660</v>
      </c>
      <c r="B1952" t="s">
        <v>1316</v>
      </c>
      <c r="C1952" s="4" t="s">
        <v>1316</v>
      </c>
      <c r="E1952" t="str">
        <f t="shared" si="120"/>
        <v>Washington</v>
      </c>
      <c r="F1952">
        <v>0</v>
      </c>
      <c r="G1952" t="str">
        <f t="shared" si="122"/>
        <v/>
      </c>
      <c r="H1952" t="str">
        <f t="shared" si="123"/>
        <v>Alarm &amp; Muster: The Modern Day Alarm Riders</v>
      </c>
      <c r="I1952" t="s">
        <v>1316</v>
      </c>
      <c r="J1952" t="str">
        <f t="shared" si="121"/>
        <v>Alarm &amp; Muster: The Modern Day Alarm Riders</v>
      </c>
    </row>
    <row r="1953" spans="1:10" x14ac:dyDescent="0.25">
      <c r="A1953" t="s">
        <v>660</v>
      </c>
      <c r="B1953" t="s">
        <v>1316</v>
      </c>
      <c r="C1953" s="1" t="s">
        <v>2</v>
      </c>
      <c r="E1953" t="str">
        <f t="shared" si="120"/>
        <v>Washington</v>
      </c>
      <c r="F1953">
        <v>1</v>
      </c>
      <c r="G1953" t="str">
        <f t="shared" si="122"/>
        <v/>
      </c>
      <c r="H1953" t="str">
        <f t="shared" si="123"/>
        <v>Statewide</v>
      </c>
      <c r="J1953" t="str">
        <f t="shared" si="121"/>
        <v>Alarm &amp; Muster: The Modern Day Alarm Riders</v>
      </c>
    </row>
    <row r="1954" spans="1:10" ht="30" x14ac:dyDescent="0.25">
      <c r="A1954" t="s">
        <v>660</v>
      </c>
      <c r="B1954" t="s">
        <v>1934</v>
      </c>
      <c r="C1954" s="4" t="s">
        <v>1934</v>
      </c>
      <c r="E1954" t="str">
        <f t="shared" si="120"/>
        <v>Washington</v>
      </c>
      <c r="F1954">
        <v>0</v>
      </c>
      <c r="G1954" t="str">
        <f t="shared" si="122"/>
        <v/>
      </c>
      <c r="H1954" t="str">
        <f t="shared" si="123"/>
        <v>Church of Sovereigns: Sacred Family Temple of the Living Saint</v>
      </c>
      <c r="I1954" t="s">
        <v>1934</v>
      </c>
      <c r="J1954" t="str">
        <f t="shared" si="121"/>
        <v>Church of Sovereigns: Sacred Family Temple of the Living Saint</v>
      </c>
    </row>
    <row r="1955" spans="1:10" x14ac:dyDescent="0.25">
      <c r="A1955" t="s">
        <v>660</v>
      </c>
      <c r="B1955" t="s">
        <v>1934</v>
      </c>
      <c r="C1955" s="1" t="s">
        <v>1259</v>
      </c>
      <c r="E1955" t="str">
        <f t="shared" si="120"/>
        <v>Washington</v>
      </c>
      <c r="F1955">
        <v>1</v>
      </c>
      <c r="G1955" t="str">
        <f t="shared" si="122"/>
        <v/>
      </c>
      <c r="H1955" t="str">
        <f t="shared" si="123"/>
        <v>Satsop</v>
      </c>
      <c r="J1955" t="str">
        <f t="shared" si="121"/>
        <v>Church of Sovereigns: Sacred Family Temple of the Living Saint</v>
      </c>
    </row>
    <row r="1956" spans="1:10" x14ac:dyDescent="0.25">
      <c r="A1956" t="s">
        <v>660</v>
      </c>
      <c r="B1956" t="s">
        <v>7</v>
      </c>
      <c r="C1956" s="4" t="s">
        <v>7</v>
      </c>
      <c r="E1956" t="str">
        <f t="shared" si="120"/>
        <v>Washington</v>
      </c>
      <c r="F1956">
        <v>0</v>
      </c>
      <c r="G1956" t="str">
        <f t="shared" si="122"/>
        <v/>
      </c>
      <c r="H1956" t="str">
        <f t="shared" si="123"/>
        <v>Constitution Party</v>
      </c>
      <c r="I1956" t="s">
        <v>7</v>
      </c>
      <c r="J1956" t="str">
        <f t="shared" si="121"/>
        <v>Constitution Party</v>
      </c>
    </row>
    <row r="1957" spans="1:10" x14ac:dyDescent="0.25">
      <c r="A1957" t="s">
        <v>660</v>
      </c>
      <c r="B1957" t="s">
        <v>7</v>
      </c>
      <c r="C1957" s="1" t="s">
        <v>852</v>
      </c>
      <c r="E1957" t="str">
        <f t="shared" si="120"/>
        <v>Washington</v>
      </c>
      <c r="F1957">
        <v>1</v>
      </c>
      <c r="G1957" t="str">
        <f t="shared" si="122"/>
        <v/>
      </c>
      <c r="H1957" t="str">
        <f t="shared" si="123"/>
        <v>Adams County</v>
      </c>
      <c r="J1957" t="str">
        <f t="shared" si="121"/>
        <v>Constitution Party</v>
      </c>
    </row>
    <row r="1958" spans="1:10" x14ac:dyDescent="0.25">
      <c r="A1958" t="s">
        <v>660</v>
      </c>
      <c r="B1958" t="s">
        <v>7</v>
      </c>
      <c r="C1958" s="1" t="s">
        <v>596</v>
      </c>
      <c r="E1958" t="str">
        <f t="shared" si="120"/>
        <v>Washington</v>
      </c>
      <c r="F1958">
        <v>1</v>
      </c>
      <c r="G1958" t="str">
        <f t="shared" si="122"/>
        <v/>
      </c>
      <c r="H1958" t="str">
        <f t="shared" si="123"/>
        <v>Grant County</v>
      </c>
      <c r="J1958" t="str">
        <f t="shared" si="121"/>
        <v>Constitution Party</v>
      </c>
    </row>
    <row r="1959" spans="1:10" x14ac:dyDescent="0.25">
      <c r="A1959" t="s">
        <v>660</v>
      </c>
      <c r="B1959" t="s">
        <v>7</v>
      </c>
      <c r="C1959" s="1" t="s">
        <v>1935</v>
      </c>
      <c r="E1959" t="str">
        <f t="shared" si="120"/>
        <v>Washington</v>
      </c>
      <c r="F1959">
        <v>1</v>
      </c>
      <c r="G1959" t="str">
        <f t="shared" si="122"/>
        <v/>
      </c>
      <c r="H1959" t="str">
        <f t="shared" si="123"/>
        <v>Grays Harbor County</v>
      </c>
      <c r="J1959" t="str">
        <f t="shared" si="121"/>
        <v>Constitution Party</v>
      </c>
    </row>
    <row r="1960" spans="1:10" x14ac:dyDescent="0.25">
      <c r="A1960" t="s">
        <v>660</v>
      </c>
      <c r="B1960" t="s">
        <v>7</v>
      </c>
      <c r="C1960" s="1" t="s">
        <v>1936</v>
      </c>
      <c r="E1960" t="str">
        <f t="shared" si="120"/>
        <v>Washington</v>
      </c>
      <c r="F1960">
        <v>1</v>
      </c>
      <c r="G1960" t="str">
        <f t="shared" si="122"/>
        <v/>
      </c>
      <c r="H1960" t="str">
        <f t="shared" si="123"/>
        <v>Kent</v>
      </c>
      <c r="J1960" t="str">
        <f t="shared" si="121"/>
        <v>Constitution Party</v>
      </c>
    </row>
    <row r="1961" spans="1:10" x14ac:dyDescent="0.25">
      <c r="A1961" t="s">
        <v>660</v>
      </c>
      <c r="B1961" t="s">
        <v>7</v>
      </c>
      <c r="C1961" s="1" t="s">
        <v>1937</v>
      </c>
      <c r="E1961" t="str">
        <f t="shared" si="120"/>
        <v>Washington</v>
      </c>
      <c r="F1961">
        <v>1</v>
      </c>
      <c r="G1961" t="str">
        <f t="shared" si="122"/>
        <v/>
      </c>
      <c r="H1961" t="str">
        <f t="shared" si="123"/>
        <v>Kitsap County</v>
      </c>
      <c r="J1961" t="str">
        <f t="shared" si="121"/>
        <v>Constitution Party</v>
      </c>
    </row>
    <row r="1962" spans="1:10" x14ac:dyDescent="0.25">
      <c r="A1962" t="s">
        <v>660</v>
      </c>
      <c r="B1962" t="s">
        <v>7</v>
      </c>
      <c r="C1962" s="1" t="s">
        <v>1593</v>
      </c>
      <c r="E1962" t="str">
        <f t="shared" si="120"/>
        <v>Washington</v>
      </c>
      <c r="F1962">
        <v>1</v>
      </c>
      <c r="G1962" t="str">
        <f t="shared" si="122"/>
        <v/>
      </c>
      <c r="H1962" t="str">
        <f t="shared" si="123"/>
        <v>Mason County</v>
      </c>
      <c r="J1962" t="str">
        <f t="shared" si="121"/>
        <v>Constitution Party</v>
      </c>
    </row>
    <row r="1963" spans="1:10" x14ac:dyDescent="0.25">
      <c r="A1963" t="s">
        <v>660</v>
      </c>
      <c r="B1963" t="s">
        <v>7</v>
      </c>
      <c r="C1963" s="1" t="s">
        <v>1938</v>
      </c>
      <c r="E1963" t="str">
        <f t="shared" si="120"/>
        <v>Washington</v>
      </c>
      <c r="F1963">
        <v>1</v>
      </c>
      <c r="G1963" t="str">
        <f t="shared" si="122"/>
        <v/>
      </c>
      <c r="H1963" t="str">
        <f t="shared" si="123"/>
        <v>Snohomish County</v>
      </c>
      <c r="J1963" t="str">
        <f t="shared" si="121"/>
        <v>Constitution Party</v>
      </c>
    </row>
    <row r="1964" spans="1:10" x14ac:dyDescent="0.25">
      <c r="A1964" t="s">
        <v>660</v>
      </c>
      <c r="B1964" t="s">
        <v>7</v>
      </c>
      <c r="C1964" s="1" t="s">
        <v>586</v>
      </c>
      <c r="E1964" t="str">
        <f t="shared" si="120"/>
        <v>Washington</v>
      </c>
      <c r="F1964">
        <v>1</v>
      </c>
      <c r="G1964" t="str">
        <f t="shared" si="122"/>
        <v/>
      </c>
      <c r="H1964" t="str">
        <f t="shared" si="123"/>
        <v>Spokane Valley</v>
      </c>
      <c r="J1964" t="str">
        <f t="shared" si="121"/>
        <v>Constitution Party</v>
      </c>
    </row>
    <row r="1965" spans="1:10" x14ac:dyDescent="0.25">
      <c r="A1965" t="s">
        <v>660</v>
      </c>
      <c r="B1965" t="s">
        <v>7</v>
      </c>
      <c r="C1965" s="1" t="s">
        <v>1939</v>
      </c>
      <c r="E1965" t="str">
        <f t="shared" si="120"/>
        <v>Washington</v>
      </c>
      <c r="F1965">
        <v>1</v>
      </c>
      <c r="G1965" t="str">
        <f t="shared" si="122"/>
        <v/>
      </c>
      <c r="H1965" t="str">
        <f t="shared" si="123"/>
        <v>Whatcom County</v>
      </c>
      <c r="J1965" t="str">
        <f t="shared" si="121"/>
        <v>Constitution Party</v>
      </c>
    </row>
    <row r="1966" spans="1:10" x14ac:dyDescent="0.25">
      <c r="A1966" t="s">
        <v>660</v>
      </c>
      <c r="B1966" t="s">
        <v>7</v>
      </c>
      <c r="C1966" s="1" t="s">
        <v>599</v>
      </c>
      <c r="E1966" t="str">
        <f t="shared" si="120"/>
        <v>Washington</v>
      </c>
      <c r="F1966">
        <v>1</v>
      </c>
      <c r="G1966" t="str">
        <f t="shared" si="122"/>
        <v/>
      </c>
      <c r="H1966" t="str">
        <f t="shared" si="123"/>
        <v>Yakima County</v>
      </c>
      <c r="J1966" t="str">
        <f t="shared" si="121"/>
        <v>Constitution Party</v>
      </c>
    </row>
    <row r="1967" spans="1:10" x14ac:dyDescent="0.25">
      <c r="A1967" t="s">
        <v>660</v>
      </c>
      <c r="B1967" t="s">
        <v>1940</v>
      </c>
      <c r="C1967" s="4" t="s">
        <v>1940</v>
      </c>
      <c r="E1967" t="str">
        <f t="shared" si="120"/>
        <v>Washington</v>
      </c>
      <c r="F1967">
        <v>0</v>
      </c>
      <c r="G1967" t="str">
        <f t="shared" si="122"/>
        <v/>
      </c>
      <c r="H1967" t="str">
        <f t="shared" si="123"/>
        <v>Debt Free Sovereign Trust</v>
      </c>
      <c r="I1967" t="s">
        <v>1940</v>
      </c>
      <c r="J1967" t="str">
        <f t="shared" si="121"/>
        <v>Debt Free Sovereign Trust</v>
      </c>
    </row>
    <row r="1968" spans="1:10" x14ac:dyDescent="0.25">
      <c r="A1968" t="s">
        <v>660</v>
      </c>
      <c r="B1968" t="s">
        <v>1940</v>
      </c>
      <c r="C1968" s="1" t="s">
        <v>1941</v>
      </c>
      <c r="E1968" t="str">
        <f t="shared" si="120"/>
        <v>Washington</v>
      </c>
      <c r="F1968">
        <v>1</v>
      </c>
      <c r="G1968" t="str">
        <f t="shared" si="122"/>
        <v/>
      </c>
      <c r="H1968" t="str">
        <f t="shared" si="123"/>
        <v>Blaine</v>
      </c>
      <c r="J1968" t="str">
        <f t="shared" si="121"/>
        <v>Debt Free Sovereign Trust</v>
      </c>
    </row>
    <row r="1969" spans="1:10" x14ac:dyDescent="0.25">
      <c r="A1969" t="s">
        <v>660</v>
      </c>
      <c r="B1969" t="s">
        <v>1940</v>
      </c>
      <c r="C1969" s="1" t="s">
        <v>1942</v>
      </c>
      <c r="E1969" t="str">
        <f t="shared" si="120"/>
        <v>Washington</v>
      </c>
      <c r="F1969">
        <v>1</v>
      </c>
      <c r="G1969" t="str">
        <f t="shared" si="122"/>
        <v/>
      </c>
      <c r="H1969" t="str">
        <f t="shared" si="123"/>
        <v>Eastern Washington</v>
      </c>
      <c r="J1969" t="str">
        <f t="shared" si="121"/>
        <v>Debt Free Sovereign Trust</v>
      </c>
    </row>
    <row r="1970" spans="1:10" x14ac:dyDescent="0.25">
      <c r="A1970" t="s">
        <v>660</v>
      </c>
      <c r="B1970" t="s">
        <v>1943</v>
      </c>
      <c r="C1970" s="4" t="s">
        <v>1943</v>
      </c>
      <c r="E1970" t="str">
        <f t="shared" si="120"/>
        <v>Washington</v>
      </c>
      <c r="F1970">
        <v>0</v>
      </c>
      <c r="G1970" t="str">
        <f t="shared" si="122"/>
        <v/>
      </c>
      <c r="H1970" t="str">
        <f t="shared" si="123"/>
        <v>Lightfoot Militia*</v>
      </c>
      <c r="I1970" t="s">
        <v>1943</v>
      </c>
      <c r="J1970" t="str">
        <f t="shared" si="121"/>
        <v>Lightfoot Militia*</v>
      </c>
    </row>
    <row r="1971" spans="1:10" x14ac:dyDescent="0.25">
      <c r="A1971" t="s">
        <v>660</v>
      </c>
      <c r="B1971" t="s">
        <v>1943</v>
      </c>
      <c r="C1971" s="1" t="s">
        <v>598</v>
      </c>
      <c r="E1971" t="str">
        <f t="shared" si="120"/>
        <v>Washington</v>
      </c>
      <c r="F1971">
        <v>1</v>
      </c>
      <c r="G1971" t="str">
        <f t="shared" si="122"/>
        <v/>
      </c>
      <c r="H1971" t="str">
        <f t="shared" si="123"/>
        <v>Spokane County</v>
      </c>
      <c r="J1971" t="str">
        <f t="shared" si="121"/>
        <v>Lightfoot Militia*</v>
      </c>
    </row>
    <row r="1972" spans="1:10" x14ac:dyDescent="0.25">
      <c r="A1972" t="s">
        <v>660</v>
      </c>
      <c r="B1972" t="s">
        <v>1944</v>
      </c>
      <c r="C1972" s="4" t="s">
        <v>1944</v>
      </c>
      <c r="E1972" t="str">
        <f t="shared" si="120"/>
        <v>Washington</v>
      </c>
      <c r="F1972">
        <v>0</v>
      </c>
      <c r="G1972" t="str">
        <f t="shared" si="122"/>
        <v/>
      </c>
      <c r="H1972" t="str">
        <f t="shared" si="123"/>
        <v>Federal Trustee Services</v>
      </c>
      <c r="I1972" t="s">
        <v>1944</v>
      </c>
      <c r="J1972" t="str">
        <f t="shared" si="121"/>
        <v>Federal Trustee Services</v>
      </c>
    </row>
    <row r="1973" spans="1:10" x14ac:dyDescent="0.25">
      <c r="A1973" t="s">
        <v>660</v>
      </c>
      <c r="B1973" t="s">
        <v>1944</v>
      </c>
      <c r="C1973" s="1" t="s">
        <v>1945</v>
      </c>
      <c r="E1973" t="str">
        <f t="shared" si="120"/>
        <v>Washington</v>
      </c>
      <c r="F1973">
        <v>1</v>
      </c>
      <c r="G1973" t="str">
        <f t="shared" si="122"/>
        <v/>
      </c>
      <c r="H1973" t="str">
        <f t="shared" si="123"/>
        <v>Tacoma</v>
      </c>
      <c r="J1973" t="str">
        <f t="shared" si="121"/>
        <v>Federal Trustee Services</v>
      </c>
    </row>
    <row r="1974" spans="1:10" x14ac:dyDescent="0.25">
      <c r="A1974" t="s">
        <v>660</v>
      </c>
      <c r="B1974" t="s">
        <v>730</v>
      </c>
      <c r="C1974" s="4" t="s">
        <v>730</v>
      </c>
      <c r="E1974" t="str">
        <f t="shared" si="120"/>
        <v>Washington</v>
      </c>
      <c r="F1974">
        <v>0</v>
      </c>
      <c r="G1974" t="str">
        <f t="shared" si="122"/>
        <v/>
      </c>
      <c r="H1974" t="str">
        <f t="shared" si="123"/>
        <v>Get Out Of Our House (GOOOH)</v>
      </c>
      <c r="I1974" t="s">
        <v>730</v>
      </c>
      <c r="J1974" t="str">
        <f t="shared" si="121"/>
        <v>Get Out Of Our House (GOOOH)</v>
      </c>
    </row>
    <row r="1975" spans="1:10" x14ac:dyDescent="0.25">
      <c r="A1975" t="s">
        <v>660</v>
      </c>
      <c r="B1975" t="s">
        <v>730</v>
      </c>
      <c r="C1975" s="1" t="s">
        <v>2</v>
      </c>
      <c r="E1975" t="str">
        <f t="shared" si="120"/>
        <v>Washington</v>
      </c>
      <c r="F1975">
        <v>1</v>
      </c>
      <c r="G1975" t="str">
        <f t="shared" si="122"/>
        <v/>
      </c>
      <c r="H1975" t="str">
        <f t="shared" si="123"/>
        <v>Statewide</v>
      </c>
      <c r="J1975" t="str">
        <f t="shared" si="121"/>
        <v>Get Out Of Our House (GOOOH)</v>
      </c>
    </row>
    <row r="1976" spans="1:10" x14ac:dyDescent="0.25">
      <c r="A1976" t="s">
        <v>660</v>
      </c>
      <c r="B1976" t="s">
        <v>1946</v>
      </c>
      <c r="C1976" s="4" t="s">
        <v>1946</v>
      </c>
      <c r="E1976" t="str">
        <f t="shared" si="120"/>
        <v>Washington</v>
      </c>
      <c r="F1976">
        <v>0</v>
      </c>
      <c r="G1976" t="str">
        <f t="shared" si="122"/>
        <v/>
      </c>
      <c r="H1976" t="str">
        <f t="shared" si="123"/>
        <v>Grays Harbor Civilian Defense Force*</v>
      </c>
      <c r="I1976" t="s">
        <v>1946</v>
      </c>
      <c r="J1976" t="str">
        <f t="shared" si="121"/>
        <v>Grays Harbor Civilian Defense Force*</v>
      </c>
    </row>
    <row r="1977" spans="1:10" x14ac:dyDescent="0.25">
      <c r="A1977" t="s">
        <v>660</v>
      </c>
      <c r="B1977" t="s">
        <v>1946</v>
      </c>
      <c r="C1977" s="1" t="s">
        <v>1935</v>
      </c>
      <c r="E1977" t="str">
        <f t="shared" si="120"/>
        <v>Washington</v>
      </c>
      <c r="F1977">
        <v>1</v>
      </c>
      <c r="G1977" t="str">
        <f t="shared" si="122"/>
        <v/>
      </c>
      <c r="H1977" t="str">
        <f t="shared" si="123"/>
        <v>Grays Harbor County</v>
      </c>
      <c r="J1977" t="str">
        <f t="shared" si="121"/>
        <v>Grays Harbor Civilian Defense Force*</v>
      </c>
    </row>
    <row r="1978" spans="1:10" x14ac:dyDescent="0.25">
      <c r="A1978" t="s">
        <v>660</v>
      </c>
      <c r="B1978" t="s">
        <v>15</v>
      </c>
      <c r="C1978" s="4" t="s">
        <v>15</v>
      </c>
      <c r="E1978" t="str">
        <f t="shared" si="120"/>
        <v>Washington</v>
      </c>
      <c r="F1978">
        <v>0</v>
      </c>
      <c r="G1978" t="str">
        <f t="shared" si="122"/>
        <v/>
      </c>
      <c r="H1978" t="str">
        <f t="shared" si="123"/>
        <v>John Birch Society</v>
      </c>
      <c r="I1978" t="s">
        <v>15</v>
      </c>
      <c r="J1978" t="str">
        <f t="shared" si="121"/>
        <v>John Birch Society</v>
      </c>
    </row>
    <row r="1979" spans="1:10" x14ac:dyDescent="0.25">
      <c r="A1979" t="s">
        <v>660</v>
      </c>
      <c r="B1979" t="s">
        <v>15</v>
      </c>
      <c r="C1979" s="1" t="s">
        <v>1947</v>
      </c>
      <c r="E1979" t="str">
        <f t="shared" si="120"/>
        <v>Washington</v>
      </c>
      <c r="F1979">
        <v>1</v>
      </c>
      <c r="G1979" t="str">
        <f t="shared" si="122"/>
        <v/>
      </c>
      <c r="H1979" t="str">
        <f t="shared" si="123"/>
        <v>Clarkston</v>
      </c>
      <c r="J1979" t="str">
        <f t="shared" si="121"/>
        <v>John Birch Society</v>
      </c>
    </row>
    <row r="1980" spans="1:10" x14ac:dyDescent="0.25">
      <c r="A1980" t="s">
        <v>660</v>
      </c>
      <c r="B1980" t="s">
        <v>15</v>
      </c>
      <c r="C1980" s="1" t="s">
        <v>1948</v>
      </c>
      <c r="E1980" t="str">
        <f t="shared" si="120"/>
        <v>Washington</v>
      </c>
      <c r="F1980">
        <v>1</v>
      </c>
      <c r="G1980" t="str">
        <f t="shared" si="122"/>
        <v/>
      </c>
      <c r="H1980" t="str">
        <f t="shared" si="123"/>
        <v>Federal Way</v>
      </c>
      <c r="J1980" t="str">
        <f t="shared" si="121"/>
        <v>John Birch Society</v>
      </c>
    </row>
    <row r="1981" spans="1:10" x14ac:dyDescent="0.25">
      <c r="A1981" t="s">
        <v>660</v>
      </c>
      <c r="B1981" t="s">
        <v>15</v>
      </c>
      <c r="C1981" s="1" t="s">
        <v>1949</v>
      </c>
      <c r="E1981" t="str">
        <f t="shared" si="120"/>
        <v>Washington</v>
      </c>
      <c r="F1981">
        <v>1</v>
      </c>
      <c r="G1981" t="str">
        <f t="shared" si="122"/>
        <v/>
      </c>
      <c r="H1981" t="str">
        <f t="shared" si="123"/>
        <v>Puyallup</v>
      </c>
      <c r="J1981" t="str">
        <f t="shared" si="121"/>
        <v>John Birch Society</v>
      </c>
    </row>
    <row r="1982" spans="1:10" x14ac:dyDescent="0.25">
      <c r="A1982" t="s">
        <v>660</v>
      </c>
      <c r="B1982" t="s">
        <v>15</v>
      </c>
      <c r="C1982" s="1" t="s">
        <v>591</v>
      </c>
      <c r="E1982" t="str">
        <f t="shared" si="120"/>
        <v>Washington</v>
      </c>
      <c r="F1982">
        <v>1</v>
      </c>
      <c r="G1982" t="str">
        <f t="shared" si="122"/>
        <v/>
      </c>
      <c r="H1982" t="str">
        <f t="shared" si="123"/>
        <v>Yakima</v>
      </c>
      <c r="J1982" t="str">
        <f t="shared" si="121"/>
        <v>John Birch Society</v>
      </c>
    </row>
    <row r="1983" spans="1:10" x14ac:dyDescent="0.25">
      <c r="A1983" t="s">
        <v>660</v>
      </c>
      <c r="B1983" t="s">
        <v>1950</v>
      </c>
      <c r="C1983" s="4" t="s">
        <v>1950</v>
      </c>
      <c r="E1983" t="str">
        <f t="shared" si="120"/>
        <v>Washington</v>
      </c>
      <c r="F1983">
        <v>0</v>
      </c>
      <c r="G1983" t="str">
        <f t="shared" si="122"/>
        <v/>
      </c>
      <c r="H1983" t="str">
        <f t="shared" si="123"/>
        <v>Kissata*</v>
      </c>
      <c r="I1983" t="s">
        <v>1950</v>
      </c>
      <c r="J1983" t="str">
        <f t="shared" si="121"/>
        <v>Kissata*</v>
      </c>
    </row>
    <row r="1984" spans="1:10" x14ac:dyDescent="0.25">
      <c r="A1984" t="s">
        <v>660</v>
      </c>
      <c r="B1984" t="s">
        <v>1950</v>
      </c>
      <c r="C1984" s="1" t="s">
        <v>2</v>
      </c>
      <c r="E1984" t="str">
        <f t="shared" si="120"/>
        <v>Washington</v>
      </c>
      <c r="F1984">
        <v>1</v>
      </c>
      <c r="G1984" t="str">
        <f t="shared" si="122"/>
        <v/>
      </c>
      <c r="H1984" t="str">
        <f t="shared" si="123"/>
        <v>Statewide</v>
      </c>
      <c r="J1984" t="str">
        <f t="shared" si="121"/>
        <v>Kissata*</v>
      </c>
    </row>
    <row r="1985" spans="1:10" x14ac:dyDescent="0.25">
      <c r="A1985" t="s">
        <v>660</v>
      </c>
      <c r="B1985" t="s">
        <v>1951</v>
      </c>
      <c r="C1985" s="4" t="s">
        <v>1951</v>
      </c>
      <c r="E1985" t="str">
        <f t="shared" si="120"/>
        <v>Washington</v>
      </c>
      <c r="F1985">
        <v>0</v>
      </c>
      <c r="G1985" t="str">
        <f t="shared" si="122"/>
        <v/>
      </c>
      <c r="H1985" t="str">
        <f t="shared" si="123"/>
        <v>Kitsap County WA Militia*</v>
      </c>
      <c r="I1985" t="s">
        <v>1951</v>
      </c>
      <c r="J1985" t="str">
        <f t="shared" si="121"/>
        <v>Kitsap County WA Militia*</v>
      </c>
    </row>
    <row r="1986" spans="1:10" x14ac:dyDescent="0.25">
      <c r="A1986" t="s">
        <v>660</v>
      </c>
      <c r="B1986" t="s">
        <v>1951</v>
      </c>
      <c r="C1986" s="1" t="s">
        <v>1937</v>
      </c>
      <c r="E1986" t="str">
        <f t="shared" ref="E1986:E2049" si="124">IF(ISBLANK(D1986),E1985,D1986)</f>
        <v>Washington</v>
      </c>
      <c r="F1986">
        <v>1</v>
      </c>
      <c r="G1986" t="str">
        <f t="shared" si="122"/>
        <v/>
      </c>
      <c r="H1986" t="str">
        <f t="shared" si="123"/>
        <v>Kitsap County</v>
      </c>
      <c r="J1986" t="str">
        <f t="shared" ref="J1986:J2049" si="125">IF(ISBLANK(I1986),IF(ISBLANK(I1985),J1985,I1985),I1986)</f>
        <v>Kitsap County WA Militia*</v>
      </c>
    </row>
    <row r="1987" spans="1:10" x14ac:dyDescent="0.25">
      <c r="A1987" t="s">
        <v>660</v>
      </c>
      <c r="B1987" t="s">
        <v>1952</v>
      </c>
      <c r="C1987" s="4" t="s">
        <v>1952</v>
      </c>
      <c r="E1987" t="str">
        <f t="shared" si="124"/>
        <v>Washington</v>
      </c>
      <c r="F1987">
        <v>0</v>
      </c>
      <c r="G1987" t="str">
        <f t="shared" ref="G1987:G2050" si="126">IF(AND(F1987=0,F1986=0),"HELP!","")</f>
        <v/>
      </c>
      <c r="H1987" t="str">
        <f t="shared" ref="H1987:H2050" si="127">C1987</f>
        <v>National Association of Rural Land Owners</v>
      </c>
      <c r="I1987" t="s">
        <v>1952</v>
      </c>
      <c r="J1987" t="str">
        <f t="shared" si="125"/>
        <v>National Association of Rural Land Owners</v>
      </c>
    </row>
    <row r="1988" spans="1:10" x14ac:dyDescent="0.25">
      <c r="A1988" t="s">
        <v>660</v>
      </c>
      <c r="B1988" t="s">
        <v>1952</v>
      </c>
      <c r="C1988" s="1" t="s">
        <v>1262</v>
      </c>
      <c r="E1988" t="str">
        <f t="shared" si="124"/>
        <v>Washington</v>
      </c>
      <c r="F1988">
        <v>1</v>
      </c>
      <c r="G1988" t="str">
        <f t="shared" si="126"/>
        <v/>
      </c>
      <c r="H1988" t="str">
        <f t="shared" si="127"/>
        <v>Fall City</v>
      </c>
      <c r="J1988" t="str">
        <f t="shared" si="125"/>
        <v>National Association of Rural Land Owners</v>
      </c>
    </row>
    <row r="1989" spans="1:10" x14ac:dyDescent="0.25">
      <c r="A1989" t="s">
        <v>660</v>
      </c>
      <c r="B1989" t="s">
        <v>1953</v>
      </c>
      <c r="C1989" s="4" t="s">
        <v>1953</v>
      </c>
      <c r="E1989" t="str">
        <f t="shared" si="124"/>
        <v>Washington</v>
      </c>
      <c r="F1989">
        <v>0</v>
      </c>
      <c r="G1989" t="str">
        <f t="shared" si="126"/>
        <v/>
      </c>
      <c r="H1989" t="str">
        <f t="shared" si="127"/>
        <v>Northwest Washington Recon — 73rd BN 42nd FF*</v>
      </c>
      <c r="I1989" t="s">
        <v>1953</v>
      </c>
      <c r="J1989" t="str">
        <f t="shared" si="125"/>
        <v>Northwest Washington Recon — 73rd BN 42nd FF*</v>
      </c>
    </row>
    <row r="1990" spans="1:10" x14ac:dyDescent="0.25">
      <c r="A1990" t="s">
        <v>660</v>
      </c>
      <c r="B1990" t="s">
        <v>1953</v>
      </c>
      <c r="C1990" s="1" t="s">
        <v>1954</v>
      </c>
      <c r="E1990" t="str">
        <f t="shared" si="124"/>
        <v>Washington</v>
      </c>
      <c r="F1990">
        <v>1</v>
      </c>
      <c r="G1990" t="str">
        <f t="shared" si="126"/>
        <v/>
      </c>
      <c r="H1990" t="str">
        <f t="shared" si="127"/>
        <v>Grant</v>
      </c>
      <c r="J1990" t="str">
        <f t="shared" si="125"/>
        <v>Northwest Washington Recon — 73rd BN 42nd FF*</v>
      </c>
    </row>
    <row r="1991" spans="1:10" x14ac:dyDescent="0.25">
      <c r="A1991" t="s">
        <v>660</v>
      </c>
      <c r="B1991" t="s">
        <v>21</v>
      </c>
      <c r="C1991" s="4" t="s">
        <v>21</v>
      </c>
      <c r="E1991" t="str">
        <f t="shared" si="124"/>
        <v>Washington</v>
      </c>
      <c r="F1991">
        <v>0</v>
      </c>
      <c r="G1991" t="str">
        <f t="shared" si="126"/>
        <v/>
      </c>
      <c r="H1991" t="str">
        <f t="shared" si="127"/>
        <v>Oath Keepers</v>
      </c>
      <c r="I1991" t="s">
        <v>21</v>
      </c>
      <c r="J1991" t="str">
        <f t="shared" si="125"/>
        <v>Oath Keepers</v>
      </c>
    </row>
    <row r="1992" spans="1:10" x14ac:dyDescent="0.25">
      <c r="A1992" t="s">
        <v>660</v>
      </c>
      <c r="B1992" t="s">
        <v>21</v>
      </c>
      <c r="C1992" s="1" t="s">
        <v>2</v>
      </c>
      <c r="E1992" t="str">
        <f t="shared" si="124"/>
        <v>Washington</v>
      </c>
      <c r="F1992">
        <v>1</v>
      </c>
      <c r="G1992" t="str">
        <f t="shared" si="126"/>
        <v/>
      </c>
      <c r="H1992" t="str">
        <f t="shared" si="127"/>
        <v>Statewide</v>
      </c>
      <c r="J1992" t="str">
        <f t="shared" si="125"/>
        <v>Oath Keepers</v>
      </c>
    </row>
    <row r="1993" spans="1:10" ht="30" x14ac:dyDescent="0.25">
      <c r="A1993" t="s">
        <v>660</v>
      </c>
      <c r="B1993" t="s">
        <v>1955</v>
      </c>
      <c r="C1993" s="4" t="s">
        <v>1955</v>
      </c>
      <c r="E1993" t="str">
        <f t="shared" si="124"/>
        <v>Washington</v>
      </c>
      <c r="F1993">
        <v>0</v>
      </c>
      <c r="G1993" t="str">
        <f t="shared" si="126"/>
        <v/>
      </c>
      <c r="H1993" t="str">
        <f t="shared" si="127"/>
        <v>Palouse Lightfoot Militia — Bravo Company, 75th Battalion 42nd FF*</v>
      </c>
      <c r="I1993" t="s">
        <v>1955</v>
      </c>
      <c r="J1993" t="str">
        <f t="shared" si="125"/>
        <v>Palouse Lightfoot Militia — Bravo Company, 75th Battalion 42nd FF*</v>
      </c>
    </row>
    <row r="1994" spans="1:10" x14ac:dyDescent="0.25">
      <c r="A1994" t="s">
        <v>660</v>
      </c>
      <c r="B1994" t="s">
        <v>1955</v>
      </c>
      <c r="C1994" s="1" t="s">
        <v>1956</v>
      </c>
      <c r="E1994" t="str">
        <f t="shared" si="124"/>
        <v>Washington</v>
      </c>
      <c r="F1994">
        <v>1</v>
      </c>
      <c r="G1994" t="str">
        <f t="shared" si="126"/>
        <v/>
      </c>
      <c r="H1994" t="str">
        <f t="shared" si="127"/>
        <v>Pullman</v>
      </c>
      <c r="J1994" t="str">
        <f t="shared" si="125"/>
        <v>Palouse Lightfoot Militia — Bravo Company, 75th Battalion 42nd FF*</v>
      </c>
    </row>
    <row r="1995" spans="1:10" x14ac:dyDescent="0.25">
      <c r="A1995" t="s">
        <v>660</v>
      </c>
      <c r="B1995" t="s">
        <v>1957</v>
      </c>
      <c r="C1995" s="4" t="s">
        <v>1957</v>
      </c>
      <c r="E1995" t="str">
        <f t="shared" si="124"/>
        <v>Washington</v>
      </c>
      <c r="F1995">
        <v>0</v>
      </c>
      <c r="G1995" t="str">
        <f t="shared" si="126"/>
        <v/>
      </c>
      <c r="H1995" t="str">
        <f t="shared" si="127"/>
        <v>Peoples’ Patriot Coalition Militia*</v>
      </c>
      <c r="I1995" t="s">
        <v>1957</v>
      </c>
      <c r="J1995" t="str">
        <f t="shared" si="125"/>
        <v>Peoples’ Patriot Coalition Militia*</v>
      </c>
    </row>
    <row r="1996" spans="1:10" x14ac:dyDescent="0.25">
      <c r="A1996" t="s">
        <v>660</v>
      </c>
      <c r="B1996" t="s">
        <v>1957</v>
      </c>
      <c r="C1996" s="1" t="s">
        <v>398</v>
      </c>
      <c r="E1996" t="str">
        <f t="shared" si="124"/>
        <v>Washington</v>
      </c>
      <c r="F1996">
        <v>1</v>
      </c>
      <c r="G1996" t="str">
        <f t="shared" si="126"/>
        <v/>
      </c>
      <c r="H1996" t="str">
        <f t="shared" si="127"/>
        <v>Western</v>
      </c>
      <c r="J1996" t="str">
        <f t="shared" si="125"/>
        <v>Peoples’ Patriot Coalition Militia*</v>
      </c>
    </row>
    <row r="1997" spans="1:10" x14ac:dyDescent="0.25">
      <c r="A1997" t="s">
        <v>660</v>
      </c>
      <c r="B1997" t="s">
        <v>1958</v>
      </c>
      <c r="C1997" s="4" t="s">
        <v>1958</v>
      </c>
      <c r="E1997" t="str">
        <f t="shared" si="124"/>
        <v>Washington</v>
      </c>
      <c r="F1997">
        <v>0</v>
      </c>
      <c r="G1997" t="str">
        <f t="shared" si="126"/>
        <v/>
      </c>
      <c r="H1997" t="str">
        <f t="shared" si="127"/>
        <v>PEOPLES TRUST 1776</v>
      </c>
      <c r="I1997" t="s">
        <v>1958</v>
      </c>
      <c r="J1997" t="str">
        <f t="shared" si="125"/>
        <v>PEOPLES TRUST 1776</v>
      </c>
    </row>
    <row r="1998" spans="1:10" x14ac:dyDescent="0.25">
      <c r="A1998" t="s">
        <v>660</v>
      </c>
      <c r="B1998" t="s">
        <v>1958</v>
      </c>
      <c r="C1998" s="1" t="s">
        <v>18</v>
      </c>
      <c r="E1998" t="str">
        <f t="shared" si="124"/>
        <v>Washington</v>
      </c>
      <c r="F1998">
        <v>1</v>
      </c>
      <c r="G1998" t="str">
        <f t="shared" si="126"/>
        <v/>
      </c>
      <c r="H1998" t="str">
        <f t="shared" si="127"/>
        <v>Auburn</v>
      </c>
      <c r="J1998" t="str">
        <f t="shared" si="125"/>
        <v>PEOPLES TRUST 1776</v>
      </c>
    </row>
    <row r="1999" spans="1:10" x14ac:dyDescent="0.25">
      <c r="A1999" t="s">
        <v>660</v>
      </c>
      <c r="B1999" t="s">
        <v>1322</v>
      </c>
      <c r="C1999" s="4" t="s">
        <v>1322</v>
      </c>
      <c r="E1999" t="str">
        <f t="shared" si="124"/>
        <v>Washington</v>
      </c>
      <c r="F1999">
        <v>0</v>
      </c>
      <c r="G1999" t="str">
        <f t="shared" si="126"/>
        <v/>
      </c>
      <c r="H1999" t="str">
        <f t="shared" si="127"/>
        <v>The Republic for the united States of America</v>
      </c>
      <c r="I1999" t="s">
        <v>1322</v>
      </c>
      <c r="J1999" t="str">
        <f t="shared" si="125"/>
        <v>The Republic for the united States of America</v>
      </c>
    </row>
    <row r="2000" spans="1:10" x14ac:dyDescent="0.25">
      <c r="A2000" t="s">
        <v>660</v>
      </c>
      <c r="B2000" t="s">
        <v>1322</v>
      </c>
      <c r="C2000" s="1" t="s">
        <v>2</v>
      </c>
      <c r="E2000" t="str">
        <f t="shared" si="124"/>
        <v>Washington</v>
      </c>
      <c r="F2000">
        <v>1</v>
      </c>
      <c r="G2000" t="str">
        <f t="shared" si="126"/>
        <v/>
      </c>
      <c r="H2000" t="str">
        <f t="shared" si="127"/>
        <v>Statewide</v>
      </c>
      <c r="J2000" t="str">
        <f t="shared" si="125"/>
        <v>The Republic for the united States of America</v>
      </c>
    </row>
    <row r="2001" spans="1:10" ht="30" x14ac:dyDescent="0.25">
      <c r="A2001" t="s">
        <v>660</v>
      </c>
      <c r="B2001" t="s">
        <v>1324</v>
      </c>
      <c r="C2001" s="4" t="s">
        <v>1324</v>
      </c>
      <c r="E2001" t="str">
        <f t="shared" si="124"/>
        <v>Washington</v>
      </c>
      <c r="F2001">
        <v>0</v>
      </c>
      <c r="G2001" t="str">
        <f t="shared" si="126"/>
        <v/>
      </c>
      <c r="H2001" t="str">
        <f t="shared" si="127"/>
        <v>The Republic for the united States of America — Republic Congress</v>
      </c>
      <c r="I2001" t="s">
        <v>1324</v>
      </c>
      <c r="J2001" t="str">
        <f t="shared" si="125"/>
        <v>The Republic for the united States of America — Republic Congress</v>
      </c>
    </row>
    <row r="2002" spans="1:10" x14ac:dyDescent="0.25">
      <c r="A2002" t="s">
        <v>660</v>
      </c>
      <c r="B2002" t="s">
        <v>1324</v>
      </c>
      <c r="C2002" s="1" t="s">
        <v>2</v>
      </c>
      <c r="E2002" t="str">
        <f t="shared" si="124"/>
        <v>Washington</v>
      </c>
      <c r="F2002">
        <v>1</v>
      </c>
      <c r="G2002" t="str">
        <f t="shared" si="126"/>
        <v/>
      </c>
      <c r="H2002" t="str">
        <f t="shared" si="127"/>
        <v>Statewide</v>
      </c>
      <c r="J2002" t="str">
        <f t="shared" si="125"/>
        <v>The Republic for the united States of America — Republic Congress</v>
      </c>
    </row>
    <row r="2003" spans="1:10" x14ac:dyDescent="0.25">
      <c r="A2003" t="s">
        <v>660</v>
      </c>
      <c r="B2003" t="s">
        <v>1959</v>
      </c>
      <c r="C2003" s="4" t="s">
        <v>1959</v>
      </c>
      <c r="E2003" t="str">
        <f t="shared" si="124"/>
        <v>Washington</v>
      </c>
      <c r="F2003">
        <v>0</v>
      </c>
      <c r="G2003" t="str">
        <f t="shared" si="126"/>
        <v/>
      </c>
      <c r="H2003" t="str">
        <f t="shared" si="127"/>
        <v>Southwest Washington Civil Defense Group*</v>
      </c>
      <c r="I2003" t="s">
        <v>1959</v>
      </c>
      <c r="J2003" t="str">
        <f t="shared" si="125"/>
        <v>Southwest Washington Civil Defense Group*</v>
      </c>
    </row>
    <row r="2004" spans="1:10" x14ac:dyDescent="0.25">
      <c r="A2004" t="s">
        <v>660</v>
      </c>
      <c r="B2004" t="s">
        <v>1959</v>
      </c>
      <c r="C2004" s="1" t="s">
        <v>2</v>
      </c>
      <c r="E2004" t="str">
        <f t="shared" si="124"/>
        <v>Washington</v>
      </c>
      <c r="F2004">
        <v>1</v>
      </c>
      <c r="G2004" t="str">
        <f t="shared" si="126"/>
        <v/>
      </c>
      <c r="H2004" t="str">
        <f t="shared" si="127"/>
        <v>Statewide</v>
      </c>
      <c r="J2004" t="str">
        <f t="shared" si="125"/>
        <v>Southwest Washington Civil Defense Group*</v>
      </c>
    </row>
    <row r="2005" spans="1:10" x14ac:dyDescent="0.25">
      <c r="A2005" t="s">
        <v>660</v>
      </c>
      <c r="B2005" t="s">
        <v>1960</v>
      </c>
      <c r="C2005" s="4" t="s">
        <v>1960</v>
      </c>
      <c r="E2005" t="str">
        <f t="shared" si="124"/>
        <v>Washington</v>
      </c>
      <c r="F2005">
        <v>0</v>
      </c>
      <c r="G2005" t="str">
        <f t="shared" si="126"/>
        <v/>
      </c>
      <c r="H2005" t="str">
        <f t="shared" si="127"/>
        <v>Sovereign Trust</v>
      </c>
      <c r="I2005" t="s">
        <v>1960</v>
      </c>
      <c r="J2005" t="str">
        <f t="shared" si="125"/>
        <v>Sovereign Trust</v>
      </c>
    </row>
    <row r="2006" spans="1:10" x14ac:dyDescent="0.25">
      <c r="A2006" t="s">
        <v>660</v>
      </c>
      <c r="B2006" t="s">
        <v>1960</v>
      </c>
      <c r="C2006" s="1" t="s">
        <v>1941</v>
      </c>
      <c r="E2006" t="str">
        <f t="shared" si="124"/>
        <v>Washington</v>
      </c>
      <c r="F2006">
        <v>1</v>
      </c>
      <c r="G2006" t="str">
        <f t="shared" si="126"/>
        <v/>
      </c>
      <c r="H2006" t="str">
        <f t="shared" si="127"/>
        <v>Blaine</v>
      </c>
      <c r="J2006" t="str">
        <f t="shared" si="125"/>
        <v>Sovereign Trust</v>
      </c>
    </row>
    <row r="2007" spans="1:10" x14ac:dyDescent="0.25">
      <c r="A2007" t="s">
        <v>660</v>
      </c>
      <c r="B2007" t="s">
        <v>1265</v>
      </c>
      <c r="C2007" s="4" t="s">
        <v>1265</v>
      </c>
      <c r="E2007" t="str">
        <f t="shared" si="124"/>
        <v>Washington</v>
      </c>
      <c r="F2007">
        <v>0</v>
      </c>
      <c r="G2007" t="str">
        <f t="shared" si="126"/>
        <v/>
      </c>
      <c r="H2007" t="str">
        <f t="shared" si="127"/>
        <v>Sovereign-Citizenship.net</v>
      </c>
      <c r="I2007" t="s">
        <v>1265</v>
      </c>
      <c r="J2007" t="str">
        <f t="shared" si="125"/>
        <v>Sovereign-Citizenship.net</v>
      </c>
    </row>
    <row r="2008" spans="1:10" x14ac:dyDescent="0.25">
      <c r="A2008" t="s">
        <v>660</v>
      </c>
      <c r="B2008" t="s">
        <v>1265</v>
      </c>
      <c r="C2008" s="1" t="s">
        <v>1259</v>
      </c>
      <c r="E2008" t="str">
        <f t="shared" si="124"/>
        <v>Washington</v>
      </c>
      <c r="F2008">
        <v>1</v>
      </c>
      <c r="G2008" t="str">
        <f t="shared" si="126"/>
        <v/>
      </c>
      <c r="H2008" t="str">
        <f t="shared" si="127"/>
        <v>Satsop</v>
      </c>
      <c r="J2008" t="str">
        <f t="shared" si="125"/>
        <v>Sovereign-Citizenship.net</v>
      </c>
    </row>
    <row r="2009" spans="1:10" x14ac:dyDescent="0.25">
      <c r="A2009" t="s">
        <v>660</v>
      </c>
      <c r="B2009" t="s">
        <v>1961</v>
      </c>
      <c r="C2009" s="4" t="s">
        <v>1961</v>
      </c>
      <c r="E2009" t="str">
        <f t="shared" si="124"/>
        <v>Washington</v>
      </c>
      <c r="F2009">
        <v>0</v>
      </c>
      <c r="G2009" t="str">
        <f t="shared" si="126"/>
        <v/>
      </c>
      <c r="H2009" t="str">
        <f t="shared" si="127"/>
        <v>Washington State Civil Defense*</v>
      </c>
      <c r="I2009" t="s">
        <v>1961</v>
      </c>
      <c r="J2009" t="str">
        <f t="shared" si="125"/>
        <v>Washington State Civil Defense*</v>
      </c>
    </row>
    <row r="2010" spans="1:10" x14ac:dyDescent="0.25">
      <c r="A2010" t="s">
        <v>660</v>
      </c>
      <c r="B2010" t="s">
        <v>1961</v>
      </c>
      <c r="C2010" s="1" t="s">
        <v>152</v>
      </c>
      <c r="E2010" t="str">
        <f t="shared" si="124"/>
        <v>Washington</v>
      </c>
      <c r="F2010">
        <v>1</v>
      </c>
      <c r="G2010" t="str">
        <f t="shared" si="126"/>
        <v/>
      </c>
      <c r="H2010" t="str">
        <f t="shared" si="127"/>
        <v>Northwest</v>
      </c>
      <c r="J2010" t="str">
        <f t="shared" si="125"/>
        <v>Washington State Civil Defense*</v>
      </c>
    </row>
    <row r="2011" spans="1:10" x14ac:dyDescent="0.25">
      <c r="A2011" t="s">
        <v>660</v>
      </c>
      <c r="B2011" t="s">
        <v>1269</v>
      </c>
      <c r="C2011" s="4" t="s">
        <v>1269</v>
      </c>
      <c r="E2011" t="str">
        <f t="shared" si="124"/>
        <v>Washington</v>
      </c>
      <c r="F2011">
        <v>0</v>
      </c>
      <c r="G2011" t="str">
        <f t="shared" si="126"/>
        <v/>
      </c>
      <c r="H2011" t="str">
        <f t="shared" si="127"/>
        <v>Washington State Militia*</v>
      </c>
      <c r="I2011" t="s">
        <v>1269</v>
      </c>
      <c r="J2011" t="str">
        <f t="shared" si="125"/>
        <v>Washington State Militia*</v>
      </c>
    </row>
    <row r="2012" spans="1:10" x14ac:dyDescent="0.25">
      <c r="A2012" t="s">
        <v>660</v>
      </c>
      <c r="B2012" t="s">
        <v>1269</v>
      </c>
      <c r="C2012" s="1" t="s">
        <v>1962</v>
      </c>
      <c r="E2012" t="str">
        <f t="shared" si="124"/>
        <v>Washington</v>
      </c>
      <c r="F2012">
        <v>1</v>
      </c>
      <c r="G2012" t="str">
        <f t="shared" si="126"/>
        <v/>
      </c>
      <c r="H2012" t="str">
        <f t="shared" si="127"/>
        <v>Chelan County</v>
      </c>
      <c r="J2012" t="str">
        <f t="shared" si="125"/>
        <v>Washington State Militia*</v>
      </c>
    </row>
    <row r="2013" spans="1:10" x14ac:dyDescent="0.25">
      <c r="A2013" t="s">
        <v>660</v>
      </c>
      <c r="B2013" t="s">
        <v>1269</v>
      </c>
      <c r="C2013" s="1" t="s">
        <v>1963</v>
      </c>
      <c r="E2013" t="str">
        <f t="shared" si="124"/>
        <v>Washington</v>
      </c>
      <c r="F2013">
        <v>1</v>
      </c>
      <c r="G2013" t="str">
        <f t="shared" si="126"/>
        <v/>
      </c>
      <c r="H2013" t="str">
        <f t="shared" si="127"/>
        <v>King County</v>
      </c>
      <c r="J2013" t="str">
        <f t="shared" si="125"/>
        <v>Washington State Militia*</v>
      </c>
    </row>
    <row r="2014" spans="1:10" x14ac:dyDescent="0.25">
      <c r="A2014" t="s">
        <v>660</v>
      </c>
      <c r="B2014" t="s">
        <v>1269</v>
      </c>
      <c r="C2014" s="1" t="s">
        <v>1937</v>
      </c>
      <c r="E2014" t="str">
        <f t="shared" si="124"/>
        <v>Washington</v>
      </c>
      <c r="F2014">
        <v>1</v>
      </c>
      <c r="G2014" t="str">
        <f t="shared" si="126"/>
        <v/>
      </c>
      <c r="H2014" t="str">
        <f t="shared" si="127"/>
        <v>Kitsap County</v>
      </c>
      <c r="J2014" t="str">
        <f t="shared" si="125"/>
        <v>Washington State Militia*</v>
      </c>
    </row>
    <row r="2015" spans="1:10" x14ac:dyDescent="0.25">
      <c r="A2015" t="s">
        <v>660</v>
      </c>
      <c r="B2015" t="s">
        <v>1269</v>
      </c>
      <c r="C2015" s="1" t="s">
        <v>1593</v>
      </c>
      <c r="E2015" t="str">
        <f t="shared" si="124"/>
        <v>Washington</v>
      </c>
      <c r="F2015">
        <v>1</v>
      </c>
      <c r="G2015" t="str">
        <f t="shared" si="126"/>
        <v/>
      </c>
      <c r="H2015" t="str">
        <f t="shared" si="127"/>
        <v>Mason County</v>
      </c>
      <c r="J2015" t="str">
        <f t="shared" si="125"/>
        <v>Washington State Militia*</v>
      </c>
    </row>
    <row r="2016" spans="1:10" x14ac:dyDescent="0.25">
      <c r="A2016" t="s">
        <v>660</v>
      </c>
      <c r="B2016" t="s">
        <v>1269</v>
      </c>
      <c r="C2016" s="1" t="s">
        <v>594</v>
      </c>
      <c r="E2016" t="str">
        <f t="shared" si="124"/>
        <v>Washington</v>
      </c>
      <c r="F2016">
        <v>1</v>
      </c>
      <c r="G2016" t="str">
        <f t="shared" si="126"/>
        <v/>
      </c>
      <c r="H2016" t="str">
        <f t="shared" si="127"/>
        <v>Pierce County</v>
      </c>
      <c r="J2016" t="str">
        <f t="shared" si="125"/>
        <v>Washington State Militia*</v>
      </c>
    </row>
    <row r="2017" spans="1:10" x14ac:dyDescent="0.25">
      <c r="A2017" t="s">
        <v>660</v>
      </c>
      <c r="B2017" t="s">
        <v>1269</v>
      </c>
      <c r="C2017" s="1" t="s">
        <v>1964</v>
      </c>
      <c r="E2017" t="str">
        <f t="shared" si="124"/>
        <v>Washington</v>
      </c>
      <c r="F2017">
        <v>1</v>
      </c>
      <c r="G2017" t="str">
        <f t="shared" si="126"/>
        <v/>
      </c>
      <c r="H2017" t="str">
        <f t="shared" si="127"/>
        <v>Skagit County</v>
      </c>
      <c r="J2017" t="str">
        <f t="shared" si="125"/>
        <v>Washington State Militia*</v>
      </c>
    </row>
    <row r="2018" spans="1:10" x14ac:dyDescent="0.25">
      <c r="A2018" t="s">
        <v>660</v>
      </c>
      <c r="B2018" t="s">
        <v>1269</v>
      </c>
      <c r="C2018" s="1" t="s">
        <v>597</v>
      </c>
      <c r="E2018" t="str">
        <f t="shared" si="124"/>
        <v>Washington</v>
      </c>
      <c r="F2018">
        <v>1</v>
      </c>
      <c r="G2018" t="str">
        <f t="shared" si="126"/>
        <v/>
      </c>
      <c r="H2018" t="str">
        <f t="shared" si="127"/>
        <v>Skamania County</v>
      </c>
      <c r="J2018" t="str">
        <f t="shared" si="125"/>
        <v>Washington State Militia*</v>
      </c>
    </row>
    <row r="2019" spans="1:10" x14ac:dyDescent="0.25">
      <c r="A2019" t="s">
        <v>660</v>
      </c>
      <c r="B2019" t="s">
        <v>1269</v>
      </c>
      <c r="C2019" s="1" t="s">
        <v>971</v>
      </c>
      <c r="E2019" t="str">
        <f t="shared" si="124"/>
        <v>Washington</v>
      </c>
      <c r="F2019">
        <v>1</v>
      </c>
      <c r="G2019" t="str">
        <f t="shared" si="126"/>
        <v/>
      </c>
      <c r="H2019" t="str">
        <f t="shared" si="127"/>
        <v>Southeast</v>
      </c>
      <c r="J2019" t="str">
        <f t="shared" si="125"/>
        <v>Washington State Militia*</v>
      </c>
    </row>
    <row r="2020" spans="1:10" x14ac:dyDescent="0.25">
      <c r="A2020" t="s">
        <v>660</v>
      </c>
      <c r="B2020" t="s">
        <v>1269</v>
      </c>
      <c r="C2020" s="1" t="s">
        <v>598</v>
      </c>
      <c r="E2020" t="str">
        <f t="shared" si="124"/>
        <v>Washington</v>
      </c>
      <c r="F2020">
        <v>1</v>
      </c>
      <c r="G2020" t="str">
        <f t="shared" si="126"/>
        <v/>
      </c>
      <c r="H2020" t="str">
        <f t="shared" si="127"/>
        <v>Spokane County</v>
      </c>
      <c r="J2020" t="str">
        <f t="shared" si="125"/>
        <v>Washington State Militia*</v>
      </c>
    </row>
    <row r="2021" spans="1:10" x14ac:dyDescent="0.25">
      <c r="A2021" t="s">
        <v>660</v>
      </c>
      <c r="B2021" t="s">
        <v>1269</v>
      </c>
      <c r="C2021" s="1" t="s">
        <v>2</v>
      </c>
      <c r="E2021" t="str">
        <f t="shared" si="124"/>
        <v>Washington</v>
      </c>
      <c r="F2021">
        <v>1</v>
      </c>
      <c r="G2021" t="str">
        <f t="shared" si="126"/>
        <v/>
      </c>
      <c r="H2021" t="str">
        <f t="shared" si="127"/>
        <v>Statewide</v>
      </c>
      <c r="J2021" t="str">
        <f t="shared" si="125"/>
        <v>Washington State Militia*</v>
      </c>
    </row>
    <row r="2022" spans="1:10" x14ac:dyDescent="0.25">
      <c r="A2022" t="s">
        <v>660</v>
      </c>
      <c r="B2022" t="s">
        <v>1269</v>
      </c>
      <c r="C2022" s="1" t="s">
        <v>1965</v>
      </c>
      <c r="E2022" t="str">
        <f t="shared" si="124"/>
        <v>Washington</v>
      </c>
      <c r="F2022">
        <v>1</v>
      </c>
      <c r="G2022" t="str">
        <f t="shared" si="126"/>
        <v/>
      </c>
      <c r="H2022" t="str">
        <f t="shared" si="127"/>
        <v>Stevens County</v>
      </c>
      <c r="J2022" t="str">
        <f t="shared" si="125"/>
        <v>Washington State Militia*</v>
      </c>
    </row>
    <row r="2023" spans="1:10" x14ac:dyDescent="0.25">
      <c r="A2023" t="s">
        <v>660</v>
      </c>
      <c r="B2023" t="s">
        <v>111</v>
      </c>
      <c r="C2023" s="4" t="s">
        <v>111</v>
      </c>
      <c r="E2023" t="str">
        <f t="shared" si="124"/>
        <v>Washington</v>
      </c>
      <c r="F2023">
        <v>0</v>
      </c>
      <c r="G2023" t="str">
        <f t="shared" si="126"/>
        <v/>
      </c>
      <c r="H2023" t="str">
        <f t="shared" si="127"/>
        <v>We Are Change</v>
      </c>
      <c r="I2023" t="s">
        <v>111</v>
      </c>
      <c r="J2023" t="str">
        <f t="shared" si="125"/>
        <v>We Are Change</v>
      </c>
    </row>
    <row r="2024" spans="1:10" x14ac:dyDescent="0.25">
      <c r="A2024" t="s">
        <v>660</v>
      </c>
      <c r="B2024" t="s">
        <v>111</v>
      </c>
      <c r="C2024" s="1" t="s">
        <v>1966</v>
      </c>
      <c r="E2024" t="str">
        <f t="shared" si="124"/>
        <v>Washington</v>
      </c>
      <c r="F2024">
        <v>1</v>
      </c>
      <c r="G2024" t="str">
        <f t="shared" si="126"/>
        <v/>
      </c>
      <c r="H2024" t="str">
        <f t="shared" si="127"/>
        <v>Seattle</v>
      </c>
      <c r="J2024" t="str">
        <f t="shared" si="125"/>
        <v>We Are Change</v>
      </c>
    </row>
    <row r="2025" spans="1:10" x14ac:dyDescent="0.25">
      <c r="A2025" t="s">
        <v>660</v>
      </c>
      <c r="B2025" t="s">
        <v>111</v>
      </c>
      <c r="C2025" s="1" t="s">
        <v>600</v>
      </c>
      <c r="E2025" t="str">
        <f t="shared" si="124"/>
        <v>Washington</v>
      </c>
      <c r="F2025">
        <v>1</v>
      </c>
      <c r="G2025" t="str">
        <f t="shared" si="126"/>
        <v/>
      </c>
      <c r="H2025" t="str">
        <f t="shared" si="127"/>
        <v>Spokane</v>
      </c>
      <c r="J2025" t="str">
        <f t="shared" si="125"/>
        <v>We Are Change</v>
      </c>
    </row>
    <row r="2026" spans="1:10" x14ac:dyDescent="0.25">
      <c r="A2026" t="s">
        <v>660</v>
      </c>
      <c r="B2026" t="s">
        <v>111</v>
      </c>
      <c r="C2026" s="1" t="s">
        <v>1945</v>
      </c>
      <c r="E2026" t="str">
        <f t="shared" si="124"/>
        <v>Washington</v>
      </c>
      <c r="F2026">
        <v>1</v>
      </c>
      <c r="G2026" t="str">
        <f t="shared" si="126"/>
        <v/>
      </c>
      <c r="H2026" t="str">
        <f t="shared" si="127"/>
        <v>Tacoma</v>
      </c>
      <c r="J2026" t="str">
        <f t="shared" si="125"/>
        <v>We Are Change</v>
      </c>
    </row>
    <row r="2027" spans="1:10" x14ac:dyDescent="0.25">
      <c r="A2027" t="s">
        <v>660</v>
      </c>
      <c r="B2027" t="s">
        <v>401</v>
      </c>
      <c r="C2027" s="4" t="s">
        <v>401</v>
      </c>
      <c r="E2027" t="str">
        <f t="shared" si="124"/>
        <v>Washington</v>
      </c>
      <c r="F2027">
        <v>0</v>
      </c>
      <c r="G2027" t="str">
        <f t="shared" si="126"/>
        <v/>
      </c>
      <c r="H2027" t="str">
        <f t="shared" si="127"/>
        <v>We the People</v>
      </c>
      <c r="I2027" t="s">
        <v>401</v>
      </c>
      <c r="J2027" t="str">
        <f t="shared" si="125"/>
        <v>We the People</v>
      </c>
    </row>
    <row r="2028" spans="1:10" x14ac:dyDescent="0.25">
      <c r="A2028" t="s">
        <v>660</v>
      </c>
      <c r="B2028" t="s">
        <v>401</v>
      </c>
      <c r="C2028" s="1" t="s">
        <v>2</v>
      </c>
      <c r="E2028" t="str">
        <f t="shared" si="124"/>
        <v>Washington</v>
      </c>
      <c r="F2028">
        <v>1</v>
      </c>
      <c r="G2028" t="str">
        <f t="shared" si="126"/>
        <v/>
      </c>
      <c r="H2028" t="str">
        <f t="shared" si="127"/>
        <v>Statewide</v>
      </c>
      <c r="J2028" t="str">
        <f t="shared" si="125"/>
        <v>We the People</v>
      </c>
    </row>
    <row r="2029" spans="1:10" x14ac:dyDescent="0.25">
      <c r="A2029" t="s">
        <v>661</v>
      </c>
      <c r="B2029" t="s">
        <v>1967</v>
      </c>
      <c r="C2029" s="3" t="s">
        <v>1967</v>
      </c>
      <c r="D2029" t="s">
        <v>661</v>
      </c>
      <c r="E2029" t="str">
        <f t="shared" si="124"/>
        <v>West Virginia</v>
      </c>
      <c r="F2029" t="s">
        <v>664</v>
      </c>
      <c r="G2029" t="str">
        <f t="shared" si="126"/>
        <v/>
      </c>
      <c r="H2029" t="str">
        <f t="shared" si="127"/>
        <v>WEST VIRGINIA (9)</v>
      </c>
      <c r="I2029" t="s">
        <v>1967</v>
      </c>
      <c r="J2029" t="str">
        <f t="shared" si="125"/>
        <v>WEST VIRGINIA (9)</v>
      </c>
    </row>
    <row r="2030" spans="1:10" x14ac:dyDescent="0.25">
      <c r="A2030" t="s">
        <v>661</v>
      </c>
      <c r="B2030" t="s">
        <v>1316</v>
      </c>
      <c r="C2030" s="4" t="s">
        <v>1316</v>
      </c>
      <c r="E2030" t="str">
        <f t="shared" si="124"/>
        <v>West Virginia</v>
      </c>
      <c r="F2030">
        <v>0</v>
      </c>
      <c r="G2030" t="str">
        <f t="shared" si="126"/>
        <v/>
      </c>
      <c r="H2030" t="str">
        <f t="shared" si="127"/>
        <v>Alarm &amp; Muster: The Modern Day Alarm Riders</v>
      </c>
      <c r="I2030" t="s">
        <v>1316</v>
      </c>
      <c r="J2030" t="str">
        <f t="shared" si="125"/>
        <v>Alarm &amp; Muster: The Modern Day Alarm Riders</v>
      </c>
    </row>
    <row r="2031" spans="1:10" x14ac:dyDescent="0.25">
      <c r="A2031" t="s">
        <v>661</v>
      </c>
      <c r="B2031" t="s">
        <v>1316</v>
      </c>
      <c r="C2031" s="1" t="s">
        <v>2</v>
      </c>
      <c r="E2031" t="str">
        <f t="shared" si="124"/>
        <v>West Virginia</v>
      </c>
      <c r="F2031">
        <v>1</v>
      </c>
      <c r="G2031" t="str">
        <f t="shared" si="126"/>
        <v/>
      </c>
      <c r="H2031" t="str">
        <f t="shared" si="127"/>
        <v>Statewide</v>
      </c>
      <c r="J2031" t="str">
        <f t="shared" si="125"/>
        <v>Alarm &amp; Muster: The Modern Day Alarm Riders</v>
      </c>
    </row>
    <row r="2032" spans="1:10" x14ac:dyDescent="0.25">
      <c r="A2032" t="s">
        <v>661</v>
      </c>
      <c r="B2032" t="s">
        <v>7</v>
      </c>
      <c r="C2032" s="4" t="s">
        <v>7</v>
      </c>
      <c r="E2032" t="str">
        <f t="shared" si="124"/>
        <v>West Virginia</v>
      </c>
      <c r="F2032">
        <v>0</v>
      </c>
      <c r="G2032" t="str">
        <f t="shared" si="126"/>
        <v/>
      </c>
      <c r="H2032" t="str">
        <f t="shared" si="127"/>
        <v>Constitution Party</v>
      </c>
      <c r="I2032" t="s">
        <v>7</v>
      </c>
      <c r="J2032" t="str">
        <f t="shared" si="125"/>
        <v>Constitution Party</v>
      </c>
    </row>
    <row r="2033" spans="1:10" x14ac:dyDescent="0.25">
      <c r="A2033" t="s">
        <v>661</v>
      </c>
      <c r="B2033" t="s">
        <v>7</v>
      </c>
      <c r="C2033" s="1" t="s">
        <v>1968</v>
      </c>
      <c r="E2033" t="str">
        <f t="shared" si="124"/>
        <v>West Virginia</v>
      </c>
      <c r="F2033">
        <v>1</v>
      </c>
      <c r="G2033" t="str">
        <f t="shared" si="126"/>
        <v/>
      </c>
      <c r="H2033" t="str">
        <f t="shared" si="127"/>
        <v>Inwood</v>
      </c>
      <c r="J2033" t="str">
        <f t="shared" si="125"/>
        <v>Constitution Party</v>
      </c>
    </row>
    <row r="2034" spans="1:10" x14ac:dyDescent="0.25">
      <c r="A2034" t="s">
        <v>661</v>
      </c>
      <c r="B2034" t="s">
        <v>15</v>
      </c>
      <c r="C2034" s="4" t="s">
        <v>15</v>
      </c>
      <c r="E2034" t="str">
        <f t="shared" si="124"/>
        <v>West Virginia</v>
      </c>
      <c r="F2034">
        <v>0</v>
      </c>
      <c r="G2034" t="str">
        <f t="shared" si="126"/>
        <v/>
      </c>
      <c r="H2034" t="str">
        <f t="shared" si="127"/>
        <v>John Birch Society</v>
      </c>
      <c r="I2034" t="s">
        <v>15</v>
      </c>
      <c r="J2034" t="str">
        <f t="shared" si="125"/>
        <v>John Birch Society</v>
      </c>
    </row>
    <row r="2035" spans="1:10" x14ac:dyDescent="0.25">
      <c r="A2035" t="s">
        <v>661</v>
      </c>
      <c r="B2035" t="s">
        <v>15</v>
      </c>
      <c r="C2035" s="1" t="s">
        <v>2</v>
      </c>
      <c r="E2035" t="str">
        <f t="shared" si="124"/>
        <v>West Virginia</v>
      </c>
      <c r="F2035">
        <v>1</v>
      </c>
      <c r="G2035" t="str">
        <f t="shared" si="126"/>
        <v/>
      </c>
      <c r="H2035" t="str">
        <f t="shared" si="127"/>
        <v>Statewide</v>
      </c>
      <c r="J2035" t="str">
        <f t="shared" si="125"/>
        <v>John Birch Society</v>
      </c>
    </row>
    <row r="2036" spans="1:10" x14ac:dyDescent="0.25">
      <c r="A2036" t="s">
        <v>661</v>
      </c>
      <c r="B2036" t="s">
        <v>21</v>
      </c>
      <c r="C2036" s="4" t="s">
        <v>21</v>
      </c>
      <c r="E2036" t="str">
        <f t="shared" si="124"/>
        <v>West Virginia</v>
      </c>
      <c r="F2036">
        <v>0</v>
      </c>
      <c r="G2036" t="str">
        <f t="shared" si="126"/>
        <v/>
      </c>
      <c r="H2036" t="str">
        <f t="shared" si="127"/>
        <v>Oath Keepers</v>
      </c>
      <c r="I2036" t="s">
        <v>21</v>
      </c>
      <c r="J2036" t="str">
        <f t="shared" si="125"/>
        <v>Oath Keepers</v>
      </c>
    </row>
    <row r="2037" spans="1:10" x14ac:dyDescent="0.25">
      <c r="A2037" t="s">
        <v>661</v>
      </c>
      <c r="B2037" t="s">
        <v>21</v>
      </c>
      <c r="C2037" s="1" t="s">
        <v>2</v>
      </c>
      <c r="E2037" t="str">
        <f t="shared" si="124"/>
        <v>West Virginia</v>
      </c>
      <c r="F2037">
        <v>1</v>
      </c>
      <c r="G2037" t="str">
        <f t="shared" si="126"/>
        <v/>
      </c>
      <c r="H2037" t="str">
        <f t="shared" si="127"/>
        <v>Statewide</v>
      </c>
      <c r="J2037" t="str">
        <f t="shared" si="125"/>
        <v>Oath Keepers</v>
      </c>
    </row>
    <row r="2038" spans="1:10" x14ac:dyDescent="0.25">
      <c r="A2038" t="s">
        <v>661</v>
      </c>
      <c r="B2038" t="s">
        <v>1969</v>
      </c>
      <c r="C2038" s="4" t="s">
        <v>1969</v>
      </c>
      <c r="E2038" t="str">
        <f t="shared" si="124"/>
        <v>West Virginia</v>
      </c>
      <c r="F2038">
        <v>0</v>
      </c>
      <c r="G2038" t="str">
        <f t="shared" si="126"/>
        <v/>
      </c>
      <c r="H2038" t="str">
        <f t="shared" si="127"/>
        <v>Ohio Valley Minutemen CVM*</v>
      </c>
      <c r="I2038" t="s">
        <v>1969</v>
      </c>
      <c r="J2038" t="str">
        <f t="shared" si="125"/>
        <v>Ohio Valley Minutemen CVM*</v>
      </c>
    </row>
    <row r="2039" spans="1:10" x14ac:dyDescent="0.25">
      <c r="A2039" t="s">
        <v>661</v>
      </c>
      <c r="B2039" t="s">
        <v>1969</v>
      </c>
      <c r="C2039" s="1" t="s">
        <v>2</v>
      </c>
      <c r="E2039" t="str">
        <f t="shared" si="124"/>
        <v>West Virginia</v>
      </c>
      <c r="F2039">
        <v>1</v>
      </c>
      <c r="G2039" t="str">
        <f t="shared" si="126"/>
        <v/>
      </c>
      <c r="H2039" t="str">
        <f t="shared" si="127"/>
        <v>Statewide</v>
      </c>
      <c r="J2039" t="str">
        <f t="shared" si="125"/>
        <v>Ohio Valley Minutemen CVM*</v>
      </c>
    </row>
    <row r="2040" spans="1:10" x14ac:dyDescent="0.25">
      <c r="A2040" t="s">
        <v>661</v>
      </c>
      <c r="B2040" t="s">
        <v>1322</v>
      </c>
      <c r="C2040" s="4" t="s">
        <v>1322</v>
      </c>
      <c r="E2040" t="str">
        <f t="shared" si="124"/>
        <v>West Virginia</v>
      </c>
      <c r="F2040">
        <v>0</v>
      </c>
      <c r="G2040" t="str">
        <f t="shared" si="126"/>
        <v/>
      </c>
      <c r="H2040" t="str">
        <f t="shared" si="127"/>
        <v>The Republic for the united States of America</v>
      </c>
      <c r="I2040" t="s">
        <v>1322</v>
      </c>
      <c r="J2040" t="str">
        <f t="shared" si="125"/>
        <v>The Republic for the united States of America</v>
      </c>
    </row>
    <row r="2041" spans="1:10" x14ac:dyDescent="0.25">
      <c r="A2041" t="s">
        <v>661</v>
      </c>
      <c r="B2041" t="s">
        <v>1322</v>
      </c>
      <c r="C2041" s="1" t="s">
        <v>2</v>
      </c>
      <c r="E2041" t="str">
        <f t="shared" si="124"/>
        <v>West Virginia</v>
      </c>
      <c r="F2041">
        <v>1</v>
      </c>
      <c r="G2041" t="str">
        <f t="shared" si="126"/>
        <v/>
      </c>
      <c r="H2041" t="str">
        <f t="shared" si="127"/>
        <v>Statewide</v>
      </c>
      <c r="J2041" t="str">
        <f t="shared" si="125"/>
        <v>The Republic for the united States of America</v>
      </c>
    </row>
    <row r="2042" spans="1:10" ht="30" x14ac:dyDescent="0.25">
      <c r="A2042" t="s">
        <v>661</v>
      </c>
      <c r="B2042" t="s">
        <v>1324</v>
      </c>
      <c r="C2042" s="4" t="s">
        <v>1324</v>
      </c>
      <c r="E2042" t="str">
        <f t="shared" si="124"/>
        <v>West Virginia</v>
      </c>
      <c r="F2042">
        <v>0</v>
      </c>
      <c r="G2042" t="str">
        <f t="shared" si="126"/>
        <v/>
      </c>
      <c r="H2042" t="str">
        <f t="shared" si="127"/>
        <v>The Republic for the united States of America — Republic Congress</v>
      </c>
      <c r="I2042" t="s">
        <v>1324</v>
      </c>
      <c r="J2042" t="str">
        <f t="shared" si="125"/>
        <v>The Republic for the united States of America — Republic Congress</v>
      </c>
    </row>
    <row r="2043" spans="1:10" x14ac:dyDescent="0.25">
      <c r="A2043" t="s">
        <v>661</v>
      </c>
      <c r="B2043" t="s">
        <v>1324</v>
      </c>
      <c r="C2043" s="1" t="s">
        <v>2</v>
      </c>
      <c r="E2043" t="str">
        <f t="shared" si="124"/>
        <v>West Virginia</v>
      </c>
      <c r="F2043">
        <v>1</v>
      </c>
      <c r="G2043" t="str">
        <f t="shared" si="126"/>
        <v/>
      </c>
      <c r="H2043" t="str">
        <f t="shared" si="127"/>
        <v>Statewide</v>
      </c>
      <c r="J2043" t="str">
        <f t="shared" si="125"/>
        <v>The Republic for the united States of America — Republic Congress</v>
      </c>
    </row>
    <row r="2044" spans="1:10" x14ac:dyDescent="0.25">
      <c r="A2044" t="s">
        <v>661</v>
      </c>
      <c r="B2044" t="s">
        <v>111</v>
      </c>
      <c r="C2044" s="4" t="s">
        <v>111</v>
      </c>
      <c r="E2044" t="str">
        <f t="shared" si="124"/>
        <v>West Virginia</v>
      </c>
      <c r="F2044">
        <v>0</v>
      </c>
      <c r="G2044" t="str">
        <f t="shared" si="126"/>
        <v/>
      </c>
      <c r="H2044" t="str">
        <f t="shared" si="127"/>
        <v>We Are Change</v>
      </c>
      <c r="I2044" t="s">
        <v>111</v>
      </c>
      <c r="J2044" t="str">
        <f t="shared" si="125"/>
        <v>We Are Change</v>
      </c>
    </row>
    <row r="2045" spans="1:10" x14ac:dyDescent="0.25">
      <c r="A2045" t="s">
        <v>661</v>
      </c>
      <c r="B2045" t="s">
        <v>111</v>
      </c>
      <c r="C2045" s="1" t="s">
        <v>232</v>
      </c>
      <c r="E2045" t="str">
        <f t="shared" si="124"/>
        <v>West Virginia</v>
      </c>
      <c r="F2045">
        <v>1</v>
      </c>
      <c r="G2045" t="str">
        <f t="shared" si="126"/>
        <v/>
      </c>
      <c r="H2045" t="str">
        <f t="shared" si="127"/>
        <v>Huntington</v>
      </c>
      <c r="J2045" t="str">
        <f t="shared" si="125"/>
        <v>We Are Change</v>
      </c>
    </row>
    <row r="2046" spans="1:10" x14ac:dyDescent="0.25">
      <c r="A2046" t="s">
        <v>661</v>
      </c>
      <c r="B2046" t="s">
        <v>111</v>
      </c>
      <c r="C2046" s="1" t="s">
        <v>2</v>
      </c>
      <c r="E2046" t="str">
        <f t="shared" si="124"/>
        <v>West Virginia</v>
      </c>
      <c r="F2046">
        <v>1</v>
      </c>
      <c r="G2046" t="str">
        <f t="shared" si="126"/>
        <v/>
      </c>
      <c r="H2046" t="str">
        <f t="shared" si="127"/>
        <v>Statewide</v>
      </c>
      <c r="J2046" t="str">
        <f t="shared" si="125"/>
        <v>We Are Change</v>
      </c>
    </row>
    <row r="2047" spans="1:10" x14ac:dyDescent="0.25">
      <c r="A2047" t="s">
        <v>662</v>
      </c>
      <c r="B2047" t="s">
        <v>1970</v>
      </c>
      <c r="C2047" s="3" t="s">
        <v>1970</v>
      </c>
      <c r="D2047" t="s">
        <v>662</v>
      </c>
      <c r="E2047" t="str">
        <f t="shared" si="124"/>
        <v>Wisconsin</v>
      </c>
      <c r="F2047" t="s">
        <v>664</v>
      </c>
      <c r="G2047" t="str">
        <f t="shared" si="126"/>
        <v/>
      </c>
      <c r="H2047" t="str">
        <f t="shared" si="127"/>
        <v>WISCONSIN (26)</v>
      </c>
      <c r="I2047" t="s">
        <v>1970</v>
      </c>
      <c r="J2047" t="str">
        <f t="shared" si="125"/>
        <v>WISCONSIN (26)</v>
      </c>
    </row>
    <row r="2048" spans="1:10" x14ac:dyDescent="0.25">
      <c r="A2048" t="s">
        <v>662</v>
      </c>
      <c r="B2048" t="s">
        <v>1316</v>
      </c>
      <c r="C2048" s="4" t="s">
        <v>1316</v>
      </c>
      <c r="E2048" t="str">
        <f t="shared" si="124"/>
        <v>Wisconsin</v>
      </c>
      <c r="F2048">
        <v>0</v>
      </c>
      <c r="G2048" t="str">
        <f t="shared" si="126"/>
        <v/>
      </c>
      <c r="H2048" t="str">
        <f t="shared" si="127"/>
        <v>Alarm &amp; Muster: The Modern Day Alarm Riders</v>
      </c>
      <c r="I2048" t="s">
        <v>1316</v>
      </c>
      <c r="J2048" t="str">
        <f t="shared" si="125"/>
        <v>Alarm &amp; Muster: The Modern Day Alarm Riders</v>
      </c>
    </row>
    <row r="2049" spans="1:10" x14ac:dyDescent="0.25">
      <c r="A2049" t="s">
        <v>662</v>
      </c>
      <c r="B2049" t="s">
        <v>1316</v>
      </c>
      <c r="C2049" s="1" t="s">
        <v>2</v>
      </c>
      <c r="E2049" t="str">
        <f t="shared" si="124"/>
        <v>Wisconsin</v>
      </c>
      <c r="F2049">
        <v>1</v>
      </c>
      <c r="G2049" t="str">
        <f t="shared" si="126"/>
        <v/>
      </c>
      <c r="H2049" t="str">
        <f t="shared" si="127"/>
        <v>Statewide</v>
      </c>
      <c r="J2049" t="str">
        <f t="shared" si="125"/>
        <v>Alarm &amp; Muster: The Modern Day Alarm Riders</v>
      </c>
    </row>
    <row r="2050" spans="1:10" x14ac:dyDescent="0.25">
      <c r="A2050" t="s">
        <v>662</v>
      </c>
      <c r="B2050" t="s">
        <v>1971</v>
      </c>
      <c r="C2050" s="4" t="s">
        <v>1971</v>
      </c>
      <c r="E2050" t="str">
        <f t="shared" ref="E2050:E2113" si="128">IF(ISBLANK(D2050),E2049,D2050)</f>
        <v>Wisconsin</v>
      </c>
      <c r="F2050">
        <v>0</v>
      </c>
      <c r="G2050" t="str">
        <f t="shared" si="126"/>
        <v/>
      </c>
      <c r="H2050" t="str">
        <f t="shared" si="127"/>
        <v>America First Party of Wisconsin</v>
      </c>
      <c r="I2050" t="s">
        <v>1971</v>
      </c>
      <c r="J2050" t="str">
        <f t="shared" ref="J2050:J2113" si="129">IF(ISBLANK(I2050),IF(ISBLANK(I2049),J2049,I2049),I2050)</f>
        <v>America First Party of Wisconsin</v>
      </c>
    </row>
    <row r="2051" spans="1:10" x14ac:dyDescent="0.25">
      <c r="A2051" t="s">
        <v>662</v>
      </c>
      <c r="B2051" t="s">
        <v>1971</v>
      </c>
      <c r="C2051" s="1" t="s">
        <v>1972</v>
      </c>
      <c r="E2051" t="str">
        <f t="shared" si="128"/>
        <v>Wisconsin</v>
      </c>
      <c r="F2051">
        <v>1</v>
      </c>
      <c r="G2051" t="str">
        <f t="shared" ref="G2051:G2113" si="130">IF(AND(F2051=0,F2050=0),"HELP!","")</f>
        <v/>
      </c>
      <c r="H2051" t="str">
        <f t="shared" ref="H2051:H2113" si="131">C2051</f>
        <v>Muscoda</v>
      </c>
      <c r="J2051" t="str">
        <f t="shared" si="129"/>
        <v>America First Party of Wisconsin</v>
      </c>
    </row>
    <row r="2052" spans="1:10" x14ac:dyDescent="0.25">
      <c r="A2052" t="s">
        <v>662</v>
      </c>
      <c r="B2052" t="s">
        <v>606</v>
      </c>
      <c r="C2052" s="4" t="s">
        <v>606</v>
      </c>
      <c r="E2052" t="str">
        <f t="shared" si="128"/>
        <v>Wisconsin</v>
      </c>
      <c r="F2052">
        <v>0</v>
      </c>
      <c r="G2052" t="str">
        <f t="shared" si="130"/>
        <v/>
      </c>
      <c r="H2052" t="str">
        <f t="shared" si="131"/>
        <v>American Opinion Foundation, Inc.</v>
      </c>
      <c r="I2052" t="s">
        <v>606</v>
      </c>
      <c r="J2052" t="str">
        <f t="shared" si="129"/>
        <v>American Opinion Foundation, Inc.</v>
      </c>
    </row>
    <row r="2053" spans="1:10" x14ac:dyDescent="0.25">
      <c r="A2053" t="s">
        <v>662</v>
      </c>
      <c r="B2053" t="s">
        <v>606</v>
      </c>
      <c r="C2053" s="1" t="s">
        <v>607</v>
      </c>
      <c r="E2053" t="str">
        <f t="shared" si="128"/>
        <v>Wisconsin</v>
      </c>
      <c r="F2053">
        <v>1</v>
      </c>
      <c r="G2053" t="str">
        <f t="shared" si="130"/>
        <v/>
      </c>
      <c r="H2053" t="str">
        <f t="shared" si="131"/>
        <v>Appleton</v>
      </c>
      <c r="J2053" t="str">
        <f t="shared" si="129"/>
        <v>American Opinion Foundation, Inc.</v>
      </c>
    </row>
    <row r="2054" spans="1:10" x14ac:dyDescent="0.25">
      <c r="A2054" t="s">
        <v>662</v>
      </c>
      <c r="B2054" t="s">
        <v>1973</v>
      </c>
      <c r="C2054" s="4" t="s">
        <v>1973</v>
      </c>
      <c r="E2054" t="str">
        <f t="shared" si="128"/>
        <v>Wisconsin</v>
      </c>
      <c r="F2054">
        <v>0</v>
      </c>
      <c r="G2054" t="str">
        <f t="shared" si="130"/>
        <v/>
      </c>
      <c r="H2054" t="str">
        <f t="shared" si="131"/>
        <v>American Opinion Publishing</v>
      </c>
      <c r="I2054" t="s">
        <v>1973</v>
      </c>
      <c r="J2054" t="str">
        <f t="shared" si="129"/>
        <v>American Opinion Publishing</v>
      </c>
    </row>
    <row r="2055" spans="1:10" x14ac:dyDescent="0.25">
      <c r="A2055" t="s">
        <v>662</v>
      </c>
      <c r="B2055" t="s">
        <v>1973</v>
      </c>
      <c r="C2055" s="1" t="s">
        <v>607</v>
      </c>
      <c r="E2055" t="str">
        <f t="shared" si="128"/>
        <v>Wisconsin</v>
      </c>
      <c r="F2055">
        <v>1</v>
      </c>
      <c r="G2055" t="str">
        <f t="shared" si="130"/>
        <v/>
      </c>
      <c r="H2055" t="str">
        <f t="shared" si="131"/>
        <v>Appleton</v>
      </c>
      <c r="J2055" t="str">
        <f t="shared" si="129"/>
        <v>American Opinion Publishing</v>
      </c>
    </row>
    <row r="2056" spans="1:10" x14ac:dyDescent="0.25">
      <c r="A2056" t="s">
        <v>662</v>
      </c>
      <c r="B2056" t="s">
        <v>1974</v>
      </c>
      <c r="C2056" s="4" t="s">
        <v>1974</v>
      </c>
      <c r="E2056" t="str">
        <f t="shared" si="128"/>
        <v>Wisconsin</v>
      </c>
      <c r="F2056">
        <v>0</v>
      </c>
      <c r="G2056" t="str">
        <f t="shared" si="130"/>
        <v/>
      </c>
      <c r="H2056" t="str">
        <f t="shared" si="131"/>
        <v>Badger State Volunteers*</v>
      </c>
      <c r="I2056" t="s">
        <v>1974</v>
      </c>
      <c r="J2056" t="str">
        <f t="shared" si="129"/>
        <v>Badger State Volunteers*</v>
      </c>
    </row>
    <row r="2057" spans="1:10" x14ac:dyDescent="0.25">
      <c r="A2057" t="s">
        <v>662</v>
      </c>
      <c r="B2057" t="s">
        <v>1974</v>
      </c>
      <c r="C2057" s="1" t="s">
        <v>2</v>
      </c>
      <c r="E2057" t="str">
        <f t="shared" si="128"/>
        <v>Wisconsin</v>
      </c>
      <c r="F2057">
        <v>1</v>
      </c>
      <c r="G2057" t="str">
        <f t="shared" si="130"/>
        <v/>
      </c>
      <c r="H2057" t="str">
        <f t="shared" si="131"/>
        <v>Statewide</v>
      </c>
      <c r="J2057" t="str">
        <f t="shared" si="129"/>
        <v>Badger State Volunteers*</v>
      </c>
    </row>
    <row r="2058" spans="1:10" x14ac:dyDescent="0.25">
      <c r="A2058" t="s">
        <v>662</v>
      </c>
      <c r="B2058" t="s">
        <v>1975</v>
      </c>
      <c r="C2058" s="4" t="s">
        <v>1975</v>
      </c>
      <c r="E2058" t="str">
        <f t="shared" si="128"/>
        <v>Wisconsin</v>
      </c>
      <c r="F2058">
        <v>0</v>
      </c>
      <c r="G2058" t="str">
        <f t="shared" si="130"/>
        <v/>
      </c>
      <c r="H2058" t="str">
        <f t="shared" si="131"/>
        <v>Campus Liberty Alliance</v>
      </c>
      <c r="I2058" t="s">
        <v>1975</v>
      </c>
      <c r="J2058" t="str">
        <f t="shared" si="129"/>
        <v>Campus Liberty Alliance</v>
      </c>
    </row>
    <row r="2059" spans="1:10" x14ac:dyDescent="0.25">
      <c r="A2059" t="s">
        <v>662</v>
      </c>
      <c r="B2059" t="s">
        <v>1975</v>
      </c>
      <c r="C2059" s="1" t="s">
        <v>607</v>
      </c>
      <c r="E2059" t="str">
        <f t="shared" si="128"/>
        <v>Wisconsin</v>
      </c>
      <c r="F2059">
        <v>1</v>
      </c>
      <c r="G2059" t="str">
        <f t="shared" si="130"/>
        <v/>
      </c>
      <c r="H2059" t="str">
        <f t="shared" si="131"/>
        <v>Appleton</v>
      </c>
      <c r="J2059" t="str">
        <f t="shared" si="129"/>
        <v>Campus Liberty Alliance</v>
      </c>
    </row>
    <row r="2060" spans="1:10" x14ac:dyDescent="0.25">
      <c r="A2060" t="s">
        <v>662</v>
      </c>
      <c r="B2060" t="s">
        <v>1976</v>
      </c>
      <c r="C2060" s="4" t="s">
        <v>1976</v>
      </c>
      <c r="E2060" t="str">
        <f t="shared" si="128"/>
        <v>Wisconsin</v>
      </c>
      <c r="F2060">
        <v>0</v>
      </c>
      <c r="G2060" t="str">
        <f t="shared" si="130"/>
        <v/>
      </c>
      <c r="H2060" t="str">
        <f t="shared" si="131"/>
        <v>Central Wisconsin Militia*</v>
      </c>
      <c r="I2060" t="s">
        <v>1976</v>
      </c>
      <c r="J2060" t="str">
        <f t="shared" si="129"/>
        <v>Central Wisconsin Militia*</v>
      </c>
    </row>
    <row r="2061" spans="1:10" x14ac:dyDescent="0.25">
      <c r="A2061" t="s">
        <v>662</v>
      </c>
      <c r="B2061" t="s">
        <v>1976</v>
      </c>
      <c r="C2061" s="1" t="s">
        <v>2</v>
      </c>
      <c r="E2061" t="str">
        <f t="shared" si="128"/>
        <v>Wisconsin</v>
      </c>
      <c r="F2061">
        <v>1</v>
      </c>
      <c r="G2061" t="str">
        <f t="shared" si="130"/>
        <v/>
      </c>
      <c r="H2061" t="str">
        <f t="shared" si="131"/>
        <v>Statewide</v>
      </c>
      <c r="J2061" t="str">
        <f t="shared" si="129"/>
        <v>Central Wisconsin Militia*</v>
      </c>
    </row>
    <row r="2062" spans="1:10" x14ac:dyDescent="0.25">
      <c r="A2062" t="s">
        <v>662</v>
      </c>
      <c r="B2062" t="s">
        <v>7</v>
      </c>
      <c r="C2062" s="4" t="s">
        <v>7</v>
      </c>
      <c r="E2062" t="str">
        <f t="shared" si="128"/>
        <v>Wisconsin</v>
      </c>
      <c r="F2062">
        <v>0</v>
      </c>
      <c r="G2062" t="str">
        <f t="shared" si="130"/>
        <v/>
      </c>
      <c r="H2062" t="str">
        <f t="shared" si="131"/>
        <v>Constitution Party</v>
      </c>
      <c r="I2062" t="s">
        <v>7</v>
      </c>
      <c r="J2062" t="str">
        <f t="shared" si="129"/>
        <v>Constitution Party</v>
      </c>
    </row>
    <row r="2063" spans="1:10" x14ac:dyDescent="0.25">
      <c r="A2063" t="s">
        <v>662</v>
      </c>
      <c r="B2063" t="s">
        <v>7</v>
      </c>
      <c r="C2063" s="1" t="s">
        <v>605</v>
      </c>
      <c r="E2063" t="str">
        <f t="shared" si="128"/>
        <v>Wisconsin</v>
      </c>
      <c r="F2063">
        <v>1</v>
      </c>
      <c r="G2063" t="str">
        <f t="shared" si="130"/>
        <v/>
      </c>
      <c r="H2063" t="str">
        <f t="shared" si="131"/>
        <v>Milwaukee</v>
      </c>
      <c r="J2063" t="str">
        <f t="shared" si="129"/>
        <v>Constitution Party</v>
      </c>
    </row>
    <row r="2064" spans="1:10" x14ac:dyDescent="0.25">
      <c r="A2064" t="s">
        <v>662</v>
      </c>
      <c r="B2064" t="s">
        <v>1977</v>
      </c>
      <c r="C2064" s="4" t="s">
        <v>1977</v>
      </c>
      <c r="E2064" t="str">
        <f t="shared" si="128"/>
        <v>Wisconsin</v>
      </c>
      <c r="F2064">
        <v>0</v>
      </c>
      <c r="G2064" t="str">
        <f t="shared" si="130"/>
        <v/>
      </c>
      <c r="H2064" t="str">
        <f t="shared" si="131"/>
        <v>David-Wynn: Miller</v>
      </c>
      <c r="I2064" t="s">
        <v>1977</v>
      </c>
      <c r="J2064" t="str">
        <f t="shared" si="129"/>
        <v>David-Wynn: Miller</v>
      </c>
    </row>
    <row r="2065" spans="1:10" x14ac:dyDescent="0.25">
      <c r="A2065" t="s">
        <v>662</v>
      </c>
      <c r="B2065" t="s">
        <v>1977</v>
      </c>
      <c r="C2065" s="1" t="s">
        <v>605</v>
      </c>
      <c r="E2065" t="str">
        <f t="shared" si="128"/>
        <v>Wisconsin</v>
      </c>
      <c r="F2065">
        <v>1</v>
      </c>
      <c r="G2065" t="str">
        <f t="shared" si="130"/>
        <v/>
      </c>
      <c r="H2065" t="str">
        <f t="shared" si="131"/>
        <v>Milwaukee</v>
      </c>
      <c r="J2065" t="str">
        <f t="shared" si="129"/>
        <v>David-Wynn: Miller</v>
      </c>
    </row>
    <row r="2066" spans="1:10" x14ac:dyDescent="0.25">
      <c r="A2066" t="s">
        <v>662</v>
      </c>
      <c r="B2066" t="s">
        <v>15</v>
      </c>
      <c r="C2066" s="4" t="s">
        <v>15</v>
      </c>
      <c r="E2066" t="str">
        <f t="shared" si="128"/>
        <v>Wisconsin</v>
      </c>
      <c r="F2066">
        <v>0</v>
      </c>
      <c r="G2066" t="str">
        <f t="shared" si="130"/>
        <v/>
      </c>
      <c r="H2066" t="str">
        <f t="shared" si="131"/>
        <v>John Birch Society</v>
      </c>
      <c r="I2066" t="s">
        <v>15</v>
      </c>
      <c r="J2066" t="str">
        <f t="shared" si="129"/>
        <v>John Birch Society</v>
      </c>
    </row>
    <row r="2067" spans="1:10" x14ac:dyDescent="0.25">
      <c r="A2067" t="s">
        <v>662</v>
      </c>
      <c r="B2067" t="s">
        <v>15</v>
      </c>
      <c r="C2067" s="1" t="s">
        <v>607</v>
      </c>
      <c r="E2067" t="str">
        <f t="shared" si="128"/>
        <v>Wisconsin</v>
      </c>
      <c r="F2067">
        <v>1</v>
      </c>
      <c r="G2067" t="str">
        <f t="shared" si="130"/>
        <v/>
      </c>
      <c r="H2067" t="str">
        <f t="shared" si="131"/>
        <v>Appleton</v>
      </c>
      <c r="J2067" t="str">
        <f t="shared" si="129"/>
        <v>John Birch Society</v>
      </c>
    </row>
    <row r="2068" spans="1:10" x14ac:dyDescent="0.25">
      <c r="A2068" t="s">
        <v>662</v>
      </c>
      <c r="B2068" t="s">
        <v>15</v>
      </c>
      <c r="C2068" s="1" t="s">
        <v>605</v>
      </c>
      <c r="E2068" t="str">
        <f t="shared" si="128"/>
        <v>Wisconsin</v>
      </c>
      <c r="F2068">
        <v>1</v>
      </c>
      <c r="G2068" t="str">
        <f t="shared" si="130"/>
        <v/>
      </c>
      <c r="H2068" t="str">
        <f t="shared" si="131"/>
        <v>Milwaukee</v>
      </c>
      <c r="J2068" t="str">
        <f t="shared" si="129"/>
        <v>John Birch Society</v>
      </c>
    </row>
    <row r="2069" spans="1:10" x14ac:dyDescent="0.25">
      <c r="A2069" t="s">
        <v>662</v>
      </c>
      <c r="B2069" t="s">
        <v>1978</v>
      </c>
      <c r="C2069" s="4" t="s">
        <v>1978</v>
      </c>
      <c r="E2069" t="str">
        <f t="shared" si="128"/>
        <v>Wisconsin</v>
      </c>
      <c r="F2069">
        <v>0</v>
      </c>
      <c r="G2069" t="str">
        <f t="shared" si="130"/>
        <v/>
      </c>
      <c r="H2069" t="str">
        <f t="shared" si="131"/>
        <v>John Birch Society — Liberty News Network</v>
      </c>
      <c r="I2069" t="s">
        <v>1978</v>
      </c>
      <c r="J2069" t="str">
        <f t="shared" si="129"/>
        <v>John Birch Society — Liberty News Network</v>
      </c>
    </row>
    <row r="2070" spans="1:10" x14ac:dyDescent="0.25">
      <c r="A2070" t="s">
        <v>662</v>
      </c>
      <c r="B2070" t="s">
        <v>1978</v>
      </c>
      <c r="C2070" s="1" t="s">
        <v>607</v>
      </c>
      <c r="E2070" t="str">
        <f t="shared" si="128"/>
        <v>Wisconsin</v>
      </c>
      <c r="F2070">
        <v>1</v>
      </c>
      <c r="G2070" t="str">
        <f t="shared" si="130"/>
        <v/>
      </c>
      <c r="H2070" t="str">
        <f t="shared" si="131"/>
        <v>Appleton</v>
      </c>
      <c r="J2070" t="str">
        <f t="shared" si="129"/>
        <v>John Birch Society — Liberty News Network</v>
      </c>
    </row>
    <row r="2071" spans="1:10" x14ac:dyDescent="0.25">
      <c r="A2071" t="s">
        <v>662</v>
      </c>
      <c r="B2071" t="s">
        <v>1286</v>
      </c>
      <c r="C2071" s="4" t="s">
        <v>1286</v>
      </c>
      <c r="E2071" t="str">
        <f t="shared" si="128"/>
        <v>Wisconsin</v>
      </c>
      <c r="F2071">
        <v>0</v>
      </c>
      <c r="G2071" t="str">
        <f t="shared" si="130"/>
        <v/>
      </c>
      <c r="H2071" t="str">
        <f t="shared" si="131"/>
        <v>John Birch Society Shop</v>
      </c>
      <c r="I2071" t="s">
        <v>1286</v>
      </c>
      <c r="J2071" t="str">
        <f t="shared" si="129"/>
        <v>John Birch Society Shop</v>
      </c>
    </row>
    <row r="2072" spans="1:10" x14ac:dyDescent="0.25">
      <c r="A2072" t="s">
        <v>662</v>
      </c>
      <c r="B2072" t="s">
        <v>1286</v>
      </c>
      <c r="C2072" s="1" t="s">
        <v>607</v>
      </c>
      <c r="E2072" t="str">
        <f t="shared" si="128"/>
        <v>Wisconsin</v>
      </c>
      <c r="F2072">
        <v>1</v>
      </c>
      <c r="G2072" t="str">
        <f t="shared" si="130"/>
        <v/>
      </c>
      <c r="H2072" t="str">
        <f t="shared" si="131"/>
        <v>Appleton</v>
      </c>
      <c r="J2072" t="str">
        <f t="shared" si="129"/>
        <v>John Birch Society Shop</v>
      </c>
    </row>
    <row r="2073" spans="1:10" x14ac:dyDescent="0.25">
      <c r="A2073" t="s">
        <v>662</v>
      </c>
      <c r="B2073" t="s">
        <v>1979</v>
      </c>
      <c r="C2073" s="4" t="s">
        <v>1979</v>
      </c>
      <c r="E2073" t="str">
        <f t="shared" si="128"/>
        <v>Wisconsin</v>
      </c>
      <c r="F2073">
        <v>0</v>
      </c>
      <c r="G2073" t="str">
        <f t="shared" si="130"/>
        <v/>
      </c>
      <c r="H2073" t="str">
        <f t="shared" si="131"/>
        <v>Native American Militia*</v>
      </c>
      <c r="I2073" t="s">
        <v>1979</v>
      </c>
      <c r="J2073" t="str">
        <f t="shared" si="129"/>
        <v>Native American Militia*</v>
      </c>
    </row>
    <row r="2074" spans="1:10" x14ac:dyDescent="0.25">
      <c r="A2074" t="s">
        <v>662</v>
      </c>
      <c r="B2074" t="s">
        <v>1979</v>
      </c>
      <c r="C2074" s="1" t="s">
        <v>2</v>
      </c>
      <c r="E2074" t="str">
        <f t="shared" si="128"/>
        <v>Wisconsin</v>
      </c>
      <c r="F2074">
        <v>1</v>
      </c>
      <c r="G2074" t="str">
        <f t="shared" si="130"/>
        <v/>
      </c>
      <c r="H2074" t="str">
        <f t="shared" si="131"/>
        <v>Statewide</v>
      </c>
      <c r="J2074" t="str">
        <f t="shared" si="129"/>
        <v>Native American Militia*</v>
      </c>
    </row>
    <row r="2075" spans="1:10" x14ac:dyDescent="0.25">
      <c r="A2075" t="s">
        <v>662</v>
      </c>
      <c r="B2075" t="s">
        <v>1980</v>
      </c>
      <c r="C2075" s="4" t="s">
        <v>1980</v>
      </c>
      <c r="E2075" t="str">
        <f t="shared" si="128"/>
        <v>Wisconsin</v>
      </c>
      <c r="F2075">
        <v>0</v>
      </c>
      <c r="G2075" t="str">
        <f t="shared" si="130"/>
        <v/>
      </c>
      <c r="H2075" t="str">
        <f t="shared" si="131"/>
        <v>Northeast Wisconsin Militia*</v>
      </c>
      <c r="I2075" t="s">
        <v>1980</v>
      </c>
      <c r="J2075" t="str">
        <f t="shared" si="129"/>
        <v>Northeast Wisconsin Militia*</v>
      </c>
    </row>
    <row r="2076" spans="1:10" x14ac:dyDescent="0.25">
      <c r="A2076" t="s">
        <v>662</v>
      </c>
      <c r="B2076" t="s">
        <v>1980</v>
      </c>
      <c r="C2076" s="1" t="s">
        <v>2</v>
      </c>
      <c r="E2076" t="str">
        <f t="shared" si="128"/>
        <v>Wisconsin</v>
      </c>
      <c r="F2076">
        <v>1</v>
      </c>
      <c r="G2076" t="str">
        <f t="shared" si="130"/>
        <v/>
      </c>
      <c r="H2076" t="str">
        <f t="shared" si="131"/>
        <v>Statewide</v>
      </c>
      <c r="J2076" t="str">
        <f t="shared" si="129"/>
        <v>Northeast Wisconsin Militia*</v>
      </c>
    </row>
    <row r="2077" spans="1:10" x14ac:dyDescent="0.25">
      <c r="A2077" t="s">
        <v>662</v>
      </c>
      <c r="B2077" t="s">
        <v>1981</v>
      </c>
      <c r="C2077" s="4" t="s">
        <v>1981</v>
      </c>
      <c r="E2077" t="str">
        <f t="shared" si="128"/>
        <v>Wisconsin</v>
      </c>
      <c r="F2077">
        <v>0</v>
      </c>
      <c r="G2077" t="str">
        <f t="shared" si="130"/>
        <v/>
      </c>
      <c r="H2077" t="str">
        <f t="shared" si="131"/>
        <v>Northwoods Patriots</v>
      </c>
      <c r="I2077" t="s">
        <v>1981</v>
      </c>
      <c r="J2077" t="str">
        <f t="shared" si="129"/>
        <v>Northwoods Patriots</v>
      </c>
    </row>
    <row r="2078" spans="1:10" x14ac:dyDescent="0.25">
      <c r="A2078" t="s">
        <v>662</v>
      </c>
      <c r="B2078" t="s">
        <v>1981</v>
      </c>
      <c r="C2078" s="1" t="s">
        <v>1982</v>
      </c>
      <c r="E2078" t="str">
        <f t="shared" si="128"/>
        <v>Wisconsin</v>
      </c>
      <c r="F2078">
        <v>1</v>
      </c>
      <c r="G2078" t="str">
        <f t="shared" si="130"/>
        <v/>
      </c>
      <c r="H2078" t="str">
        <f t="shared" si="131"/>
        <v>Eagle River</v>
      </c>
      <c r="J2078" t="str">
        <f t="shared" si="129"/>
        <v>Northwoods Patriots</v>
      </c>
    </row>
    <row r="2079" spans="1:10" x14ac:dyDescent="0.25">
      <c r="A2079" t="s">
        <v>662</v>
      </c>
      <c r="B2079" t="s">
        <v>21</v>
      </c>
      <c r="C2079" s="4" t="s">
        <v>21</v>
      </c>
      <c r="E2079" t="str">
        <f t="shared" si="128"/>
        <v>Wisconsin</v>
      </c>
      <c r="F2079">
        <v>0</v>
      </c>
      <c r="G2079" t="str">
        <f t="shared" si="130"/>
        <v/>
      </c>
      <c r="H2079" t="str">
        <f t="shared" si="131"/>
        <v>Oath Keepers</v>
      </c>
      <c r="I2079" t="s">
        <v>21</v>
      </c>
      <c r="J2079" t="str">
        <f t="shared" si="129"/>
        <v>Oath Keepers</v>
      </c>
    </row>
    <row r="2080" spans="1:10" x14ac:dyDescent="0.25">
      <c r="A2080" t="s">
        <v>662</v>
      </c>
      <c r="B2080" t="s">
        <v>21</v>
      </c>
      <c r="C2080" s="1" t="s">
        <v>2</v>
      </c>
      <c r="E2080" t="str">
        <f t="shared" si="128"/>
        <v>Wisconsin</v>
      </c>
      <c r="F2080">
        <v>1</v>
      </c>
      <c r="G2080" t="str">
        <f t="shared" si="130"/>
        <v/>
      </c>
      <c r="H2080" t="str">
        <f t="shared" si="131"/>
        <v>Statewide</v>
      </c>
      <c r="J2080" t="str">
        <f t="shared" si="129"/>
        <v>Oath Keepers</v>
      </c>
    </row>
    <row r="2081" spans="1:10" x14ac:dyDescent="0.25">
      <c r="A2081" t="s">
        <v>662</v>
      </c>
      <c r="B2081" t="s">
        <v>1983</v>
      </c>
      <c r="C2081" s="4" t="s">
        <v>1983</v>
      </c>
      <c r="E2081" t="str">
        <f t="shared" si="128"/>
        <v>Wisconsin</v>
      </c>
      <c r="F2081">
        <v>0</v>
      </c>
      <c r="G2081" t="str">
        <f t="shared" si="130"/>
        <v/>
      </c>
      <c r="H2081" t="str">
        <f t="shared" si="131"/>
        <v>Oneida Grape Vine Group*</v>
      </c>
      <c r="I2081" t="s">
        <v>1983</v>
      </c>
      <c r="J2081" t="str">
        <f t="shared" si="129"/>
        <v>Oneida Grape Vine Group*</v>
      </c>
    </row>
    <row r="2082" spans="1:10" x14ac:dyDescent="0.25">
      <c r="A2082" t="s">
        <v>662</v>
      </c>
      <c r="B2082" t="s">
        <v>1983</v>
      </c>
      <c r="C2082" s="1" t="s">
        <v>2</v>
      </c>
      <c r="E2082" t="str">
        <f t="shared" si="128"/>
        <v>Wisconsin</v>
      </c>
      <c r="F2082">
        <v>1</v>
      </c>
      <c r="G2082" t="str">
        <f t="shared" si="130"/>
        <v/>
      </c>
      <c r="H2082" t="str">
        <f t="shared" si="131"/>
        <v>Statewide</v>
      </c>
      <c r="J2082" t="str">
        <f t="shared" si="129"/>
        <v>Oneida Grape Vine Group*</v>
      </c>
    </row>
    <row r="2083" spans="1:10" x14ac:dyDescent="0.25">
      <c r="A2083" t="s">
        <v>662</v>
      </c>
      <c r="B2083" t="s">
        <v>1984</v>
      </c>
      <c r="C2083" s="4" t="s">
        <v>1984</v>
      </c>
      <c r="E2083" t="str">
        <f t="shared" si="128"/>
        <v>Wisconsin</v>
      </c>
      <c r="F2083">
        <v>0</v>
      </c>
      <c r="G2083" t="str">
        <f t="shared" si="130"/>
        <v/>
      </c>
      <c r="H2083" t="str">
        <f t="shared" si="131"/>
        <v>People’s Awareness Coalition</v>
      </c>
      <c r="I2083" t="s">
        <v>1984</v>
      </c>
      <c r="J2083" t="str">
        <f t="shared" si="129"/>
        <v>People’s Awareness Coalition</v>
      </c>
    </row>
    <row r="2084" spans="1:10" x14ac:dyDescent="0.25">
      <c r="A2084" t="s">
        <v>662</v>
      </c>
      <c r="B2084" t="s">
        <v>1984</v>
      </c>
      <c r="C2084" s="1" t="s">
        <v>1985</v>
      </c>
      <c r="E2084" t="str">
        <f t="shared" si="128"/>
        <v>Wisconsin</v>
      </c>
      <c r="F2084">
        <v>1</v>
      </c>
      <c r="G2084" t="str">
        <f t="shared" si="130"/>
        <v/>
      </c>
      <c r="H2084" t="str">
        <f t="shared" si="131"/>
        <v>Kieler</v>
      </c>
      <c r="J2084" t="str">
        <f t="shared" si="129"/>
        <v>People’s Awareness Coalition</v>
      </c>
    </row>
    <row r="2085" spans="1:10" x14ac:dyDescent="0.25">
      <c r="A2085" t="s">
        <v>662</v>
      </c>
      <c r="B2085" t="s">
        <v>1322</v>
      </c>
      <c r="C2085" s="4" t="s">
        <v>1322</v>
      </c>
      <c r="E2085" t="str">
        <f t="shared" si="128"/>
        <v>Wisconsin</v>
      </c>
      <c r="F2085">
        <v>0</v>
      </c>
      <c r="G2085" t="str">
        <f t="shared" si="130"/>
        <v/>
      </c>
      <c r="H2085" t="str">
        <f t="shared" si="131"/>
        <v>The Republic for the united States of America</v>
      </c>
      <c r="I2085" t="s">
        <v>1322</v>
      </c>
      <c r="J2085" t="str">
        <f t="shared" si="129"/>
        <v>The Republic for the united States of America</v>
      </c>
    </row>
    <row r="2086" spans="1:10" x14ac:dyDescent="0.25">
      <c r="A2086" t="s">
        <v>662</v>
      </c>
      <c r="B2086" t="s">
        <v>1322</v>
      </c>
      <c r="C2086" s="1" t="s">
        <v>2</v>
      </c>
      <c r="E2086" t="str">
        <f t="shared" si="128"/>
        <v>Wisconsin</v>
      </c>
      <c r="F2086">
        <v>1</v>
      </c>
      <c r="G2086" t="str">
        <f t="shared" si="130"/>
        <v/>
      </c>
      <c r="H2086" t="str">
        <f t="shared" si="131"/>
        <v>Statewide</v>
      </c>
      <c r="J2086" t="str">
        <f t="shared" si="129"/>
        <v>The Republic for the united States of America</v>
      </c>
    </row>
    <row r="2087" spans="1:10" ht="30" x14ac:dyDescent="0.25">
      <c r="A2087" t="s">
        <v>662</v>
      </c>
      <c r="B2087" t="s">
        <v>1324</v>
      </c>
      <c r="C2087" s="4" t="s">
        <v>1324</v>
      </c>
      <c r="E2087" t="str">
        <f t="shared" si="128"/>
        <v>Wisconsin</v>
      </c>
      <c r="F2087">
        <v>0</v>
      </c>
      <c r="G2087" t="str">
        <f t="shared" si="130"/>
        <v/>
      </c>
      <c r="H2087" t="str">
        <f t="shared" si="131"/>
        <v>The Republic for the united States of America — Republic Congress</v>
      </c>
      <c r="I2087" t="s">
        <v>1324</v>
      </c>
      <c r="J2087" t="str">
        <f t="shared" si="129"/>
        <v>The Republic for the united States of America — Republic Congress</v>
      </c>
    </row>
    <row r="2088" spans="1:10" x14ac:dyDescent="0.25">
      <c r="A2088" t="s">
        <v>662</v>
      </c>
      <c r="B2088" t="s">
        <v>1324</v>
      </c>
      <c r="C2088" s="1" t="s">
        <v>2</v>
      </c>
      <c r="E2088" t="str">
        <f t="shared" si="128"/>
        <v>Wisconsin</v>
      </c>
      <c r="F2088">
        <v>1</v>
      </c>
      <c r="G2088" t="str">
        <f t="shared" si="130"/>
        <v/>
      </c>
      <c r="H2088" t="str">
        <f t="shared" si="131"/>
        <v>Statewide</v>
      </c>
      <c r="J2088" t="str">
        <f t="shared" si="129"/>
        <v>The Republic for the united States of America — Republic Congress</v>
      </c>
    </row>
    <row r="2089" spans="1:10" x14ac:dyDescent="0.25">
      <c r="A2089" t="s">
        <v>662</v>
      </c>
      <c r="B2089" t="s">
        <v>1986</v>
      </c>
      <c r="C2089" s="4" t="s">
        <v>1986</v>
      </c>
      <c r="E2089" t="str">
        <f t="shared" si="128"/>
        <v>Wisconsin</v>
      </c>
      <c r="F2089">
        <v>0</v>
      </c>
      <c r="G2089" t="str">
        <f t="shared" si="130"/>
        <v/>
      </c>
      <c r="H2089" t="str">
        <f t="shared" si="131"/>
        <v>Southeast Wisconsin Volunteers*</v>
      </c>
      <c r="I2089" t="s">
        <v>1986</v>
      </c>
      <c r="J2089" t="str">
        <f t="shared" si="129"/>
        <v>Southeast Wisconsin Volunteers*</v>
      </c>
    </row>
    <row r="2090" spans="1:10" x14ac:dyDescent="0.25">
      <c r="A2090" t="s">
        <v>662</v>
      </c>
      <c r="B2090" t="s">
        <v>1986</v>
      </c>
      <c r="C2090" s="1" t="s">
        <v>971</v>
      </c>
      <c r="E2090" t="str">
        <f t="shared" si="128"/>
        <v>Wisconsin</v>
      </c>
      <c r="F2090">
        <v>1</v>
      </c>
      <c r="G2090" t="str">
        <f t="shared" si="130"/>
        <v/>
      </c>
      <c r="H2090" t="str">
        <f t="shared" si="131"/>
        <v>Southeast</v>
      </c>
      <c r="J2090" t="str">
        <f t="shared" si="129"/>
        <v>Southeast Wisconsin Volunteers*</v>
      </c>
    </row>
    <row r="2091" spans="1:10" x14ac:dyDescent="0.25">
      <c r="A2091" t="s">
        <v>662</v>
      </c>
      <c r="B2091" t="s">
        <v>105</v>
      </c>
      <c r="C2091" s="4" t="s">
        <v>105</v>
      </c>
      <c r="E2091" t="str">
        <f t="shared" si="128"/>
        <v>Wisconsin</v>
      </c>
      <c r="F2091">
        <v>0</v>
      </c>
      <c r="G2091" t="str">
        <f t="shared" si="130"/>
        <v/>
      </c>
      <c r="H2091" t="str">
        <f t="shared" si="131"/>
        <v>Tenth Amendment Center</v>
      </c>
      <c r="I2091" t="s">
        <v>105</v>
      </c>
      <c r="J2091" t="str">
        <f t="shared" si="129"/>
        <v>Tenth Amendment Center</v>
      </c>
    </row>
    <row r="2092" spans="1:10" x14ac:dyDescent="0.25">
      <c r="A2092" t="s">
        <v>662</v>
      </c>
      <c r="B2092" t="s">
        <v>105</v>
      </c>
      <c r="C2092" s="1" t="s">
        <v>2</v>
      </c>
      <c r="E2092" t="str">
        <f t="shared" si="128"/>
        <v>Wisconsin</v>
      </c>
      <c r="F2092">
        <v>1</v>
      </c>
      <c r="G2092" t="str">
        <f t="shared" si="130"/>
        <v/>
      </c>
      <c r="H2092" t="str">
        <f t="shared" si="131"/>
        <v>Statewide</v>
      </c>
      <c r="J2092" t="str">
        <f t="shared" si="129"/>
        <v>Tenth Amendment Center</v>
      </c>
    </row>
    <row r="2093" spans="1:10" x14ac:dyDescent="0.25">
      <c r="A2093" t="s">
        <v>662</v>
      </c>
      <c r="B2093" t="s">
        <v>111</v>
      </c>
      <c r="C2093" s="4" t="s">
        <v>111</v>
      </c>
      <c r="E2093" t="str">
        <f t="shared" si="128"/>
        <v>Wisconsin</v>
      </c>
      <c r="F2093">
        <v>0</v>
      </c>
      <c r="G2093" t="str">
        <f t="shared" si="130"/>
        <v/>
      </c>
      <c r="H2093" t="str">
        <f t="shared" si="131"/>
        <v>We Are Change</v>
      </c>
      <c r="I2093" t="s">
        <v>111</v>
      </c>
      <c r="J2093" t="str">
        <f t="shared" si="129"/>
        <v>We Are Change</v>
      </c>
    </row>
    <row r="2094" spans="1:10" x14ac:dyDescent="0.25">
      <c r="A2094" t="s">
        <v>662</v>
      </c>
      <c r="B2094" t="s">
        <v>111</v>
      </c>
      <c r="C2094" s="1" t="s">
        <v>1249</v>
      </c>
      <c r="E2094" t="str">
        <f t="shared" si="128"/>
        <v>Wisconsin</v>
      </c>
      <c r="F2094">
        <v>1</v>
      </c>
      <c r="G2094" t="str">
        <f t="shared" si="130"/>
        <v/>
      </c>
      <c r="H2094" t="str">
        <f t="shared" si="131"/>
        <v>Madison</v>
      </c>
      <c r="J2094" t="str">
        <f t="shared" si="129"/>
        <v>We Are Change</v>
      </c>
    </row>
    <row r="2095" spans="1:10" x14ac:dyDescent="0.25">
      <c r="A2095" t="s">
        <v>662</v>
      </c>
      <c r="B2095" t="s">
        <v>111</v>
      </c>
      <c r="C2095" s="1" t="s">
        <v>1288</v>
      </c>
      <c r="E2095" t="str">
        <f t="shared" si="128"/>
        <v>Wisconsin</v>
      </c>
      <c r="F2095">
        <v>1</v>
      </c>
      <c r="G2095" t="str">
        <f t="shared" si="130"/>
        <v/>
      </c>
      <c r="H2095" t="str">
        <f t="shared" si="131"/>
        <v>Wausau</v>
      </c>
      <c r="J2095" t="str">
        <f t="shared" si="129"/>
        <v>We Are Change</v>
      </c>
    </row>
    <row r="2096" spans="1:10" x14ac:dyDescent="0.25">
      <c r="A2096" t="s">
        <v>662</v>
      </c>
      <c r="B2096" t="s">
        <v>401</v>
      </c>
      <c r="C2096" s="4" t="s">
        <v>401</v>
      </c>
      <c r="E2096" t="str">
        <f t="shared" si="128"/>
        <v>Wisconsin</v>
      </c>
      <c r="F2096">
        <v>0</v>
      </c>
      <c r="G2096" t="str">
        <f t="shared" si="130"/>
        <v/>
      </c>
      <c r="H2096" t="str">
        <f t="shared" si="131"/>
        <v>We the People</v>
      </c>
      <c r="I2096" t="s">
        <v>401</v>
      </c>
      <c r="J2096" t="str">
        <f t="shared" si="129"/>
        <v>We the People</v>
      </c>
    </row>
    <row r="2097" spans="1:10" x14ac:dyDescent="0.25">
      <c r="A2097" t="s">
        <v>662</v>
      </c>
      <c r="B2097" t="s">
        <v>401</v>
      </c>
      <c r="C2097" s="1" t="s">
        <v>2</v>
      </c>
      <c r="E2097" t="str">
        <f t="shared" si="128"/>
        <v>Wisconsin</v>
      </c>
      <c r="F2097">
        <v>1</v>
      </c>
      <c r="G2097" t="str">
        <f t="shared" si="130"/>
        <v/>
      </c>
      <c r="H2097" t="str">
        <f t="shared" si="131"/>
        <v>Statewide</v>
      </c>
      <c r="J2097" t="str">
        <f t="shared" si="129"/>
        <v>We the People</v>
      </c>
    </row>
    <row r="2098" spans="1:10" x14ac:dyDescent="0.25">
      <c r="A2098" t="s">
        <v>663</v>
      </c>
      <c r="B2098" t="s">
        <v>1294</v>
      </c>
      <c r="C2098" s="3" t="s">
        <v>1294</v>
      </c>
      <c r="D2098" t="s">
        <v>663</v>
      </c>
      <c r="E2098" t="str">
        <f t="shared" si="128"/>
        <v>Wyoming</v>
      </c>
      <c r="F2098" t="s">
        <v>664</v>
      </c>
      <c r="G2098" t="str">
        <f t="shared" si="130"/>
        <v/>
      </c>
      <c r="H2098" t="str">
        <f t="shared" si="131"/>
        <v>WYOMING (8)</v>
      </c>
      <c r="I2098" t="s">
        <v>1294</v>
      </c>
      <c r="J2098" t="str">
        <f t="shared" si="129"/>
        <v>WYOMING (8)</v>
      </c>
    </row>
    <row r="2099" spans="1:10" x14ac:dyDescent="0.25">
      <c r="A2099" t="s">
        <v>663</v>
      </c>
      <c r="B2099" t="s">
        <v>7</v>
      </c>
      <c r="C2099" s="4" t="s">
        <v>7</v>
      </c>
      <c r="E2099" t="str">
        <f t="shared" si="128"/>
        <v>Wyoming</v>
      </c>
      <c r="F2099">
        <v>0</v>
      </c>
      <c r="G2099" t="str">
        <f t="shared" si="130"/>
        <v/>
      </c>
      <c r="H2099" t="str">
        <f t="shared" si="131"/>
        <v>Constitution Party</v>
      </c>
      <c r="I2099" t="s">
        <v>7</v>
      </c>
      <c r="J2099" t="str">
        <f t="shared" si="129"/>
        <v>Constitution Party</v>
      </c>
    </row>
    <row r="2100" spans="1:10" x14ac:dyDescent="0.25">
      <c r="A2100" t="s">
        <v>663</v>
      </c>
      <c r="B2100" t="s">
        <v>7</v>
      </c>
      <c r="C2100" s="1" t="s">
        <v>1987</v>
      </c>
      <c r="E2100" t="str">
        <f t="shared" si="128"/>
        <v>Wyoming</v>
      </c>
      <c r="F2100">
        <v>1</v>
      </c>
      <c r="G2100" t="str">
        <f t="shared" si="130"/>
        <v/>
      </c>
      <c r="H2100" t="str">
        <f t="shared" si="131"/>
        <v>Glendo</v>
      </c>
      <c r="J2100" t="str">
        <f t="shared" si="129"/>
        <v>Constitution Party</v>
      </c>
    </row>
    <row r="2101" spans="1:10" x14ac:dyDescent="0.25">
      <c r="A2101" t="s">
        <v>663</v>
      </c>
      <c r="B2101" t="s">
        <v>730</v>
      </c>
      <c r="C2101" s="4" t="s">
        <v>730</v>
      </c>
      <c r="E2101" t="str">
        <f t="shared" si="128"/>
        <v>Wyoming</v>
      </c>
      <c r="F2101">
        <v>0</v>
      </c>
      <c r="G2101" t="str">
        <f t="shared" si="130"/>
        <v/>
      </c>
      <c r="H2101" t="str">
        <f t="shared" si="131"/>
        <v>Get Out Of Our House (GOOOH)</v>
      </c>
      <c r="I2101" t="s">
        <v>730</v>
      </c>
      <c r="J2101" t="str">
        <f t="shared" si="129"/>
        <v>Get Out Of Our House (GOOOH)</v>
      </c>
    </row>
    <row r="2102" spans="1:10" x14ac:dyDescent="0.25">
      <c r="A2102" t="s">
        <v>663</v>
      </c>
      <c r="B2102" t="s">
        <v>730</v>
      </c>
      <c r="C2102" s="1" t="s">
        <v>2</v>
      </c>
      <c r="E2102" t="str">
        <f t="shared" si="128"/>
        <v>Wyoming</v>
      </c>
      <c r="F2102">
        <v>1</v>
      </c>
      <c r="G2102" t="str">
        <f t="shared" si="130"/>
        <v/>
      </c>
      <c r="H2102" t="str">
        <f t="shared" si="131"/>
        <v>Statewide</v>
      </c>
      <c r="J2102" t="str">
        <f t="shared" si="129"/>
        <v>Get Out Of Our House (GOOOH)</v>
      </c>
    </row>
    <row r="2103" spans="1:10" x14ac:dyDescent="0.25">
      <c r="A2103" t="s">
        <v>663</v>
      </c>
      <c r="B2103" t="s">
        <v>21</v>
      </c>
      <c r="C2103" s="4" t="s">
        <v>21</v>
      </c>
      <c r="E2103" t="str">
        <f t="shared" si="128"/>
        <v>Wyoming</v>
      </c>
      <c r="F2103">
        <v>0</v>
      </c>
      <c r="G2103" t="str">
        <f t="shared" si="130"/>
        <v/>
      </c>
      <c r="H2103" t="str">
        <f t="shared" si="131"/>
        <v>Oath Keepers</v>
      </c>
      <c r="I2103" t="s">
        <v>21</v>
      </c>
      <c r="J2103" t="str">
        <f t="shared" si="129"/>
        <v>Oath Keepers</v>
      </c>
    </row>
    <row r="2104" spans="1:10" x14ac:dyDescent="0.25">
      <c r="A2104" t="s">
        <v>663</v>
      </c>
      <c r="B2104" t="s">
        <v>21</v>
      </c>
      <c r="C2104" s="1" t="s">
        <v>2</v>
      </c>
      <c r="E2104" t="str">
        <f t="shared" si="128"/>
        <v>Wyoming</v>
      </c>
      <c r="F2104">
        <v>1</v>
      </c>
      <c r="G2104" t="str">
        <f t="shared" si="130"/>
        <v/>
      </c>
      <c r="H2104" t="str">
        <f t="shared" si="131"/>
        <v>Statewide</v>
      </c>
      <c r="J2104" t="str">
        <f t="shared" si="129"/>
        <v>Oath Keepers</v>
      </c>
    </row>
    <row r="2105" spans="1:10" ht="30" x14ac:dyDescent="0.25">
      <c r="A2105" t="s">
        <v>663</v>
      </c>
      <c r="B2105" t="s">
        <v>1324</v>
      </c>
      <c r="C2105" s="4" t="s">
        <v>1324</v>
      </c>
      <c r="E2105" t="str">
        <f t="shared" si="128"/>
        <v>Wyoming</v>
      </c>
      <c r="F2105">
        <v>0</v>
      </c>
      <c r="G2105" t="str">
        <f t="shared" si="130"/>
        <v/>
      </c>
      <c r="H2105" t="str">
        <f t="shared" si="131"/>
        <v>The Republic for the united States of America — Republic Congress</v>
      </c>
      <c r="I2105" t="s">
        <v>1324</v>
      </c>
      <c r="J2105" t="str">
        <f t="shared" si="129"/>
        <v>The Republic for the united States of America — Republic Congress</v>
      </c>
    </row>
    <row r="2106" spans="1:10" x14ac:dyDescent="0.25">
      <c r="A2106" t="s">
        <v>663</v>
      </c>
      <c r="B2106" t="s">
        <v>1324</v>
      </c>
      <c r="C2106" s="1" t="s">
        <v>2</v>
      </c>
      <c r="E2106" t="str">
        <f t="shared" si="128"/>
        <v>Wyoming</v>
      </c>
      <c r="F2106">
        <v>1</v>
      </c>
      <c r="G2106" t="str">
        <f t="shared" si="130"/>
        <v/>
      </c>
      <c r="H2106" t="str">
        <f t="shared" si="131"/>
        <v>Statewide</v>
      </c>
      <c r="J2106" t="str">
        <f t="shared" si="129"/>
        <v>The Republic for the united States of America — Republic Congress</v>
      </c>
    </row>
    <row r="2107" spans="1:10" x14ac:dyDescent="0.25">
      <c r="A2107" t="s">
        <v>663</v>
      </c>
      <c r="B2107" t="s">
        <v>1407</v>
      </c>
      <c r="C2107" s="4" t="s">
        <v>1407</v>
      </c>
      <c r="E2107" t="str">
        <f t="shared" si="128"/>
        <v>Wyoming</v>
      </c>
      <c r="F2107">
        <v>0</v>
      </c>
      <c r="G2107" t="str">
        <f t="shared" si="130"/>
        <v/>
      </c>
      <c r="H2107" t="str">
        <f t="shared" si="131"/>
        <v>Tyranny Response Team</v>
      </c>
      <c r="I2107" t="s">
        <v>1407</v>
      </c>
      <c r="J2107" t="str">
        <f t="shared" si="129"/>
        <v>Tyranny Response Team</v>
      </c>
    </row>
    <row r="2108" spans="1:10" x14ac:dyDescent="0.25">
      <c r="A2108" t="s">
        <v>663</v>
      </c>
      <c r="B2108" t="s">
        <v>1407</v>
      </c>
      <c r="C2108" s="1" t="s">
        <v>2</v>
      </c>
      <c r="E2108" t="str">
        <f t="shared" si="128"/>
        <v>Wyoming</v>
      </c>
      <c r="F2108">
        <v>1</v>
      </c>
      <c r="G2108" t="str">
        <f t="shared" si="130"/>
        <v/>
      </c>
      <c r="H2108" t="str">
        <f t="shared" si="131"/>
        <v>Statewide</v>
      </c>
      <c r="J2108" t="str">
        <f t="shared" si="129"/>
        <v>Tyranny Response Team</v>
      </c>
    </row>
    <row r="2109" spans="1:10" x14ac:dyDescent="0.25">
      <c r="A2109" t="s">
        <v>663</v>
      </c>
      <c r="B2109" t="s">
        <v>111</v>
      </c>
      <c r="C2109" s="4" t="s">
        <v>111</v>
      </c>
      <c r="E2109" t="str">
        <f t="shared" si="128"/>
        <v>Wyoming</v>
      </c>
      <c r="F2109">
        <v>0</v>
      </c>
      <c r="G2109" t="str">
        <f t="shared" si="130"/>
        <v/>
      </c>
      <c r="H2109" t="str">
        <f t="shared" si="131"/>
        <v>We Are Change</v>
      </c>
      <c r="I2109" t="s">
        <v>111</v>
      </c>
      <c r="J2109" t="str">
        <f t="shared" si="129"/>
        <v>We Are Change</v>
      </c>
    </row>
    <row r="2110" spans="1:10" x14ac:dyDescent="0.25">
      <c r="A2110" t="s">
        <v>663</v>
      </c>
      <c r="B2110" t="s">
        <v>111</v>
      </c>
      <c r="C2110" s="1" t="s">
        <v>1988</v>
      </c>
      <c r="E2110" t="str">
        <f t="shared" si="128"/>
        <v>Wyoming</v>
      </c>
      <c r="F2110">
        <v>1</v>
      </c>
      <c r="G2110" t="str">
        <f t="shared" si="130"/>
        <v/>
      </c>
      <c r="H2110" t="str">
        <f t="shared" si="131"/>
        <v>Cheyenne</v>
      </c>
      <c r="J2110" t="str">
        <f t="shared" si="129"/>
        <v>We Are Change</v>
      </c>
    </row>
    <row r="2111" spans="1:10" x14ac:dyDescent="0.25">
      <c r="A2111" t="s">
        <v>663</v>
      </c>
      <c r="B2111" t="s">
        <v>111</v>
      </c>
      <c r="C2111" s="1" t="s">
        <v>2</v>
      </c>
      <c r="E2111" t="str">
        <f t="shared" si="128"/>
        <v>Wyoming</v>
      </c>
      <c r="F2111">
        <v>1</v>
      </c>
      <c r="G2111" t="str">
        <f t="shared" si="130"/>
        <v/>
      </c>
      <c r="H2111" t="str">
        <f t="shared" si="131"/>
        <v>Statewide</v>
      </c>
      <c r="J2111" t="str">
        <f t="shared" si="129"/>
        <v>We Are Change</v>
      </c>
    </row>
    <row r="2112" spans="1:10" x14ac:dyDescent="0.25">
      <c r="A2112" t="s">
        <v>663</v>
      </c>
      <c r="B2112" t="s">
        <v>401</v>
      </c>
      <c r="C2112" s="4" t="s">
        <v>401</v>
      </c>
      <c r="E2112" t="str">
        <f t="shared" si="128"/>
        <v>Wyoming</v>
      </c>
      <c r="F2112">
        <v>0</v>
      </c>
      <c r="G2112" t="str">
        <f t="shared" si="130"/>
        <v/>
      </c>
      <c r="H2112" t="str">
        <f t="shared" si="131"/>
        <v>We the People</v>
      </c>
      <c r="I2112" t="s">
        <v>401</v>
      </c>
      <c r="J2112" t="str">
        <f t="shared" si="129"/>
        <v>We the People</v>
      </c>
    </row>
    <row r="2113" spans="1:10" x14ac:dyDescent="0.25">
      <c r="A2113" t="s">
        <v>663</v>
      </c>
      <c r="B2113" t="s">
        <v>401</v>
      </c>
      <c r="C2113" s="1" t="s">
        <v>1298</v>
      </c>
      <c r="E2113" t="str">
        <f t="shared" si="128"/>
        <v>Wyoming</v>
      </c>
      <c r="F2113">
        <v>1</v>
      </c>
      <c r="G2113" t="str">
        <f t="shared" si="130"/>
        <v/>
      </c>
      <c r="H2113" t="str">
        <f t="shared" si="131"/>
        <v>Casper</v>
      </c>
      <c r="J2113" t="str">
        <f t="shared" si="129"/>
        <v>We the People</v>
      </c>
    </row>
  </sheetData>
  <autoFilter ref="C1:J2113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2"/>
  <sheetViews>
    <sheetView topLeftCell="A1081" zoomScale="70" zoomScaleNormal="70" workbookViewId="0">
      <selection activeCell="C1115" sqref="C1115"/>
    </sheetView>
  </sheetViews>
  <sheetFormatPr defaultRowHeight="15" x14ac:dyDescent="0.25"/>
  <cols>
    <col min="1" max="1" width="14.42578125" customWidth="1"/>
    <col min="2" max="2" width="89.140625" bestFit="1" customWidth="1"/>
    <col min="3" max="3" width="18.7109375" customWidth="1"/>
  </cols>
  <sheetData>
    <row r="1" spans="1:4" x14ac:dyDescent="0.25">
      <c r="A1" t="s">
        <v>666</v>
      </c>
      <c r="B1" t="s">
        <v>725</v>
      </c>
      <c r="C1" t="s">
        <v>614</v>
      </c>
      <c r="D1" t="s">
        <v>1300</v>
      </c>
    </row>
    <row r="2" spans="1:4" ht="30" x14ac:dyDescent="0.25">
      <c r="A2" t="s">
        <v>615</v>
      </c>
      <c r="B2" t="s">
        <v>1312</v>
      </c>
      <c r="C2" s="1" t="s">
        <v>287</v>
      </c>
      <c r="D2">
        <v>2011</v>
      </c>
    </row>
    <row r="3" spans="1:4" ht="30" x14ac:dyDescent="0.25">
      <c r="A3" t="s">
        <v>615</v>
      </c>
      <c r="B3" t="s">
        <v>1312</v>
      </c>
      <c r="C3" s="1" t="s">
        <v>1313</v>
      </c>
      <c r="D3">
        <v>2011</v>
      </c>
    </row>
    <row r="4" spans="1:4" ht="30" x14ac:dyDescent="0.25">
      <c r="A4" t="s">
        <v>615</v>
      </c>
      <c r="B4" t="s">
        <v>1312</v>
      </c>
      <c r="C4" s="1" t="s">
        <v>1314</v>
      </c>
      <c r="D4">
        <v>2011</v>
      </c>
    </row>
    <row r="5" spans="1:4" ht="30" x14ac:dyDescent="0.25">
      <c r="A5" t="s">
        <v>615</v>
      </c>
      <c r="B5" t="s">
        <v>1312</v>
      </c>
      <c r="C5" s="1" t="s">
        <v>1315</v>
      </c>
      <c r="D5">
        <v>2011</v>
      </c>
    </row>
    <row r="6" spans="1:4" ht="30" x14ac:dyDescent="0.25">
      <c r="A6" t="s">
        <v>615</v>
      </c>
      <c r="B6" t="s">
        <v>1312</v>
      </c>
      <c r="C6" s="1" t="s">
        <v>458</v>
      </c>
      <c r="D6">
        <v>2011</v>
      </c>
    </row>
    <row r="7" spans="1:4" ht="30" x14ac:dyDescent="0.25">
      <c r="A7" t="s">
        <v>615</v>
      </c>
      <c r="B7" t="s">
        <v>1312</v>
      </c>
      <c r="C7" s="1" t="s">
        <v>2</v>
      </c>
      <c r="D7">
        <v>2011</v>
      </c>
    </row>
    <row r="8" spans="1:4" ht="30" x14ac:dyDescent="0.25">
      <c r="A8" t="s">
        <v>615</v>
      </c>
      <c r="B8" t="s">
        <v>1316</v>
      </c>
      <c r="C8" s="1" t="s">
        <v>2</v>
      </c>
      <c r="D8">
        <v>2011</v>
      </c>
    </row>
    <row r="9" spans="1:4" x14ac:dyDescent="0.25">
      <c r="A9" t="s">
        <v>615</v>
      </c>
      <c r="B9" t="s">
        <v>1317</v>
      </c>
      <c r="C9" s="1" t="s">
        <v>1034</v>
      </c>
      <c r="D9">
        <v>2011</v>
      </c>
    </row>
    <row r="10" spans="1:4" ht="30" x14ac:dyDescent="0.25">
      <c r="A10" t="s">
        <v>615</v>
      </c>
      <c r="B10" t="s">
        <v>1318</v>
      </c>
      <c r="C10" s="1" t="s">
        <v>1319</v>
      </c>
      <c r="D10">
        <v>2011</v>
      </c>
    </row>
    <row r="11" spans="1:4" ht="30" x14ac:dyDescent="0.25">
      <c r="A11" t="s">
        <v>615</v>
      </c>
      <c r="B11" t="s">
        <v>7</v>
      </c>
      <c r="C11" s="1" t="s">
        <v>9</v>
      </c>
      <c r="D11">
        <v>2011</v>
      </c>
    </row>
    <row r="12" spans="1:4" x14ac:dyDescent="0.25">
      <c r="A12" t="s">
        <v>615</v>
      </c>
      <c r="B12" t="s">
        <v>1320</v>
      </c>
      <c r="C12" s="1" t="s">
        <v>1321</v>
      </c>
      <c r="D12">
        <v>2011</v>
      </c>
    </row>
    <row r="13" spans="1:4" x14ac:dyDescent="0.25">
      <c r="A13" t="s">
        <v>615</v>
      </c>
      <c r="B13" t="s">
        <v>12</v>
      </c>
      <c r="C13" s="1" t="s">
        <v>13</v>
      </c>
      <c r="D13">
        <v>2011</v>
      </c>
    </row>
    <row r="14" spans="1:4" ht="30" x14ac:dyDescent="0.25">
      <c r="A14" t="s">
        <v>615</v>
      </c>
      <c r="B14" t="s">
        <v>14</v>
      </c>
      <c r="C14" s="1" t="s">
        <v>11</v>
      </c>
      <c r="D14">
        <v>2011</v>
      </c>
    </row>
    <row r="15" spans="1:4" ht="30" x14ac:dyDescent="0.25">
      <c r="A15" t="s">
        <v>615</v>
      </c>
      <c r="B15" t="s">
        <v>730</v>
      </c>
      <c r="C15" s="1" t="s">
        <v>2</v>
      </c>
      <c r="D15">
        <v>2011</v>
      </c>
    </row>
    <row r="16" spans="1:4" x14ac:dyDescent="0.25">
      <c r="A16" t="s">
        <v>615</v>
      </c>
      <c r="B16" t="s">
        <v>15</v>
      </c>
      <c r="C16" s="1" t="s">
        <v>16</v>
      </c>
      <c r="D16">
        <v>2011</v>
      </c>
    </row>
    <row r="17" spans="1:4" ht="30" x14ac:dyDescent="0.25">
      <c r="A17" t="s">
        <v>615</v>
      </c>
      <c r="B17" t="s">
        <v>21</v>
      </c>
      <c r="C17" s="1" t="s">
        <v>2</v>
      </c>
      <c r="D17">
        <v>2011</v>
      </c>
    </row>
    <row r="18" spans="1:4" x14ac:dyDescent="0.25">
      <c r="A18" t="s">
        <v>615</v>
      </c>
      <c r="B18" t="s">
        <v>1322</v>
      </c>
      <c r="C18" s="1" t="s">
        <v>24</v>
      </c>
      <c r="D18">
        <v>2011</v>
      </c>
    </row>
    <row r="19" spans="1:4" x14ac:dyDescent="0.25">
      <c r="A19" t="s">
        <v>615</v>
      </c>
      <c r="B19" t="s">
        <v>1322</v>
      </c>
      <c r="C19" s="1" t="s">
        <v>1323</v>
      </c>
      <c r="D19">
        <v>2011</v>
      </c>
    </row>
    <row r="20" spans="1:4" x14ac:dyDescent="0.25">
      <c r="A20" t="s">
        <v>615</v>
      </c>
      <c r="B20" t="s">
        <v>1324</v>
      </c>
      <c r="C20" s="1" t="s">
        <v>1323</v>
      </c>
      <c r="D20">
        <v>2011</v>
      </c>
    </row>
    <row r="21" spans="1:4" x14ac:dyDescent="0.25">
      <c r="A21" t="s">
        <v>615</v>
      </c>
      <c r="B21" t="s">
        <v>1324</v>
      </c>
      <c r="C21" s="1" t="s">
        <v>2</v>
      </c>
      <c r="D21">
        <v>2011</v>
      </c>
    </row>
    <row r="22" spans="1:4" x14ac:dyDescent="0.25">
      <c r="A22" t="s">
        <v>615</v>
      </c>
      <c r="B22" t="s">
        <v>25</v>
      </c>
      <c r="C22" s="1" t="s">
        <v>1325</v>
      </c>
      <c r="D22">
        <v>2011</v>
      </c>
    </row>
    <row r="23" spans="1:4" x14ac:dyDescent="0.25">
      <c r="A23" t="s">
        <v>615</v>
      </c>
      <c r="B23" t="s">
        <v>25</v>
      </c>
      <c r="C23" s="1" t="s">
        <v>1326</v>
      </c>
      <c r="D23">
        <v>2011</v>
      </c>
    </row>
    <row r="24" spans="1:4" x14ac:dyDescent="0.25">
      <c r="A24" t="s">
        <v>615</v>
      </c>
      <c r="B24" t="s">
        <v>164</v>
      </c>
      <c r="C24" s="1" t="s">
        <v>2</v>
      </c>
      <c r="D24">
        <v>2011</v>
      </c>
    </row>
    <row r="25" spans="1:4" x14ac:dyDescent="0.25">
      <c r="A25" t="s">
        <v>615</v>
      </c>
      <c r="B25" t="s">
        <v>105</v>
      </c>
      <c r="C25" s="1" t="s">
        <v>2</v>
      </c>
      <c r="D25">
        <v>2011</v>
      </c>
    </row>
    <row r="26" spans="1:4" x14ac:dyDescent="0.25">
      <c r="A26" t="s">
        <v>615</v>
      </c>
      <c r="B26" t="s">
        <v>732</v>
      </c>
      <c r="C26" s="1" t="s">
        <v>733</v>
      </c>
      <c r="D26">
        <v>2011</v>
      </c>
    </row>
    <row r="27" spans="1:4" x14ac:dyDescent="0.25">
      <c r="A27" t="s">
        <v>615</v>
      </c>
      <c r="B27" t="s">
        <v>734</v>
      </c>
      <c r="C27" s="1" t="s">
        <v>2</v>
      </c>
      <c r="D27">
        <v>2011</v>
      </c>
    </row>
    <row r="28" spans="1:4" x14ac:dyDescent="0.25">
      <c r="A28" t="s">
        <v>615</v>
      </c>
      <c r="B28" t="s">
        <v>111</v>
      </c>
      <c r="C28" s="1" t="s">
        <v>11</v>
      </c>
      <c r="D28">
        <v>2011</v>
      </c>
    </row>
    <row r="29" spans="1:4" x14ac:dyDescent="0.25">
      <c r="A29" t="s">
        <v>615</v>
      </c>
      <c r="B29" t="s">
        <v>111</v>
      </c>
      <c r="C29" s="1" t="s">
        <v>1301</v>
      </c>
      <c r="D29">
        <v>2011</v>
      </c>
    </row>
    <row r="30" spans="1:4" x14ac:dyDescent="0.25">
      <c r="A30" t="s">
        <v>615</v>
      </c>
      <c r="B30" t="s">
        <v>111</v>
      </c>
      <c r="C30" s="1" t="s">
        <v>1327</v>
      </c>
      <c r="D30">
        <v>2011</v>
      </c>
    </row>
    <row r="31" spans="1:4" x14ac:dyDescent="0.25">
      <c r="A31" t="s">
        <v>615</v>
      </c>
      <c r="B31" t="s">
        <v>111</v>
      </c>
      <c r="C31" s="1" t="s">
        <v>1328</v>
      </c>
      <c r="D31">
        <v>2011</v>
      </c>
    </row>
    <row r="32" spans="1:4" x14ac:dyDescent="0.25">
      <c r="A32" t="s">
        <v>615</v>
      </c>
      <c r="B32" t="s">
        <v>401</v>
      </c>
      <c r="C32" s="1" t="s">
        <v>1057</v>
      </c>
      <c r="D32">
        <v>2011</v>
      </c>
    </row>
    <row r="33" spans="1:4" x14ac:dyDescent="0.25">
      <c r="A33" t="s">
        <v>616</v>
      </c>
      <c r="B33" t="s">
        <v>1316</v>
      </c>
      <c r="C33" s="1" t="s">
        <v>2</v>
      </c>
      <c r="D33">
        <v>2011</v>
      </c>
    </row>
    <row r="34" spans="1:4" x14ac:dyDescent="0.25">
      <c r="A34" t="s">
        <v>616</v>
      </c>
      <c r="B34" t="s">
        <v>28</v>
      </c>
      <c r="C34" s="1" t="s">
        <v>29</v>
      </c>
      <c r="D34">
        <v>2011</v>
      </c>
    </row>
    <row r="35" spans="1:4" x14ac:dyDescent="0.25">
      <c r="A35" t="s">
        <v>616</v>
      </c>
      <c r="B35" t="s">
        <v>1330</v>
      </c>
      <c r="C35" s="1" t="s">
        <v>1331</v>
      </c>
      <c r="D35">
        <v>2011</v>
      </c>
    </row>
    <row r="36" spans="1:4" x14ac:dyDescent="0.25">
      <c r="A36" t="s">
        <v>616</v>
      </c>
      <c r="B36" t="s">
        <v>1330</v>
      </c>
      <c r="C36" s="1" t="s">
        <v>1332</v>
      </c>
      <c r="D36">
        <v>2011</v>
      </c>
    </row>
    <row r="37" spans="1:4" x14ac:dyDescent="0.25">
      <c r="A37" t="s">
        <v>616</v>
      </c>
      <c r="B37" t="s">
        <v>1330</v>
      </c>
      <c r="C37" s="1" t="s">
        <v>1333</v>
      </c>
      <c r="D37">
        <v>2011</v>
      </c>
    </row>
    <row r="38" spans="1:4" x14ac:dyDescent="0.25">
      <c r="A38" t="s">
        <v>616</v>
      </c>
      <c r="B38" t="s">
        <v>1334</v>
      </c>
      <c r="C38" s="1" t="s">
        <v>736</v>
      </c>
      <c r="D38">
        <v>2011</v>
      </c>
    </row>
    <row r="39" spans="1:4" x14ac:dyDescent="0.25">
      <c r="A39" t="s">
        <v>616</v>
      </c>
      <c r="B39" t="s">
        <v>32</v>
      </c>
      <c r="C39" s="1" t="s">
        <v>33</v>
      </c>
      <c r="D39">
        <v>2011</v>
      </c>
    </row>
    <row r="40" spans="1:4" x14ac:dyDescent="0.25">
      <c r="A40" t="s">
        <v>616</v>
      </c>
      <c r="B40" t="s">
        <v>1335</v>
      </c>
      <c r="C40" s="1" t="s">
        <v>34</v>
      </c>
      <c r="D40">
        <v>2011</v>
      </c>
    </row>
    <row r="41" spans="1:4" x14ac:dyDescent="0.25">
      <c r="A41" t="s">
        <v>616</v>
      </c>
      <c r="B41" t="s">
        <v>730</v>
      </c>
      <c r="C41" s="1" t="s">
        <v>2</v>
      </c>
      <c r="D41">
        <v>2011</v>
      </c>
    </row>
    <row r="42" spans="1:4" x14ac:dyDescent="0.25">
      <c r="A42" t="s">
        <v>616</v>
      </c>
      <c r="B42" t="s">
        <v>15</v>
      </c>
      <c r="C42" s="1" t="s">
        <v>2</v>
      </c>
      <c r="D42">
        <v>2011</v>
      </c>
    </row>
    <row r="43" spans="1:4" x14ac:dyDescent="0.25">
      <c r="A43" t="s">
        <v>616</v>
      </c>
      <c r="B43" t="s">
        <v>1336</v>
      </c>
      <c r="C43" s="1" t="s">
        <v>1337</v>
      </c>
      <c r="D43">
        <v>2011</v>
      </c>
    </row>
    <row r="44" spans="1:4" x14ac:dyDescent="0.25">
      <c r="A44" t="s">
        <v>616</v>
      </c>
      <c r="B44" t="s">
        <v>21</v>
      </c>
      <c r="C44" s="1" t="s">
        <v>2</v>
      </c>
      <c r="D44">
        <v>2011</v>
      </c>
    </row>
    <row r="45" spans="1:4" x14ac:dyDescent="0.25">
      <c r="A45" t="s">
        <v>616</v>
      </c>
      <c r="B45" t="s">
        <v>1322</v>
      </c>
      <c r="C45" s="1" t="s">
        <v>2</v>
      </c>
      <c r="D45">
        <v>2011</v>
      </c>
    </row>
    <row r="46" spans="1:4" x14ac:dyDescent="0.25">
      <c r="A46" t="s">
        <v>616</v>
      </c>
      <c r="B46" t="s">
        <v>1324</v>
      </c>
      <c r="C46" s="1" t="s">
        <v>2</v>
      </c>
      <c r="D46">
        <v>2011</v>
      </c>
    </row>
    <row r="47" spans="1:4" x14ac:dyDescent="0.25">
      <c r="A47" t="s">
        <v>616</v>
      </c>
      <c r="B47" t="s">
        <v>1338</v>
      </c>
      <c r="C47" s="1" t="s">
        <v>736</v>
      </c>
      <c r="D47">
        <v>2011</v>
      </c>
    </row>
    <row r="48" spans="1:4" x14ac:dyDescent="0.25">
      <c r="A48" t="s">
        <v>616</v>
      </c>
      <c r="B48" t="s">
        <v>1339</v>
      </c>
      <c r="C48" s="1" t="s">
        <v>37</v>
      </c>
      <c r="D48">
        <v>2011</v>
      </c>
    </row>
    <row r="49" spans="1:4" x14ac:dyDescent="0.25">
      <c r="A49" t="s">
        <v>616</v>
      </c>
      <c r="B49" t="s">
        <v>401</v>
      </c>
      <c r="C49" s="1" t="s">
        <v>1340</v>
      </c>
      <c r="D49">
        <v>2011</v>
      </c>
    </row>
    <row r="50" spans="1:4" x14ac:dyDescent="0.25">
      <c r="A50" t="s">
        <v>617</v>
      </c>
      <c r="B50" t="s">
        <v>1316</v>
      </c>
      <c r="C50" s="1" t="s">
        <v>2</v>
      </c>
      <c r="D50">
        <v>2011</v>
      </c>
    </row>
    <row r="51" spans="1:4" x14ac:dyDescent="0.25">
      <c r="A51" t="s">
        <v>617</v>
      </c>
      <c r="B51" t="s">
        <v>1341</v>
      </c>
      <c r="C51" s="1" t="s">
        <v>743</v>
      </c>
      <c r="D51">
        <v>2011</v>
      </c>
    </row>
    <row r="52" spans="1:4" x14ac:dyDescent="0.25">
      <c r="A52" t="s">
        <v>617</v>
      </c>
      <c r="B52" t="s">
        <v>1342</v>
      </c>
      <c r="C52" s="1" t="s">
        <v>1343</v>
      </c>
      <c r="D52">
        <v>2011</v>
      </c>
    </row>
    <row r="53" spans="1:4" x14ac:dyDescent="0.25">
      <c r="A53" t="s">
        <v>617</v>
      </c>
      <c r="B53" t="s">
        <v>39</v>
      </c>
      <c r="C53" s="1" t="s">
        <v>40</v>
      </c>
      <c r="D53">
        <v>2011</v>
      </c>
    </row>
    <row r="54" spans="1:4" x14ac:dyDescent="0.25">
      <c r="A54" t="s">
        <v>617</v>
      </c>
      <c r="B54" t="s">
        <v>744</v>
      </c>
      <c r="C54" s="1" t="s">
        <v>745</v>
      </c>
      <c r="D54">
        <v>2011</v>
      </c>
    </row>
    <row r="55" spans="1:4" x14ac:dyDescent="0.25">
      <c r="A55" t="s">
        <v>617</v>
      </c>
      <c r="B55" t="s">
        <v>7</v>
      </c>
      <c r="C55" s="1" t="s">
        <v>1344</v>
      </c>
      <c r="D55">
        <v>2011</v>
      </c>
    </row>
    <row r="56" spans="1:4" x14ac:dyDescent="0.25">
      <c r="A56" t="s">
        <v>617</v>
      </c>
      <c r="B56" t="s">
        <v>7</v>
      </c>
      <c r="C56" s="1" t="s">
        <v>1345</v>
      </c>
      <c r="D56">
        <v>2011</v>
      </c>
    </row>
    <row r="57" spans="1:4" x14ac:dyDescent="0.25">
      <c r="A57" t="s">
        <v>617</v>
      </c>
      <c r="B57" t="s">
        <v>7</v>
      </c>
      <c r="C57" s="1" t="s">
        <v>1346</v>
      </c>
      <c r="D57">
        <v>2011</v>
      </c>
    </row>
    <row r="58" spans="1:4" x14ac:dyDescent="0.25">
      <c r="A58" t="s">
        <v>617</v>
      </c>
      <c r="B58" t="s">
        <v>1303</v>
      </c>
      <c r="C58" s="1" t="s">
        <v>61</v>
      </c>
      <c r="D58">
        <v>2011</v>
      </c>
    </row>
    <row r="59" spans="1:4" x14ac:dyDescent="0.25">
      <c r="A59" t="s">
        <v>617</v>
      </c>
      <c r="B59" t="s">
        <v>1303</v>
      </c>
      <c r="C59" s="1" t="s">
        <v>55</v>
      </c>
      <c r="D59">
        <v>2011</v>
      </c>
    </row>
    <row r="60" spans="1:4" x14ac:dyDescent="0.25">
      <c r="A60" t="s">
        <v>617</v>
      </c>
      <c r="B60" t="s">
        <v>1303</v>
      </c>
      <c r="C60" s="1" t="s">
        <v>749</v>
      </c>
      <c r="D60">
        <v>2011</v>
      </c>
    </row>
    <row r="61" spans="1:4" x14ac:dyDescent="0.25">
      <c r="A61" t="s">
        <v>617</v>
      </c>
      <c r="B61" t="s">
        <v>1303</v>
      </c>
      <c r="C61" s="1" t="s">
        <v>1347</v>
      </c>
      <c r="D61">
        <v>2011</v>
      </c>
    </row>
    <row r="62" spans="1:4" x14ac:dyDescent="0.25">
      <c r="A62" t="s">
        <v>617</v>
      </c>
      <c r="B62" t="s">
        <v>1303</v>
      </c>
      <c r="C62" s="1" t="s">
        <v>1348</v>
      </c>
      <c r="D62">
        <v>2011</v>
      </c>
    </row>
    <row r="63" spans="1:4" x14ac:dyDescent="0.25">
      <c r="A63" t="s">
        <v>617</v>
      </c>
      <c r="B63" t="s">
        <v>746</v>
      </c>
      <c r="C63" s="1" t="s">
        <v>40</v>
      </c>
      <c r="D63">
        <v>2011</v>
      </c>
    </row>
    <row r="64" spans="1:4" x14ac:dyDescent="0.25">
      <c r="A64" t="s">
        <v>617</v>
      </c>
      <c r="B64" t="s">
        <v>730</v>
      </c>
      <c r="C64" s="1" t="s">
        <v>2</v>
      </c>
      <c r="D64">
        <v>2011</v>
      </c>
    </row>
    <row r="65" spans="1:4" x14ac:dyDescent="0.25">
      <c r="A65" t="s">
        <v>617</v>
      </c>
      <c r="B65" t="s">
        <v>51</v>
      </c>
      <c r="C65" s="1" t="s">
        <v>52</v>
      </c>
      <c r="D65">
        <v>2011</v>
      </c>
    </row>
    <row r="66" spans="1:4" x14ac:dyDescent="0.25">
      <c r="A66" t="s">
        <v>617</v>
      </c>
      <c r="B66" t="s">
        <v>15</v>
      </c>
      <c r="C66" s="1" t="s">
        <v>2</v>
      </c>
      <c r="D66">
        <v>2011</v>
      </c>
    </row>
    <row r="67" spans="1:4" x14ac:dyDescent="0.25">
      <c r="A67" t="s">
        <v>617</v>
      </c>
      <c r="B67" t="s">
        <v>53</v>
      </c>
      <c r="C67" s="1" t="s">
        <v>45</v>
      </c>
      <c r="D67">
        <v>2011</v>
      </c>
    </row>
    <row r="68" spans="1:4" x14ac:dyDescent="0.25">
      <c r="A68" t="s">
        <v>617</v>
      </c>
      <c r="B68" t="s">
        <v>21</v>
      </c>
      <c r="C68" s="1" t="s">
        <v>2</v>
      </c>
      <c r="D68">
        <v>2011</v>
      </c>
    </row>
    <row r="69" spans="1:4" x14ac:dyDescent="0.25">
      <c r="A69" t="s">
        <v>617</v>
      </c>
      <c r="B69" t="s">
        <v>1322</v>
      </c>
      <c r="C69" s="1" t="s">
        <v>1346</v>
      </c>
      <c r="D69">
        <v>2011</v>
      </c>
    </row>
    <row r="70" spans="1:4" x14ac:dyDescent="0.25">
      <c r="A70" t="s">
        <v>617</v>
      </c>
      <c r="B70" t="s">
        <v>1322</v>
      </c>
      <c r="C70" s="1" t="s">
        <v>748</v>
      </c>
      <c r="D70">
        <v>2011</v>
      </c>
    </row>
    <row r="71" spans="1:4" x14ac:dyDescent="0.25">
      <c r="A71" t="s">
        <v>617</v>
      </c>
      <c r="B71" t="s">
        <v>1322</v>
      </c>
      <c r="C71" s="1" t="s">
        <v>55</v>
      </c>
      <c r="D71">
        <v>2011</v>
      </c>
    </row>
    <row r="72" spans="1:4" x14ac:dyDescent="0.25">
      <c r="A72" t="s">
        <v>617</v>
      </c>
      <c r="B72" t="s">
        <v>1322</v>
      </c>
      <c r="C72" s="1" t="s">
        <v>750</v>
      </c>
      <c r="D72">
        <v>2011</v>
      </c>
    </row>
    <row r="73" spans="1:4" x14ac:dyDescent="0.25">
      <c r="A73" t="s">
        <v>617</v>
      </c>
      <c r="B73" t="s">
        <v>1322</v>
      </c>
      <c r="C73" s="1" t="s">
        <v>1347</v>
      </c>
      <c r="D73">
        <v>2011</v>
      </c>
    </row>
    <row r="74" spans="1:4" x14ac:dyDescent="0.25">
      <c r="A74" t="s">
        <v>617</v>
      </c>
      <c r="B74" t="s">
        <v>1324</v>
      </c>
      <c r="C74" s="1" t="s">
        <v>2</v>
      </c>
      <c r="D74">
        <v>2011</v>
      </c>
    </row>
    <row r="75" spans="1:4" x14ac:dyDescent="0.25">
      <c r="A75" t="s">
        <v>617</v>
      </c>
      <c r="B75" t="s">
        <v>58</v>
      </c>
      <c r="C75" s="1" t="s">
        <v>45</v>
      </c>
      <c r="D75">
        <v>2011</v>
      </c>
    </row>
    <row r="76" spans="1:4" x14ac:dyDescent="0.25">
      <c r="A76" t="s">
        <v>617</v>
      </c>
      <c r="B76" t="s">
        <v>1349</v>
      </c>
      <c r="C76" s="1" t="s">
        <v>1350</v>
      </c>
      <c r="D76">
        <v>2011</v>
      </c>
    </row>
    <row r="77" spans="1:4" x14ac:dyDescent="0.25">
      <c r="A77" t="s">
        <v>617</v>
      </c>
      <c r="B77" t="s">
        <v>1351</v>
      </c>
      <c r="C77" s="1" t="s">
        <v>1352</v>
      </c>
      <c r="D77">
        <v>2011</v>
      </c>
    </row>
    <row r="78" spans="1:4" x14ac:dyDescent="0.25">
      <c r="A78" t="s">
        <v>617</v>
      </c>
      <c r="B78" t="s">
        <v>105</v>
      </c>
      <c r="C78" s="1" t="s">
        <v>2</v>
      </c>
      <c r="D78">
        <v>2011</v>
      </c>
    </row>
    <row r="79" spans="1:4" x14ac:dyDescent="0.25">
      <c r="A79" t="s">
        <v>617</v>
      </c>
      <c r="B79" t="s">
        <v>401</v>
      </c>
      <c r="C79" s="1" t="s">
        <v>2</v>
      </c>
      <c r="D79">
        <v>2011</v>
      </c>
    </row>
    <row r="80" spans="1:4" x14ac:dyDescent="0.25">
      <c r="A80" t="s">
        <v>618</v>
      </c>
      <c r="B80" t="s">
        <v>1316</v>
      </c>
      <c r="C80" s="1" t="s">
        <v>2</v>
      </c>
      <c r="D80">
        <v>2011</v>
      </c>
    </row>
    <row r="81" spans="1:4" x14ac:dyDescent="0.25">
      <c r="A81" t="s">
        <v>618</v>
      </c>
      <c r="B81" t="s">
        <v>1354</v>
      </c>
      <c r="C81" s="1" t="s">
        <v>1355</v>
      </c>
      <c r="D81">
        <v>2011</v>
      </c>
    </row>
    <row r="82" spans="1:4" x14ac:dyDescent="0.25">
      <c r="A82" t="s">
        <v>618</v>
      </c>
      <c r="B82" t="s">
        <v>1354</v>
      </c>
      <c r="C82" s="1" t="s">
        <v>66</v>
      </c>
      <c r="D82">
        <v>2011</v>
      </c>
    </row>
    <row r="83" spans="1:4" x14ac:dyDescent="0.25">
      <c r="A83" t="s">
        <v>618</v>
      </c>
      <c r="B83" t="s">
        <v>1354</v>
      </c>
      <c r="C83" s="1" t="s">
        <v>151</v>
      </c>
      <c r="D83">
        <v>2011</v>
      </c>
    </row>
    <row r="84" spans="1:4" x14ac:dyDescent="0.25">
      <c r="A84" t="s">
        <v>618</v>
      </c>
      <c r="B84" t="s">
        <v>1354</v>
      </c>
      <c r="C84" s="1" t="s">
        <v>152</v>
      </c>
      <c r="D84">
        <v>2011</v>
      </c>
    </row>
    <row r="85" spans="1:4" ht="30" x14ac:dyDescent="0.25">
      <c r="A85" t="s">
        <v>618</v>
      </c>
      <c r="B85" t="s">
        <v>1354</v>
      </c>
      <c r="C85" s="1" t="s">
        <v>1356</v>
      </c>
      <c r="D85">
        <v>2011</v>
      </c>
    </row>
    <row r="86" spans="1:4" x14ac:dyDescent="0.25">
      <c r="A86" t="s">
        <v>618</v>
      </c>
      <c r="B86" t="s">
        <v>1354</v>
      </c>
      <c r="C86" s="1" t="s">
        <v>235</v>
      </c>
      <c r="D86">
        <v>2011</v>
      </c>
    </row>
    <row r="87" spans="1:4" x14ac:dyDescent="0.25">
      <c r="A87" t="s">
        <v>618</v>
      </c>
      <c r="B87" t="s">
        <v>1354</v>
      </c>
      <c r="C87" s="1" t="s">
        <v>398</v>
      </c>
      <c r="D87">
        <v>2011</v>
      </c>
    </row>
    <row r="88" spans="1:4" x14ac:dyDescent="0.25">
      <c r="A88" t="s">
        <v>618</v>
      </c>
      <c r="B88" t="s">
        <v>7</v>
      </c>
      <c r="C88" s="1" t="s">
        <v>65</v>
      </c>
      <c r="D88">
        <v>2011</v>
      </c>
    </row>
    <row r="89" spans="1:4" x14ac:dyDescent="0.25">
      <c r="A89" t="s">
        <v>618</v>
      </c>
      <c r="B89" t="s">
        <v>730</v>
      </c>
      <c r="C89" s="1" t="s">
        <v>2</v>
      </c>
      <c r="D89">
        <v>2011</v>
      </c>
    </row>
    <row r="90" spans="1:4" x14ac:dyDescent="0.25">
      <c r="A90" t="s">
        <v>618</v>
      </c>
      <c r="B90" t="s">
        <v>15</v>
      </c>
      <c r="C90" s="1" t="s">
        <v>1357</v>
      </c>
      <c r="D90">
        <v>2011</v>
      </c>
    </row>
    <row r="91" spans="1:4" x14ac:dyDescent="0.25">
      <c r="A91" t="s">
        <v>618</v>
      </c>
      <c r="B91" t="s">
        <v>1358</v>
      </c>
      <c r="C91" s="1" t="s">
        <v>2</v>
      </c>
      <c r="D91">
        <v>2011</v>
      </c>
    </row>
    <row r="92" spans="1:4" x14ac:dyDescent="0.25">
      <c r="A92" t="s">
        <v>618</v>
      </c>
      <c r="B92" t="s">
        <v>1359</v>
      </c>
      <c r="C92" s="1" t="s">
        <v>65</v>
      </c>
      <c r="D92">
        <v>2011</v>
      </c>
    </row>
    <row r="93" spans="1:4" x14ac:dyDescent="0.25">
      <c r="A93" t="s">
        <v>618</v>
      </c>
      <c r="B93" t="s">
        <v>21</v>
      </c>
      <c r="C93" s="1" t="s">
        <v>2</v>
      </c>
      <c r="D93">
        <v>2011</v>
      </c>
    </row>
    <row r="94" spans="1:4" x14ac:dyDescent="0.25">
      <c r="A94" t="s">
        <v>618</v>
      </c>
      <c r="B94" t="s">
        <v>1322</v>
      </c>
      <c r="C94" s="1" t="s">
        <v>2</v>
      </c>
      <c r="D94">
        <v>2011</v>
      </c>
    </row>
    <row r="95" spans="1:4" x14ac:dyDescent="0.25">
      <c r="A95" t="s">
        <v>618</v>
      </c>
      <c r="B95" t="s">
        <v>1324</v>
      </c>
      <c r="C95" s="1" t="s">
        <v>2</v>
      </c>
      <c r="D95">
        <v>2011</v>
      </c>
    </row>
    <row r="96" spans="1:4" x14ac:dyDescent="0.25">
      <c r="A96" t="s">
        <v>618</v>
      </c>
      <c r="B96" t="s">
        <v>71</v>
      </c>
      <c r="C96" s="1" t="s">
        <v>66</v>
      </c>
      <c r="D96">
        <v>2011</v>
      </c>
    </row>
    <row r="97" spans="1:4" x14ac:dyDescent="0.25">
      <c r="A97" t="s">
        <v>618</v>
      </c>
      <c r="B97" t="s">
        <v>111</v>
      </c>
      <c r="C97" s="1" t="s">
        <v>66</v>
      </c>
      <c r="D97">
        <v>2011</v>
      </c>
    </row>
    <row r="98" spans="1:4" x14ac:dyDescent="0.25">
      <c r="A98" t="s">
        <v>618</v>
      </c>
      <c r="B98" t="s">
        <v>111</v>
      </c>
      <c r="C98" s="1" t="s">
        <v>1360</v>
      </c>
      <c r="D98">
        <v>2011</v>
      </c>
    </row>
    <row r="99" spans="1:4" x14ac:dyDescent="0.25">
      <c r="A99" t="s">
        <v>619</v>
      </c>
      <c r="B99" t="s">
        <v>1316</v>
      </c>
      <c r="C99" s="1" t="s">
        <v>2</v>
      </c>
      <c r="D99">
        <v>2011</v>
      </c>
    </row>
    <row r="100" spans="1:4" ht="30" x14ac:dyDescent="0.25">
      <c r="A100" t="s">
        <v>619</v>
      </c>
      <c r="B100" t="s">
        <v>1362</v>
      </c>
      <c r="C100" s="1" t="s">
        <v>1363</v>
      </c>
      <c r="D100">
        <v>2011</v>
      </c>
    </row>
    <row r="101" spans="1:4" x14ac:dyDescent="0.25">
      <c r="A101" t="s">
        <v>619</v>
      </c>
      <c r="B101" t="s">
        <v>1362</v>
      </c>
      <c r="C101" s="1" t="s">
        <v>1364</v>
      </c>
      <c r="D101">
        <v>2011</v>
      </c>
    </row>
    <row r="102" spans="1:4" x14ac:dyDescent="0.25">
      <c r="A102" t="s">
        <v>619</v>
      </c>
      <c r="B102" t="s">
        <v>75</v>
      </c>
      <c r="C102" s="1" t="s">
        <v>76</v>
      </c>
      <c r="D102">
        <v>2011</v>
      </c>
    </row>
    <row r="103" spans="1:4" x14ac:dyDescent="0.25">
      <c r="A103" t="s">
        <v>619</v>
      </c>
      <c r="B103" t="s">
        <v>1365</v>
      </c>
      <c r="C103" s="1" t="s">
        <v>93</v>
      </c>
      <c r="D103">
        <v>2011</v>
      </c>
    </row>
    <row r="104" spans="1:4" x14ac:dyDescent="0.25">
      <c r="A104" t="s">
        <v>619</v>
      </c>
      <c r="B104" t="s">
        <v>7</v>
      </c>
      <c r="C104" s="1" t="s">
        <v>101</v>
      </c>
      <c r="D104">
        <v>2011</v>
      </c>
    </row>
    <row r="105" spans="1:4" x14ac:dyDescent="0.25">
      <c r="A105" t="s">
        <v>619</v>
      </c>
      <c r="B105" t="s">
        <v>7</v>
      </c>
      <c r="C105" s="1" t="s">
        <v>85</v>
      </c>
      <c r="D105">
        <v>2011</v>
      </c>
    </row>
    <row r="106" spans="1:4" x14ac:dyDescent="0.25">
      <c r="A106" t="s">
        <v>619</v>
      </c>
      <c r="B106" t="s">
        <v>1366</v>
      </c>
      <c r="C106" s="1" t="s">
        <v>1367</v>
      </c>
      <c r="D106">
        <v>2011</v>
      </c>
    </row>
    <row r="107" spans="1:4" x14ac:dyDescent="0.25">
      <c r="A107" t="s">
        <v>619</v>
      </c>
      <c r="B107" t="s">
        <v>88</v>
      </c>
      <c r="C107" s="1" t="s">
        <v>89</v>
      </c>
      <c r="D107">
        <v>2011</v>
      </c>
    </row>
    <row r="108" spans="1:4" x14ac:dyDescent="0.25">
      <c r="A108" t="s">
        <v>619</v>
      </c>
      <c r="B108" t="s">
        <v>1368</v>
      </c>
      <c r="C108" s="1" t="s">
        <v>1369</v>
      </c>
      <c r="D108">
        <v>2011</v>
      </c>
    </row>
    <row r="109" spans="1:4" x14ac:dyDescent="0.25">
      <c r="A109" t="s">
        <v>619</v>
      </c>
      <c r="B109" t="s">
        <v>154</v>
      </c>
      <c r="C109" s="1" t="s">
        <v>761</v>
      </c>
      <c r="D109">
        <v>2011</v>
      </c>
    </row>
    <row r="110" spans="1:4" x14ac:dyDescent="0.25">
      <c r="A110" t="s">
        <v>619</v>
      </c>
      <c r="B110" t="s">
        <v>90</v>
      </c>
      <c r="C110" s="1" t="s">
        <v>78</v>
      </c>
      <c r="D110">
        <v>2011</v>
      </c>
    </row>
    <row r="111" spans="1:4" x14ac:dyDescent="0.25">
      <c r="A111" t="s">
        <v>619</v>
      </c>
      <c r="B111" t="s">
        <v>1370</v>
      </c>
      <c r="C111" s="1" t="s">
        <v>1371</v>
      </c>
      <c r="D111">
        <v>2011</v>
      </c>
    </row>
    <row r="112" spans="1:4" x14ac:dyDescent="0.25">
      <c r="A112" t="s">
        <v>619</v>
      </c>
      <c r="B112" t="s">
        <v>15</v>
      </c>
      <c r="C112" s="1" t="s">
        <v>1372</v>
      </c>
      <c r="D112">
        <v>2011</v>
      </c>
    </row>
    <row r="113" spans="1:4" x14ac:dyDescent="0.25">
      <c r="A113" t="s">
        <v>619</v>
      </c>
      <c r="B113" t="s">
        <v>15</v>
      </c>
      <c r="C113" s="1" t="s">
        <v>96</v>
      </c>
      <c r="D113">
        <v>2011</v>
      </c>
    </row>
    <row r="114" spans="1:4" x14ac:dyDescent="0.25">
      <c r="A114" t="s">
        <v>619</v>
      </c>
      <c r="B114" t="s">
        <v>15</v>
      </c>
      <c r="C114" s="1" t="s">
        <v>768</v>
      </c>
      <c r="D114">
        <v>2011</v>
      </c>
    </row>
    <row r="115" spans="1:4" x14ac:dyDescent="0.25">
      <c r="A115" t="s">
        <v>619</v>
      </c>
      <c r="B115" t="s">
        <v>15</v>
      </c>
      <c r="C115" s="1" t="s">
        <v>1373</v>
      </c>
      <c r="D115">
        <v>2011</v>
      </c>
    </row>
    <row r="116" spans="1:4" x14ac:dyDescent="0.25">
      <c r="A116" t="s">
        <v>619</v>
      </c>
      <c r="B116" t="s">
        <v>15</v>
      </c>
      <c r="C116" s="1" t="s">
        <v>1374</v>
      </c>
      <c r="D116">
        <v>2011</v>
      </c>
    </row>
    <row r="117" spans="1:4" x14ac:dyDescent="0.25">
      <c r="A117" t="s">
        <v>619</v>
      </c>
      <c r="B117" t="s">
        <v>1375</v>
      </c>
      <c r="C117" s="1" t="s">
        <v>844</v>
      </c>
      <c r="D117">
        <v>2011</v>
      </c>
    </row>
    <row r="118" spans="1:4" x14ac:dyDescent="0.25">
      <c r="A118" t="s">
        <v>619</v>
      </c>
      <c r="B118" t="s">
        <v>1375</v>
      </c>
      <c r="C118" s="1" t="s">
        <v>1376</v>
      </c>
      <c r="D118">
        <v>2011</v>
      </c>
    </row>
    <row r="119" spans="1:4" x14ac:dyDescent="0.25">
      <c r="A119" t="s">
        <v>619</v>
      </c>
      <c r="B119" t="s">
        <v>1375</v>
      </c>
      <c r="C119" s="1" t="s">
        <v>768</v>
      </c>
      <c r="D119">
        <v>2011</v>
      </c>
    </row>
    <row r="120" spans="1:4" x14ac:dyDescent="0.25">
      <c r="A120" t="s">
        <v>619</v>
      </c>
      <c r="B120" t="s">
        <v>1375</v>
      </c>
      <c r="C120" s="1" t="s">
        <v>1377</v>
      </c>
      <c r="D120">
        <v>2011</v>
      </c>
    </row>
    <row r="121" spans="1:4" x14ac:dyDescent="0.25">
      <c r="A121" t="s">
        <v>619</v>
      </c>
      <c r="B121" t="s">
        <v>1375</v>
      </c>
      <c r="C121" s="1" t="s">
        <v>1378</v>
      </c>
      <c r="D121">
        <v>2011</v>
      </c>
    </row>
    <row r="122" spans="1:4" x14ac:dyDescent="0.25">
      <c r="A122" t="s">
        <v>619</v>
      </c>
      <c r="B122" t="s">
        <v>1375</v>
      </c>
      <c r="C122" s="1" t="s">
        <v>74</v>
      </c>
      <c r="D122">
        <v>2011</v>
      </c>
    </row>
    <row r="123" spans="1:4" x14ac:dyDescent="0.25">
      <c r="A123" t="s">
        <v>619</v>
      </c>
      <c r="B123" t="s">
        <v>1375</v>
      </c>
      <c r="C123" s="1" t="s">
        <v>1379</v>
      </c>
      <c r="D123">
        <v>2011</v>
      </c>
    </row>
    <row r="124" spans="1:4" x14ac:dyDescent="0.25">
      <c r="A124" t="s">
        <v>619</v>
      </c>
      <c r="B124" t="s">
        <v>1307</v>
      </c>
      <c r="C124" s="1" t="s">
        <v>96</v>
      </c>
      <c r="D124">
        <v>2011</v>
      </c>
    </row>
    <row r="125" spans="1:4" x14ac:dyDescent="0.25">
      <c r="A125" t="s">
        <v>619</v>
      </c>
      <c r="B125" t="s">
        <v>21</v>
      </c>
      <c r="C125" s="1" t="s">
        <v>1380</v>
      </c>
      <c r="D125">
        <v>2011</v>
      </c>
    </row>
    <row r="126" spans="1:4" x14ac:dyDescent="0.25">
      <c r="A126" t="s">
        <v>619</v>
      </c>
      <c r="B126" t="s">
        <v>21</v>
      </c>
      <c r="C126" s="1" t="s">
        <v>486</v>
      </c>
      <c r="D126">
        <v>2011</v>
      </c>
    </row>
    <row r="127" spans="1:4" x14ac:dyDescent="0.25">
      <c r="A127" t="s">
        <v>619</v>
      </c>
      <c r="B127" t="s">
        <v>21</v>
      </c>
      <c r="C127" s="1" t="s">
        <v>93</v>
      </c>
      <c r="D127">
        <v>2011</v>
      </c>
    </row>
    <row r="128" spans="1:4" x14ac:dyDescent="0.25">
      <c r="A128" t="s">
        <v>619</v>
      </c>
      <c r="B128" t="s">
        <v>21</v>
      </c>
      <c r="C128" s="1" t="s">
        <v>153</v>
      </c>
      <c r="D128">
        <v>2011</v>
      </c>
    </row>
    <row r="129" spans="1:4" x14ac:dyDescent="0.25">
      <c r="A129" t="s">
        <v>619</v>
      </c>
      <c r="B129" t="s">
        <v>21</v>
      </c>
      <c r="C129" s="1" t="s">
        <v>1309</v>
      </c>
      <c r="D129">
        <v>2011</v>
      </c>
    </row>
    <row r="130" spans="1:4" x14ac:dyDescent="0.25">
      <c r="A130" t="s">
        <v>619</v>
      </c>
      <c r="B130" t="s">
        <v>774</v>
      </c>
      <c r="C130" s="1" t="s">
        <v>775</v>
      </c>
      <c r="D130">
        <v>2011</v>
      </c>
    </row>
    <row r="131" spans="1:4" x14ac:dyDescent="0.25">
      <c r="A131" t="s">
        <v>619</v>
      </c>
      <c r="B131" t="s">
        <v>1322</v>
      </c>
      <c r="C131" s="1" t="s">
        <v>2</v>
      </c>
      <c r="D131">
        <v>2011</v>
      </c>
    </row>
    <row r="132" spans="1:4" x14ac:dyDescent="0.25">
      <c r="A132" t="s">
        <v>619</v>
      </c>
      <c r="B132" t="s">
        <v>1324</v>
      </c>
      <c r="C132" s="1" t="s">
        <v>2</v>
      </c>
      <c r="D132">
        <v>2011</v>
      </c>
    </row>
    <row r="133" spans="1:4" x14ac:dyDescent="0.25">
      <c r="A133" t="s">
        <v>619</v>
      </c>
      <c r="B133" t="s">
        <v>776</v>
      </c>
      <c r="C133" s="1" t="s">
        <v>777</v>
      </c>
      <c r="D133">
        <v>2011</v>
      </c>
    </row>
    <row r="134" spans="1:4" x14ac:dyDescent="0.25">
      <c r="A134" t="s">
        <v>619</v>
      </c>
      <c r="B134" t="s">
        <v>1381</v>
      </c>
      <c r="C134" s="1" t="s">
        <v>1382</v>
      </c>
      <c r="D134">
        <v>2011</v>
      </c>
    </row>
    <row r="135" spans="1:4" x14ac:dyDescent="0.25">
      <c r="A135" t="s">
        <v>619</v>
      </c>
      <c r="B135" t="s">
        <v>105</v>
      </c>
      <c r="C135" s="1" t="s">
        <v>96</v>
      </c>
      <c r="D135">
        <v>2011</v>
      </c>
    </row>
    <row r="136" spans="1:4" x14ac:dyDescent="0.25">
      <c r="A136" t="s">
        <v>619</v>
      </c>
      <c r="B136" t="s">
        <v>779</v>
      </c>
      <c r="C136" s="1" t="s">
        <v>780</v>
      </c>
      <c r="D136">
        <v>2011</v>
      </c>
    </row>
    <row r="137" spans="1:4" x14ac:dyDescent="0.25">
      <c r="A137" t="s">
        <v>619</v>
      </c>
      <c r="B137" t="s">
        <v>1383</v>
      </c>
      <c r="C137" s="1" t="s">
        <v>1384</v>
      </c>
      <c r="D137">
        <v>2011</v>
      </c>
    </row>
    <row r="138" spans="1:4" x14ac:dyDescent="0.25">
      <c r="A138" t="s">
        <v>619</v>
      </c>
      <c r="B138" t="s">
        <v>111</v>
      </c>
      <c r="C138" s="1" t="s">
        <v>783</v>
      </c>
      <c r="D138">
        <v>2011</v>
      </c>
    </row>
    <row r="139" spans="1:4" x14ac:dyDescent="0.25">
      <c r="A139" t="s">
        <v>619</v>
      </c>
      <c r="B139" t="s">
        <v>111</v>
      </c>
      <c r="C139" s="1" t="s">
        <v>1372</v>
      </c>
      <c r="D139">
        <v>2011</v>
      </c>
    </row>
    <row r="140" spans="1:4" x14ac:dyDescent="0.25">
      <c r="A140" t="s">
        <v>619</v>
      </c>
      <c r="B140" t="s">
        <v>111</v>
      </c>
      <c r="C140" s="1" t="s">
        <v>78</v>
      </c>
      <c r="D140">
        <v>2011</v>
      </c>
    </row>
    <row r="141" spans="1:4" x14ac:dyDescent="0.25">
      <c r="A141" t="s">
        <v>619</v>
      </c>
      <c r="B141" t="s">
        <v>111</v>
      </c>
      <c r="C141" s="1" t="s">
        <v>1385</v>
      </c>
      <c r="D141">
        <v>2011</v>
      </c>
    </row>
    <row r="142" spans="1:4" x14ac:dyDescent="0.25">
      <c r="A142" t="s">
        <v>619</v>
      </c>
      <c r="B142" t="s">
        <v>111</v>
      </c>
      <c r="C142" s="1" t="s">
        <v>1386</v>
      </c>
      <c r="D142">
        <v>2011</v>
      </c>
    </row>
    <row r="143" spans="1:4" x14ac:dyDescent="0.25">
      <c r="A143" t="s">
        <v>619</v>
      </c>
      <c r="B143" t="s">
        <v>111</v>
      </c>
      <c r="C143" s="1" t="s">
        <v>1387</v>
      </c>
      <c r="D143">
        <v>2011</v>
      </c>
    </row>
    <row r="144" spans="1:4" x14ac:dyDescent="0.25">
      <c r="A144" t="s">
        <v>619</v>
      </c>
      <c r="B144" t="s">
        <v>111</v>
      </c>
      <c r="C144" s="1" t="s">
        <v>1305</v>
      </c>
      <c r="D144">
        <v>2011</v>
      </c>
    </row>
    <row r="145" spans="1:4" x14ac:dyDescent="0.25">
      <c r="A145" t="s">
        <v>619</v>
      </c>
      <c r="B145" t="s">
        <v>111</v>
      </c>
      <c r="C145" s="1" t="s">
        <v>1388</v>
      </c>
      <c r="D145">
        <v>2011</v>
      </c>
    </row>
    <row r="146" spans="1:4" x14ac:dyDescent="0.25">
      <c r="A146" t="s">
        <v>619</v>
      </c>
      <c r="B146" t="s">
        <v>111</v>
      </c>
      <c r="C146" s="1" t="s">
        <v>1389</v>
      </c>
      <c r="D146">
        <v>2011</v>
      </c>
    </row>
    <row r="147" spans="1:4" x14ac:dyDescent="0.25">
      <c r="A147" t="s">
        <v>619</v>
      </c>
      <c r="B147" t="s">
        <v>111</v>
      </c>
      <c r="C147" s="1" t="s">
        <v>96</v>
      </c>
      <c r="D147">
        <v>2011</v>
      </c>
    </row>
    <row r="148" spans="1:4" x14ac:dyDescent="0.25">
      <c r="A148" t="s">
        <v>619</v>
      </c>
      <c r="B148" t="s">
        <v>111</v>
      </c>
      <c r="C148" s="1" t="s">
        <v>368</v>
      </c>
      <c r="D148">
        <v>2011</v>
      </c>
    </row>
    <row r="149" spans="1:4" x14ac:dyDescent="0.25">
      <c r="A149" t="s">
        <v>619</v>
      </c>
      <c r="B149" t="s">
        <v>111</v>
      </c>
      <c r="C149" s="1" t="s">
        <v>1390</v>
      </c>
      <c r="D149">
        <v>2011</v>
      </c>
    </row>
    <row r="150" spans="1:4" x14ac:dyDescent="0.25">
      <c r="A150" t="s">
        <v>619</v>
      </c>
      <c r="B150" t="s">
        <v>111</v>
      </c>
      <c r="C150" s="1" t="s">
        <v>1391</v>
      </c>
      <c r="D150">
        <v>2011</v>
      </c>
    </row>
    <row r="151" spans="1:4" x14ac:dyDescent="0.25">
      <c r="A151" t="s">
        <v>619</v>
      </c>
      <c r="B151" t="s">
        <v>111</v>
      </c>
      <c r="C151" s="1" t="s">
        <v>1310</v>
      </c>
      <c r="D151">
        <v>2011</v>
      </c>
    </row>
    <row r="152" spans="1:4" x14ac:dyDescent="0.25">
      <c r="A152" t="s">
        <v>619</v>
      </c>
      <c r="B152" t="s">
        <v>111</v>
      </c>
      <c r="C152" s="1" t="s">
        <v>768</v>
      </c>
      <c r="D152">
        <v>2011</v>
      </c>
    </row>
    <row r="153" spans="1:4" x14ac:dyDescent="0.25">
      <c r="A153" t="s">
        <v>619</v>
      </c>
      <c r="B153" t="s">
        <v>111</v>
      </c>
      <c r="C153" s="1" t="s">
        <v>1392</v>
      </c>
      <c r="D153">
        <v>2011</v>
      </c>
    </row>
    <row r="154" spans="1:4" x14ac:dyDescent="0.25">
      <c r="A154" t="s">
        <v>619</v>
      </c>
      <c r="B154" t="s">
        <v>111</v>
      </c>
      <c r="C154" s="1" t="s">
        <v>104</v>
      </c>
      <c r="D154">
        <v>2011</v>
      </c>
    </row>
    <row r="155" spans="1:4" ht="30" x14ac:dyDescent="0.25">
      <c r="A155" t="s">
        <v>619</v>
      </c>
      <c r="B155" t="s">
        <v>111</v>
      </c>
      <c r="C155" s="1" t="s">
        <v>1393</v>
      </c>
      <c r="D155">
        <v>2011</v>
      </c>
    </row>
    <row r="156" spans="1:4" x14ac:dyDescent="0.25">
      <c r="A156" t="s">
        <v>619</v>
      </c>
      <c r="B156" t="s">
        <v>111</v>
      </c>
      <c r="C156" s="1" t="s">
        <v>770</v>
      </c>
      <c r="D156">
        <v>2011</v>
      </c>
    </row>
    <row r="157" spans="1:4" x14ac:dyDescent="0.25">
      <c r="A157" t="s">
        <v>619</v>
      </c>
      <c r="B157" t="s">
        <v>111</v>
      </c>
      <c r="C157" s="1" t="s">
        <v>1378</v>
      </c>
      <c r="D157">
        <v>2011</v>
      </c>
    </row>
    <row r="158" spans="1:4" x14ac:dyDescent="0.25">
      <c r="A158" t="s">
        <v>619</v>
      </c>
      <c r="B158" t="s">
        <v>401</v>
      </c>
      <c r="C158" s="1" t="s">
        <v>104</v>
      </c>
      <c r="D158">
        <v>2011</v>
      </c>
    </row>
    <row r="159" spans="1:4" x14ac:dyDescent="0.25">
      <c r="A159" t="s">
        <v>620</v>
      </c>
      <c r="B159" t="s">
        <v>1395</v>
      </c>
      <c r="C159" s="1" t="s">
        <v>2</v>
      </c>
      <c r="D159">
        <v>2011</v>
      </c>
    </row>
    <row r="160" spans="1:4" x14ac:dyDescent="0.25">
      <c r="A160" t="s">
        <v>620</v>
      </c>
      <c r="B160" t="s">
        <v>1396</v>
      </c>
      <c r="C160" s="1" t="s">
        <v>1397</v>
      </c>
      <c r="D160">
        <v>2011</v>
      </c>
    </row>
    <row r="161" spans="1:4" x14ac:dyDescent="0.25">
      <c r="A161" t="s">
        <v>620</v>
      </c>
      <c r="B161" t="s">
        <v>115</v>
      </c>
      <c r="C161" s="1" t="s">
        <v>116</v>
      </c>
      <c r="D161">
        <v>2011</v>
      </c>
    </row>
    <row r="162" spans="1:4" x14ac:dyDescent="0.25">
      <c r="A162" t="s">
        <v>620</v>
      </c>
      <c r="B162" t="s">
        <v>1398</v>
      </c>
      <c r="C162" s="1" t="s">
        <v>2</v>
      </c>
      <c r="D162">
        <v>2011</v>
      </c>
    </row>
    <row r="163" spans="1:4" x14ac:dyDescent="0.25">
      <c r="A163" t="s">
        <v>620</v>
      </c>
      <c r="B163" t="s">
        <v>1399</v>
      </c>
      <c r="C163" s="1" t="s">
        <v>792</v>
      </c>
      <c r="D163">
        <v>2011</v>
      </c>
    </row>
    <row r="164" spans="1:4" x14ac:dyDescent="0.25">
      <c r="A164" t="s">
        <v>620</v>
      </c>
      <c r="B164" t="s">
        <v>7</v>
      </c>
      <c r="C164" s="1" t="s">
        <v>852</v>
      </c>
      <c r="D164">
        <v>2011</v>
      </c>
    </row>
    <row r="165" spans="1:4" x14ac:dyDescent="0.25">
      <c r="A165" t="s">
        <v>620</v>
      </c>
      <c r="B165" t="s">
        <v>7</v>
      </c>
      <c r="C165" s="1" t="s">
        <v>114</v>
      </c>
      <c r="D165">
        <v>2011</v>
      </c>
    </row>
    <row r="166" spans="1:4" x14ac:dyDescent="0.25">
      <c r="A166" t="s">
        <v>620</v>
      </c>
      <c r="B166" t="s">
        <v>7</v>
      </c>
      <c r="C166" s="1" t="s">
        <v>122</v>
      </c>
      <c r="D166">
        <v>2011</v>
      </c>
    </row>
    <row r="167" spans="1:4" x14ac:dyDescent="0.25">
      <c r="A167" t="s">
        <v>620</v>
      </c>
      <c r="B167" t="s">
        <v>7</v>
      </c>
      <c r="C167" s="1" t="s">
        <v>1400</v>
      </c>
      <c r="D167">
        <v>2011</v>
      </c>
    </row>
    <row r="168" spans="1:4" x14ac:dyDescent="0.25">
      <c r="A168" t="s">
        <v>620</v>
      </c>
      <c r="B168" t="s">
        <v>7</v>
      </c>
      <c r="C168" s="1" t="s">
        <v>1401</v>
      </c>
      <c r="D168">
        <v>2011</v>
      </c>
    </row>
    <row r="169" spans="1:4" x14ac:dyDescent="0.25">
      <c r="A169" t="s">
        <v>620</v>
      </c>
      <c r="B169" t="s">
        <v>7</v>
      </c>
      <c r="C169" s="1" t="s">
        <v>731</v>
      </c>
      <c r="D169">
        <v>2011</v>
      </c>
    </row>
    <row r="170" spans="1:4" x14ac:dyDescent="0.25">
      <c r="A170" t="s">
        <v>620</v>
      </c>
      <c r="B170" t="s">
        <v>7</v>
      </c>
      <c r="C170" s="1" t="s">
        <v>1402</v>
      </c>
      <c r="D170">
        <v>2011</v>
      </c>
    </row>
    <row r="171" spans="1:4" x14ac:dyDescent="0.25">
      <c r="A171" t="s">
        <v>620</v>
      </c>
      <c r="B171" t="s">
        <v>787</v>
      </c>
      <c r="C171" s="1" t="s">
        <v>788</v>
      </c>
      <c r="D171">
        <v>2011</v>
      </c>
    </row>
    <row r="172" spans="1:4" x14ac:dyDescent="0.25">
      <c r="A172" t="s">
        <v>620</v>
      </c>
      <c r="B172" t="s">
        <v>1403</v>
      </c>
      <c r="C172" s="1" t="s">
        <v>1404</v>
      </c>
      <c r="D172">
        <v>2011</v>
      </c>
    </row>
    <row r="173" spans="1:4" x14ac:dyDescent="0.25">
      <c r="A173" t="s">
        <v>620</v>
      </c>
      <c r="B173" t="s">
        <v>730</v>
      </c>
      <c r="C173" s="1" t="s">
        <v>2</v>
      </c>
      <c r="D173">
        <v>2011</v>
      </c>
    </row>
    <row r="174" spans="1:4" x14ac:dyDescent="0.25">
      <c r="A174" t="s">
        <v>620</v>
      </c>
      <c r="B174" t="s">
        <v>1405</v>
      </c>
      <c r="C174" s="1" t="s">
        <v>1406</v>
      </c>
      <c r="D174">
        <v>2011</v>
      </c>
    </row>
    <row r="175" spans="1:4" x14ac:dyDescent="0.25">
      <c r="A175" t="s">
        <v>620</v>
      </c>
      <c r="B175" t="s">
        <v>15</v>
      </c>
      <c r="C175" s="1" t="s">
        <v>789</v>
      </c>
      <c r="D175">
        <v>2011</v>
      </c>
    </row>
    <row r="176" spans="1:4" x14ac:dyDescent="0.25">
      <c r="A176" t="s">
        <v>620</v>
      </c>
      <c r="B176" t="s">
        <v>21</v>
      </c>
      <c r="C176" s="1" t="s">
        <v>2</v>
      </c>
      <c r="D176">
        <v>2011</v>
      </c>
    </row>
    <row r="177" spans="1:4" x14ac:dyDescent="0.25">
      <c r="A177" t="s">
        <v>620</v>
      </c>
      <c r="B177" t="s">
        <v>1322</v>
      </c>
      <c r="C177" s="1" t="s">
        <v>2</v>
      </c>
      <c r="D177">
        <v>2011</v>
      </c>
    </row>
    <row r="178" spans="1:4" x14ac:dyDescent="0.25">
      <c r="A178" t="s">
        <v>620</v>
      </c>
      <c r="B178" t="s">
        <v>1324</v>
      </c>
      <c r="C178" s="1" t="s">
        <v>2</v>
      </c>
      <c r="D178">
        <v>2011</v>
      </c>
    </row>
    <row r="179" spans="1:4" x14ac:dyDescent="0.25">
      <c r="A179" t="s">
        <v>620</v>
      </c>
      <c r="B179" t="s">
        <v>120</v>
      </c>
      <c r="C179" s="1" t="s">
        <v>121</v>
      </c>
      <c r="D179">
        <v>2011</v>
      </c>
    </row>
    <row r="180" spans="1:4" x14ac:dyDescent="0.25">
      <c r="A180" t="s">
        <v>620</v>
      </c>
      <c r="B180" t="s">
        <v>105</v>
      </c>
      <c r="C180" s="1" t="s">
        <v>2</v>
      </c>
      <c r="D180">
        <v>2011</v>
      </c>
    </row>
    <row r="181" spans="1:4" x14ac:dyDescent="0.25">
      <c r="A181" t="s">
        <v>620</v>
      </c>
      <c r="B181" t="s">
        <v>1407</v>
      </c>
      <c r="C181" s="1" t="s">
        <v>116</v>
      </c>
      <c r="D181">
        <v>2011</v>
      </c>
    </row>
    <row r="182" spans="1:4" x14ac:dyDescent="0.25">
      <c r="A182" t="s">
        <v>620</v>
      </c>
      <c r="B182" t="s">
        <v>111</v>
      </c>
      <c r="C182" s="1" t="s">
        <v>119</v>
      </c>
      <c r="D182">
        <v>2011</v>
      </c>
    </row>
    <row r="183" spans="1:4" x14ac:dyDescent="0.25">
      <c r="A183" t="s">
        <v>620</v>
      </c>
      <c r="B183" t="s">
        <v>111</v>
      </c>
      <c r="C183" s="1" t="s">
        <v>1408</v>
      </c>
      <c r="D183">
        <v>2011</v>
      </c>
    </row>
    <row r="184" spans="1:4" x14ac:dyDescent="0.25">
      <c r="A184" t="s">
        <v>620</v>
      </c>
      <c r="B184" t="s">
        <v>111</v>
      </c>
      <c r="C184" s="1" t="s">
        <v>791</v>
      </c>
      <c r="D184">
        <v>2011</v>
      </c>
    </row>
    <row r="185" spans="1:4" x14ac:dyDescent="0.25">
      <c r="A185" t="s">
        <v>620</v>
      </c>
      <c r="B185" t="s">
        <v>111</v>
      </c>
      <c r="C185" s="1" t="s">
        <v>1409</v>
      </c>
      <c r="D185">
        <v>2011</v>
      </c>
    </row>
    <row r="186" spans="1:4" x14ac:dyDescent="0.25">
      <c r="A186" t="s">
        <v>620</v>
      </c>
      <c r="B186" t="s">
        <v>111</v>
      </c>
      <c r="C186" s="1" t="s">
        <v>2</v>
      </c>
      <c r="D186">
        <v>2011</v>
      </c>
    </row>
    <row r="187" spans="1:4" x14ac:dyDescent="0.25">
      <c r="A187" t="s">
        <v>620</v>
      </c>
      <c r="B187" t="s">
        <v>401</v>
      </c>
      <c r="C187" s="1" t="s">
        <v>119</v>
      </c>
      <c r="D187">
        <v>2011</v>
      </c>
    </row>
    <row r="188" spans="1:4" x14ac:dyDescent="0.25">
      <c r="A188" t="s">
        <v>621</v>
      </c>
      <c r="B188" t="s">
        <v>1302</v>
      </c>
      <c r="C188" s="1" t="s">
        <v>1411</v>
      </c>
      <c r="D188">
        <v>2011</v>
      </c>
    </row>
    <row r="189" spans="1:4" x14ac:dyDescent="0.25">
      <c r="A189" t="s">
        <v>621</v>
      </c>
      <c r="B189" t="s">
        <v>1412</v>
      </c>
      <c r="C189" s="1" t="s">
        <v>1413</v>
      </c>
      <c r="D189">
        <v>2011</v>
      </c>
    </row>
    <row r="190" spans="1:4" x14ac:dyDescent="0.25">
      <c r="A190" t="s">
        <v>621</v>
      </c>
      <c r="B190" t="s">
        <v>1414</v>
      </c>
      <c r="C190" s="1" t="s">
        <v>1415</v>
      </c>
      <c r="D190">
        <v>2011</v>
      </c>
    </row>
    <row r="191" spans="1:4" x14ac:dyDescent="0.25">
      <c r="A191" t="s">
        <v>621</v>
      </c>
      <c r="B191" t="s">
        <v>1414</v>
      </c>
      <c r="C191" s="1" t="s">
        <v>1416</v>
      </c>
      <c r="D191">
        <v>2011</v>
      </c>
    </row>
    <row r="192" spans="1:4" x14ac:dyDescent="0.25">
      <c r="A192" t="s">
        <v>621</v>
      </c>
      <c r="B192" t="s">
        <v>796</v>
      </c>
      <c r="C192" s="1" t="s">
        <v>797</v>
      </c>
      <c r="D192">
        <v>2011</v>
      </c>
    </row>
    <row r="193" spans="1:4" x14ac:dyDescent="0.25">
      <c r="A193" t="s">
        <v>621</v>
      </c>
      <c r="B193" t="s">
        <v>7</v>
      </c>
      <c r="C193" s="1" t="s">
        <v>1417</v>
      </c>
      <c r="D193">
        <v>2011</v>
      </c>
    </row>
    <row r="194" spans="1:4" x14ac:dyDescent="0.25">
      <c r="A194" t="s">
        <v>621</v>
      </c>
      <c r="B194" t="s">
        <v>730</v>
      </c>
      <c r="C194" s="1" t="s">
        <v>2</v>
      </c>
      <c r="D194">
        <v>2011</v>
      </c>
    </row>
    <row r="195" spans="1:4" x14ac:dyDescent="0.25">
      <c r="A195" t="s">
        <v>621</v>
      </c>
      <c r="B195" t="s">
        <v>15</v>
      </c>
      <c r="C195" s="1" t="s">
        <v>1418</v>
      </c>
      <c r="D195">
        <v>2011</v>
      </c>
    </row>
    <row r="196" spans="1:4" x14ac:dyDescent="0.25">
      <c r="A196" t="s">
        <v>621</v>
      </c>
      <c r="B196" t="s">
        <v>21</v>
      </c>
      <c r="C196" s="1" t="s">
        <v>2</v>
      </c>
      <c r="D196">
        <v>2011</v>
      </c>
    </row>
    <row r="197" spans="1:4" x14ac:dyDescent="0.25">
      <c r="A197" t="s">
        <v>621</v>
      </c>
      <c r="B197" t="s">
        <v>1419</v>
      </c>
      <c r="C197" s="1" t="s">
        <v>1420</v>
      </c>
      <c r="D197">
        <v>2011</v>
      </c>
    </row>
    <row r="198" spans="1:4" x14ac:dyDescent="0.25">
      <c r="A198" t="s">
        <v>621</v>
      </c>
      <c r="B198" t="s">
        <v>1322</v>
      </c>
      <c r="C198" s="1" t="s">
        <v>2</v>
      </c>
      <c r="D198">
        <v>2011</v>
      </c>
    </row>
    <row r="199" spans="1:4" x14ac:dyDescent="0.25">
      <c r="A199" t="s">
        <v>621</v>
      </c>
      <c r="B199" t="s">
        <v>1324</v>
      </c>
      <c r="C199" s="1" t="s">
        <v>2</v>
      </c>
      <c r="D199">
        <v>2011</v>
      </c>
    </row>
    <row r="200" spans="1:4" x14ac:dyDescent="0.25">
      <c r="A200" t="s">
        <v>621</v>
      </c>
      <c r="B200" t="s">
        <v>105</v>
      </c>
      <c r="C200" s="1" t="s">
        <v>2</v>
      </c>
      <c r="D200">
        <v>2011</v>
      </c>
    </row>
    <row r="201" spans="1:4" x14ac:dyDescent="0.25">
      <c r="A201" t="s">
        <v>621</v>
      </c>
      <c r="B201" t="s">
        <v>111</v>
      </c>
      <c r="C201" s="1" t="s">
        <v>798</v>
      </c>
      <c r="D201">
        <v>2011</v>
      </c>
    </row>
    <row r="202" spans="1:4" x14ac:dyDescent="0.25">
      <c r="A202" t="s">
        <v>621</v>
      </c>
      <c r="B202" t="s">
        <v>111</v>
      </c>
      <c r="C202" s="1" t="s">
        <v>131</v>
      </c>
      <c r="D202">
        <v>2011</v>
      </c>
    </row>
    <row r="203" spans="1:4" x14ac:dyDescent="0.25">
      <c r="A203" t="s">
        <v>621</v>
      </c>
      <c r="B203" t="s">
        <v>401</v>
      </c>
      <c r="C203" s="1" t="s">
        <v>2</v>
      </c>
      <c r="D203">
        <v>2011</v>
      </c>
    </row>
    <row r="204" spans="1:4" x14ac:dyDescent="0.25">
      <c r="A204" t="s">
        <v>621</v>
      </c>
      <c r="B204" t="s">
        <v>1421</v>
      </c>
      <c r="C204" s="1" t="s">
        <v>131</v>
      </c>
      <c r="D204">
        <v>2011</v>
      </c>
    </row>
    <row r="205" spans="1:4" x14ac:dyDescent="0.25">
      <c r="A205" t="s">
        <v>622</v>
      </c>
      <c r="B205" t="s">
        <v>7</v>
      </c>
      <c r="C205" s="1" t="s">
        <v>800</v>
      </c>
      <c r="D205">
        <v>2011</v>
      </c>
    </row>
    <row r="206" spans="1:4" x14ac:dyDescent="0.25">
      <c r="A206" t="s">
        <v>622</v>
      </c>
      <c r="B206" t="s">
        <v>7</v>
      </c>
      <c r="C206" s="1" t="s">
        <v>1423</v>
      </c>
      <c r="D206">
        <v>2011</v>
      </c>
    </row>
    <row r="207" spans="1:4" x14ac:dyDescent="0.25">
      <c r="A207" t="s">
        <v>622</v>
      </c>
      <c r="B207" t="s">
        <v>730</v>
      </c>
      <c r="C207" s="1" t="s">
        <v>2</v>
      </c>
      <c r="D207">
        <v>2011</v>
      </c>
    </row>
    <row r="208" spans="1:4" x14ac:dyDescent="0.25">
      <c r="A208" t="s">
        <v>622</v>
      </c>
      <c r="B208" t="s">
        <v>15</v>
      </c>
      <c r="C208" s="1" t="s">
        <v>2</v>
      </c>
      <c r="D208">
        <v>2011</v>
      </c>
    </row>
    <row r="209" spans="1:4" x14ac:dyDescent="0.25">
      <c r="A209" t="s">
        <v>622</v>
      </c>
      <c r="B209" t="s">
        <v>1424</v>
      </c>
      <c r="C209" s="1" t="s">
        <v>1425</v>
      </c>
      <c r="D209">
        <v>2011</v>
      </c>
    </row>
    <row r="210" spans="1:4" x14ac:dyDescent="0.25">
      <c r="A210" t="s">
        <v>622</v>
      </c>
      <c r="B210" t="s">
        <v>21</v>
      </c>
      <c r="C210" s="1" t="s">
        <v>2</v>
      </c>
      <c r="D210">
        <v>2011</v>
      </c>
    </row>
    <row r="211" spans="1:4" x14ac:dyDescent="0.25">
      <c r="A211" t="s">
        <v>622</v>
      </c>
      <c r="B211" t="s">
        <v>1322</v>
      </c>
      <c r="C211" s="1" t="s">
        <v>2</v>
      </c>
      <c r="D211">
        <v>2011</v>
      </c>
    </row>
    <row r="212" spans="1:4" x14ac:dyDescent="0.25">
      <c r="A212" t="s">
        <v>622</v>
      </c>
      <c r="B212" t="s">
        <v>1426</v>
      </c>
      <c r="C212" s="1" t="s">
        <v>1427</v>
      </c>
      <c r="D212">
        <v>2011</v>
      </c>
    </row>
    <row r="213" spans="1:4" x14ac:dyDescent="0.25">
      <c r="A213" t="s">
        <v>622</v>
      </c>
      <c r="B213" t="s">
        <v>111</v>
      </c>
      <c r="C213" s="1" t="s">
        <v>2</v>
      </c>
      <c r="D213">
        <v>2011</v>
      </c>
    </row>
    <row r="214" spans="1:4" x14ac:dyDescent="0.25">
      <c r="A214" t="s">
        <v>622</v>
      </c>
      <c r="B214" t="s">
        <v>401</v>
      </c>
      <c r="C214" s="1" t="s">
        <v>1428</v>
      </c>
      <c r="D214">
        <v>2011</v>
      </c>
    </row>
    <row r="215" spans="1:4" x14ac:dyDescent="0.25">
      <c r="A215" t="s">
        <v>623</v>
      </c>
      <c r="B215" t="s">
        <v>15</v>
      </c>
      <c r="C215" s="1" t="s">
        <v>136</v>
      </c>
      <c r="D215">
        <v>2011</v>
      </c>
    </row>
    <row r="216" spans="1:4" x14ac:dyDescent="0.25">
      <c r="A216" t="s">
        <v>623</v>
      </c>
      <c r="B216" t="s">
        <v>21</v>
      </c>
      <c r="C216" s="1" t="s">
        <v>136</v>
      </c>
      <c r="D216">
        <v>2011</v>
      </c>
    </row>
    <row r="217" spans="1:4" x14ac:dyDescent="0.25">
      <c r="A217" t="s">
        <v>623</v>
      </c>
      <c r="B217" t="s">
        <v>1407</v>
      </c>
      <c r="C217" s="1" t="s">
        <v>136</v>
      </c>
      <c r="D217">
        <v>2011</v>
      </c>
    </row>
    <row r="218" spans="1:4" x14ac:dyDescent="0.25">
      <c r="A218" t="s">
        <v>623</v>
      </c>
      <c r="B218" t="s">
        <v>111</v>
      </c>
      <c r="C218" s="1" t="s">
        <v>136</v>
      </c>
      <c r="D218">
        <v>2011</v>
      </c>
    </row>
    <row r="219" spans="1:4" x14ac:dyDescent="0.25">
      <c r="A219" t="s">
        <v>623</v>
      </c>
      <c r="B219" t="s">
        <v>401</v>
      </c>
      <c r="C219" s="1" t="s">
        <v>136</v>
      </c>
      <c r="D219">
        <v>2011</v>
      </c>
    </row>
    <row r="220" spans="1:4" x14ac:dyDescent="0.25">
      <c r="A220" t="s">
        <v>623</v>
      </c>
      <c r="B220" t="s">
        <v>138</v>
      </c>
      <c r="C220" s="1" t="s">
        <v>136</v>
      </c>
      <c r="D220">
        <v>2011</v>
      </c>
    </row>
    <row r="221" spans="1:4" x14ac:dyDescent="0.25">
      <c r="A221" t="s">
        <v>623</v>
      </c>
      <c r="B221" t="s">
        <v>139</v>
      </c>
      <c r="C221" s="1" t="s">
        <v>136</v>
      </c>
      <c r="D221">
        <v>2011</v>
      </c>
    </row>
    <row r="222" spans="1:4" x14ac:dyDescent="0.25">
      <c r="A222" t="s">
        <v>624</v>
      </c>
      <c r="B222" t="s">
        <v>1316</v>
      </c>
      <c r="C222" s="1" t="s">
        <v>2</v>
      </c>
      <c r="D222">
        <v>2011</v>
      </c>
    </row>
    <row r="223" spans="1:4" x14ac:dyDescent="0.25">
      <c r="A223" t="s">
        <v>624</v>
      </c>
      <c r="B223" t="s">
        <v>1430</v>
      </c>
      <c r="C223" s="1" t="s">
        <v>1431</v>
      </c>
      <c r="D223">
        <v>2011</v>
      </c>
    </row>
    <row r="224" spans="1:4" x14ac:dyDescent="0.25">
      <c r="A224" t="s">
        <v>624</v>
      </c>
      <c r="B224" t="s">
        <v>7</v>
      </c>
      <c r="C224" s="1" t="s">
        <v>1432</v>
      </c>
      <c r="D224">
        <v>2011</v>
      </c>
    </row>
    <row r="225" spans="1:4" x14ac:dyDescent="0.25">
      <c r="A225" t="s">
        <v>624</v>
      </c>
      <c r="B225" t="s">
        <v>7</v>
      </c>
      <c r="C225" s="1" t="s">
        <v>1433</v>
      </c>
      <c r="D225">
        <v>2011</v>
      </c>
    </row>
    <row r="226" spans="1:4" x14ac:dyDescent="0.25">
      <c r="A226" t="s">
        <v>624</v>
      </c>
      <c r="B226" t="s">
        <v>7</v>
      </c>
      <c r="C226" s="1" t="s">
        <v>1386</v>
      </c>
      <c r="D226">
        <v>2011</v>
      </c>
    </row>
    <row r="227" spans="1:4" x14ac:dyDescent="0.25">
      <c r="A227" t="s">
        <v>624</v>
      </c>
      <c r="B227" t="s">
        <v>7</v>
      </c>
      <c r="C227" s="1" t="s">
        <v>1434</v>
      </c>
      <c r="D227">
        <v>2011</v>
      </c>
    </row>
    <row r="228" spans="1:4" x14ac:dyDescent="0.25">
      <c r="A228" t="s">
        <v>624</v>
      </c>
      <c r="B228" t="s">
        <v>7</v>
      </c>
      <c r="C228" s="1" t="s">
        <v>1435</v>
      </c>
      <c r="D228">
        <v>2011</v>
      </c>
    </row>
    <row r="229" spans="1:4" x14ac:dyDescent="0.25">
      <c r="A229" t="s">
        <v>624</v>
      </c>
      <c r="B229" t="s">
        <v>7</v>
      </c>
      <c r="C229" s="1" t="s">
        <v>1436</v>
      </c>
      <c r="D229">
        <v>2011</v>
      </c>
    </row>
    <row r="230" spans="1:4" x14ac:dyDescent="0.25">
      <c r="A230" t="s">
        <v>624</v>
      </c>
      <c r="B230" t="s">
        <v>1437</v>
      </c>
      <c r="C230" s="1" t="s">
        <v>168</v>
      </c>
      <c r="D230">
        <v>2011</v>
      </c>
    </row>
    <row r="231" spans="1:4" x14ac:dyDescent="0.25">
      <c r="A231" t="s">
        <v>624</v>
      </c>
      <c r="B231" t="s">
        <v>1438</v>
      </c>
      <c r="C231" s="1" t="s">
        <v>1439</v>
      </c>
      <c r="D231">
        <v>2011</v>
      </c>
    </row>
    <row r="232" spans="1:4" x14ac:dyDescent="0.25">
      <c r="A232" t="s">
        <v>624</v>
      </c>
      <c r="B232" t="s">
        <v>1440</v>
      </c>
      <c r="C232" s="1" t="s">
        <v>1441</v>
      </c>
      <c r="D232">
        <v>2011</v>
      </c>
    </row>
    <row r="233" spans="1:4" x14ac:dyDescent="0.25">
      <c r="A233" t="s">
        <v>624</v>
      </c>
      <c r="B233" t="s">
        <v>1440</v>
      </c>
      <c r="C233" s="1" t="s">
        <v>148</v>
      </c>
      <c r="D233">
        <v>2011</v>
      </c>
    </row>
    <row r="234" spans="1:4" x14ac:dyDescent="0.25">
      <c r="A234" t="s">
        <v>624</v>
      </c>
      <c r="B234" t="s">
        <v>1440</v>
      </c>
      <c r="C234" s="1" t="s">
        <v>1442</v>
      </c>
      <c r="D234">
        <v>2011</v>
      </c>
    </row>
    <row r="235" spans="1:4" x14ac:dyDescent="0.25">
      <c r="A235" t="s">
        <v>624</v>
      </c>
      <c r="B235" t="s">
        <v>1440</v>
      </c>
      <c r="C235" s="1" t="s">
        <v>168</v>
      </c>
      <c r="D235">
        <v>2011</v>
      </c>
    </row>
    <row r="236" spans="1:4" x14ac:dyDescent="0.25">
      <c r="A236" t="s">
        <v>624</v>
      </c>
      <c r="B236" t="s">
        <v>1440</v>
      </c>
      <c r="C236" s="1" t="s">
        <v>1443</v>
      </c>
      <c r="D236">
        <v>2011</v>
      </c>
    </row>
    <row r="237" spans="1:4" x14ac:dyDescent="0.25">
      <c r="A237" t="s">
        <v>624</v>
      </c>
      <c r="B237" t="s">
        <v>1440</v>
      </c>
      <c r="C237" s="1" t="s">
        <v>2</v>
      </c>
      <c r="D237">
        <v>2011</v>
      </c>
    </row>
    <row r="238" spans="1:4" x14ac:dyDescent="0.25">
      <c r="A238" t="s">
        <v>624</v>
      </c>
      <c r="B238" t="s">
        <v>1440</v>
      </c>
      <c r="C238" s="1" t="s">
        <v>1444</v>
      </c>
      <c r="D238">
        <v>2011</v>
      </c>
    </row>
    <row r="239" spans="1:4" x14ac:dyDescent="0.25">
      <c r="A239" t="s">
        <v>624</v>
      </c>
      <c r="B239" t="s">
        <v>1440</v>
      </c>
      <c r="C239" s="1" t="s">
        <v>1445</v>
      </c>
      <c r="D239">
        <v>2011</v>
      </c>
    </row>
    <row r="240" spans="1:4" x14ac:dyDescent="0.25">
      <c r="A240" t="s">
        <v>624</v>
      </c>
      <c r="B240" t="s">
        <v>1440</v>
      </c>
      <c r="C240" s="1" t="s">
        <v>170</v>
      </c>
      <c r="D240">
        <v>2011</v>
      </c>
    </row>
    <row r="241" spans="1:4" x14ac:dyDescent="0.25">
      <c r="A241" t="s">
        <v>624</v>
      </c>
      <c r="B241" t="s">
        <v>730</v>
      </c>
      <c r="C241" s="1" t="s">
        <v>2</v>
      </c>
      <c r="D241">
        <v>2011</v>
      </c>
    </row>
    <row r="242" spans="1:4" x14ac:dyDescent="0.25">
      <c r="A242" t="s">
        <v>624</v>
      </c>
      <c r="B242" t="s">
        <v>15</v>
      </c>
      <c r="C242" s="1" t="s">
        <v>148</v>
      </c>
      <c r="D242">
        <v>2011</v>
      </c>
    </row>
    <row r="243" spans="1:4" x14ac:dyDescent="0.25">
      <c r="A243" t="s">
        <v>624</v>
      </c>
      <c r="B243" t="s">
        <v>15</v>
      </c>
      <c r="C243" s="1" t="s">
        <v>160</v>
      </c>
      <c r="D243">
        <v>2011</v>
      </c>
    </row>
    <row r="244" spans="1:4" x14ac:dyDescent="0.25">
      <c r="A244" t="s">
        <v>624</v>
      </c>
      <c r="B244" t="s">
        <v>15</v>
      </c>
      <c r="C244" s="1" t="s">
        <v>1446</v>
      </c>
      <c r="D244">
        <v>2011</v>
      </c>
    </row>
    <row r="245" spans="1:4" x14ac:dyDescent="0.25">
      <c r="A245" t="s">
        <v>624</v>
      </c>
      <c r="B245" t="s">
        <v>15</v>
      </c>
      <c r="C245" s="1" t="s">
        <v>1447</v>
      </c>
      <c r="D245">
        <v>2011</v>
      </c>
    </row>
    <row r="246" spans="1:4" x14ac:dyDescent="0.25">
      <c r="A246" t="s">
        <v>624</v>
      </c>
      <c r="B246" t="s">
        <v>1448</v>
      </c>
      <c r="C246" s="1" t="s">
        <v>1449</v>
      </c>
      <c r="D246">
        <v>2011</v>
      </c>
    </row>
    <row r="247" spans="1:4" x14ac:dyDescent="0.25">
      <c r="A247" t="s">
        <v>624</v>
      </c>
      <c r="B247" t="s">
        <v>1450</v>
      </c>
      <c r="C247" s="1" t="s">
        <v>233</v>
      </c>
      <c r="D247">
        <v>2011</v>
      </c>
    </row>
    <row r="248" spans="1:4" x14ac:dyDescent="0.25">
      <c r="A248" t="s">
        <v>624</v>
      </c>
      <c r="B248" t="s">
        <v>1451</v>
      </c>
      <c r="C248" s="1" t="s">
        <v>1452</v>
      </c>
      <c r="D248">
        <v>2011</v>
      </c>
    </row>
    <row r="249" spans="1:4" x14ac:dyDescent="0.25">
      <c r="A249" t="s">
        <v>624</v>
      </c>
      <c r="B249" t="s">
        <v>21</v>
      </c>
      <c r="C249" s="1" t="s">
        <v>2</v>
      </c>
      <c r="D249">
        <v>2011</v>
      </c>
    </row>
    <row r="250" spans="1:4" x14ac:dyDescent="0.25">
      <c r="A250" t="s">
        <v>624</v>
      </c>
      <c r="B250" t="s">
        <v>1322</v>
      </c>
      <c r="C250" s="1" t="s">
        <v>1453</v>
      </c>
      <c r="D250">
        <v>2011</v>
      </c>
    </row>
    <row r="251" spans="1:4" x14ac:dyDescent="0.25">
      <c r="A251" t="s">
        <v>624</v>
      </c>
      <c r="B251" t="s">
        <v>1322</v>
      </c>
      <c r="C251" s="1" t="s">
        <v>458</v>
      </c>
      <c r="D251">
        <v>2011</v>
      </c>
    </row>
    <row r="252" spans="1:4" x14ac:dyDescent="0.25">
      <c r="A252" t="s">
        <v>624</v>
      </c>
      <c r="B252" t="s">
        <v>1322</v>
      </c>
      <c r="C252" s="1" t="s">
        <v>817</v>
      </c>
      <c r="D252">
        <v>2011</v>
      </c>
    </row>
    <row r="253" spans="1:4" x14ac:dyDescent="0.25">
      <c r="A253" t="s">
        <v>624</v>
      </c>
      <c r="B253" t="s">
        <v>1322</v>
      </c>
      <c r="C253" s="1" t="s">
        <v>2</v>
      </c>
      <c r="D253">
        <v>2011</v>
      </c>
    </row>
    <row r="254" spans="1:4" x14ac:dyDescent="0.25">
      <c r="A254" t="s">
        <v>624</v>
      </c>
      <c r="B254" t="s">
        <v>1322</v>
      </c>
      <c r="C254" s="1" t="s">
        <v>1454</v>
      </c>
      <c r="D254">
        <v>2011</v>
      </c>
    </row>
    <row r="255" spans="1:4" x14ac:dyDescent="0.25">
      <c r="A255" t="s">
        <v>624</v>
      </c>
      <c r="B255" t="s">
        <v>1322</v>
      </c>
      <c r="C255" s="1" t="s">
        <v>1455</v>
      </c>
      <c r="D255">
        <v>2011</v>
      </c>
    </row>
    <row r="256" spans="1:4" x14ac:dyDescent="0.25">
      <c r="A256" t="s">
        <v>624</v>
      </c>
      <c r="B256" t="s">
        <v>1324</v>
      </c>
      <c r="C256" s="1" t="s">
        <v>2</v>
      </c>
      <c r="D256">
        <v>2011</v>
      </c>
    </row>
    <row r="257" spans="1:4" x14ac:dyDescent="0.25">
      <c r="A257" t="s">
        <v>624</v>
      </c>
      <c r="B257" t="s">
        <v>164</v>
      </c>
      <c r="C257" s="1" t="s">
        <v>163</v>
      </c>
      <c r="D257">
        <v>2011</v>
      </c>
    </row>
    <row r="258" spans="1:4" x14ac:dyDescent="0.25">
      <c r="A258" t="s">
        <v>624</v>
      </c>
      <c r="B258" t="s">
        <v>105</v>
      </c>
      <c r="C258" s="1" t="s">
        <v>160</v>
      </c>
      <c r="D258">
        <v>2011</v>
      </c>
    </row>
    <row r="259" spans="1:4" x14ac:dyDescent="0.25">
      <c r="A259" t="s">
        <v>624</v>
      </c>
      <c r="B259" t="s">
        <v>105</v>
      </c>
      <c r="C259" s="1" t="s">
        <v>809</v>
      </c>
      <c r="D259">
        <v>2011</v>
      </c>
    </row>
    <row r="260" spans="1:4" x14ac:dyDescent="0.25">
      <c r="A260" t="s">
        <v>624</v>
      </c>
      <c r="B260" t="s">
        <v>105</v>
      </c>
      <c r="C260" s="1" t="s">
        <v>1456</v>
      </c>
      <c r="D260">
        <v>2011</v>
      </c>
    </row>
    <row r="261" spans="1:4" x14ac:dyDescent="0.25">
      <c r="A261" t="s">
        <v>624</v>
      </c>
      <c r="B261" t="s">
        <v>1407</v>
      </c>
      <c r="C261" s="1" t="s">
        <v>2</v>
      </c>
      <c r="D261">
        <v>2011</v>
      </c>
    </row>
    <row r="262" spans="1:4" x14ac:dyDescent="0.25">
      <c r="A262" t="s">
        <v>624</v>
      </c>
      <c r="B262" t="s">
        <v>1457</v>
      </c>
      <c r="C262" s="1" t="s">
        <v>2</v>
      </c>
      <c r="D262">
        <v>2011</v>
      </c>
    </row>
    <row r="263" spans="1:4" x14ac:dyDescent="0.25">
      <c r="A263" t="s">
        <v>624</v>
      </c>
      <c r="B263" t="s">
        <v>111</v>
      </c>
      <c r="C263" s="1" t="s">
        <v>1433</v>
      </c>
      <c r="D263">
        <v>2011</v>
      </c>
    </row>
    <row r="264" spans="1:4" x14ac:dyDescent="0.25">
      <c r="A264" t="s">
        <v>624</v>
      </c>
      <c r="B264" t="s">
        <v>111</v>
      </c>
      <c r="C264" s="1" t="s">
        <v>1442</v>
      </c>
      <c r="D264">
        <v>2011</v>
      </c>
    </row>
    <row r="265" spans="1:4" x14ac:dyDescent="0.25">
      <c r="A265" t="s">
        <v>624</v>
      </c>
      <c r="B265" t="s">
        <v>111</v>
      </c>
      <c r="C265" s="1" t="s">
        <v>168</v>
      </c>
      <c r="D265">
        <v>2011</v>
      </c>
    </row>
    <row r="266" spans="1:4" x14ac:dyDescent="0.25">
      <c r="A266" t="s">
        <v>624</v>
      </c>
      <c r="B266" t="s">
        <v>111</v>
      </c>
      <c r="C266" s="1" t="s">
        <v>169</v>
      </c>
      <c r="D266">
        <v>2011</v>
      </c>
    </row>
    <row r="267" spans="1:4" x14ac:dyDescent="0.25">
      <c r="A267" t="s">
        <v>624</v>
      </c>
      <c r="B267" t="s">
        <v>111</v>
      </c>
      <c r="C267" s="1" t="s">
        <v>1458</v>
      </c>
      <c r="D267">
        <v>2011</v>
      </c>
    </row>
    <row r="268" spans="1:4" x14ac:dyDescent="0.25">
      <c r="A268" t="s">
        <v>624</v>
      </c>
      <c r="B268" t="s">
        <v>111</v>
      </c>
      <c r="C268" s="1" t="s">
        <v>163</v>
      </c>
      <c r="D268">
        <v>2011</v>
      </c>
    </row>
    <row r="269" spans="1:4" x14ac:dyDescent="0.25">
      <c r="A269" t="s">
        <v>624</v>
      </c>
      <c r="B269" t="s">
        <v>111</v>
      </c>
      <c r="C269" s="1" t="s">
        <v>1459</v>
      </c>
      <c r="D269">
        <v>2011</v>
      </c>
    </row>
    <row r="270" spans="1:4" x14ac:dyDescent="0.25">
      <c r="A270" t="s">
        <v>624</v>
      </c>
      <c r="B270" t="s">
        <v>111</v>
      </c>
      <c r="C270" s="1" t="s">
        <v>170</v>
      </c>
      <c r="D270">
        <v>2011</v>
      </c>
    </row>
    <row r="271" spans="1:4" x14ac:dyDescent="0.25">
      <c r="A271" t="s">
        <v>624</v>
      </c>
      <c r="B271" t="s">
        <v>401</v>
      </c>
      <c r="C271" s="1" t="s">
        <v>1460</v>
      </c>
      <c r="D271">
        <v>2011</v>
      </c>
    </row>
    <row r="272" spans="1:4" x14ac:dyDescent="0.25">
      <c r="A272" t="s">
        <v>625</v>
      </c>
      <c r="B272" t="s">
        <v>1316</v>
      </c>
      <c r="C272" s="1" t="s">
        <v>2</v>
      </c>
      <c r="D272">
        <v>2011</v>
      </c>
    </row>
    <row r="273" spans="1:4" x14ac:dyDescent="0.25">
      <c r="A273" t="s">
        <v>625</v>
      </c>
      <c r="B273" t="s">
        <v>1461</v>
      </c>
      <c r="C273" s="1" t="s">
        <v>179</v>
      </c>
      <c r="D273">
        <v>2011</v>
      </c>
    </row>
    <row r="274" spans="1:4" x14ac:dyDescent="0.25">
      <c r="A274" t="s">
        <v>625</v>
      </c>
      <c r="B274" t="s">
        <v>1462</v>
      </c>
      <c r="C274" s="1" t="s">
        <v>1463</v>
      </c>
      <c r="D274">
        <v>2011</v>
      </c>
    </row>
    <row r="275" spans="1:4" x14ac:dyDescent="0.25">
      <c r="A275" t="s">
        <v>625</v>
      </c>
      <c r="B275" t="s">
        <v>7</v>
      </c>
      <c r="C275" s="1" t="s">
        <v>180</v>
      </c>
      <c r="D275">
        <v>2011</v>
      </c>
    </row>
    <row r="276" spans="1:4" x14ac:dyDescent="0.25">
      <c r="A276" t="s">
        <v>625</v>
      </c>
      <c r="B276" t="s">
        <v>7</v>
      </c>
      <c r="C276" s="1" t="s">
        <v>1464</v>
      </c>
      <c r="D276">
        <v>2011</v>
      </c>
    </row>
    <row r="277" spans="1:4" x14ac:dyDescent="0.25">
      <c r="A277" t="s">
        <v>625</v>
      </c>
      <c r="B277" t="s">
        <v>7</v>
      </c>
      <c r="C277" s="1" t="s">
        <v>1465</v>
      </c>
      <c r="D277">
        <v>2011</v>
      </c>
    </row>
    <row r="278" spans="1:4" x14ac:dyDescent="0.25">
      <c r="A278" t="s">
        <v>625</v>
      </c>
      <c r="B278" t="s">
        <v>7</v>
      </c>
      <c r="C278" s="1" t="s">
        <v>174</v>
      </c>
      <c r="D278">
        <v>2011</v>
      </c>
    </row>
    <row r="279" spans="1:4" x14ac:dyDescent="0.25">
      <c r="A279" t="s">
        <v>625</v>
      </c>
      <c r="B279" t="s">
        <v>175</v>
      </c>
      <c r="C279" s="1" t="s">
        <v>176</v>
      </c>
      <c r="D279">
        <v>2011</v>
      </c>
    </row>
    <row r="280" spans="1:4" x14ac:dyDescent="0.25">
      <c r="A280" t="s">
        <v>625</v>
      </c>
      <c r="B280" t="s">
        <v>730</v>
      </c>
      <c r="C280" s="1" t="s">
        <v>2</v>
      </c>
      <c r="D280">
        <v>2011</v>
      </c>
    </row>
    <row r="281" spans="1:4" x14ac:dyDescent="0.25">
      <c r="A281" t="s">
        <v>625</v>
      </c>
      <c r="B281" t="s">
        <v>15</v>
      </c>
      <c r="C281" s="1" t="s">
        <v>2</v>
      </c>
      <c r="D281">
        <v>2011</v>
      </c>
    </row>
    <row r="282" spans="1:4" x14ac:dyDescent="0.25">
      <c r="A282" t="s">
        <v>625</v>
      </c>
      <c r="B282" t="s">
        <v>181</v>
      </c>
      <c r="C282" s="1" t="s">
        <v>176</v>
      </c>
      <c r="D282">
        <v>2011</v>
      </c>
    </row>
    <row r="283" spans="1:4" x14ac:dyDescent="0.25">
      <c r="A283" t="s">
        <v>625</v>
      </c>
      <c r="B283" t="s">
        <v>1466</v>
      </c>
      <c r="C283" s="1" t="s">
        <v>1464</v>
      </c>
      <c r="D283">
        <v>2011</v>
      </c>
    </row>
    <row r="284" spans="1:4" x14ac:dyDescent="0.25">
      <c r="A284" t="s">
        <v>625</v>
      </c>
      <c r="B284" t="s">
        <v>1467</v>
      </c>
      <c r="C284" s="1" t="s">
        <v>825</v>
      </c>
      <c r="D284">
        <v>2011</v>
      </c>
    </row>
    <row r="285" spans="1:4" x14ac:dyDescent="0.25">
      <c r="A285" t="s">
        <v>625</v>
      </c>
      <c r="B285" t="s">
        <v>21</v>
      </c>
      <c r="C285" s="1" t="s">
        <v>2</v>
      </c>
      <c r="D285">
        <v>2011</v>
      </c>
    </row>
    <row r="286" spans="1:4" x14ac:dyDescent="0.25">
      <c r="A286" t="s">
        <v>625</v>
      </c>
      <c r="B286" t="s">
        <v>1468</v>
      </c>
      <c r="C286" s="1" t="s">
        <v>825</v>
      </c>
      <c r="D286">
        <v>2011</v>
      </c>
    </row>
    <row r="287" spans="1:4" x14ac:dyDescent="0.25">
      <c r="A287" t="s">
        <v>625</v>
      </c>
      <c r="B287" t="s">
        <v>1322</v>
      </c>
      <c r="C287" s="1" t="s">
        <v>2</v>
      </c>
      <c r="D287">
        <v>2011</v>
      </c>
    </row>
    <row r="288" spans="1:4" x14ac:dyDescent="0.25">
      <c r="A288" t="s">
        <v>625</v>
      </c>
      <c r="B288" t="s">
        <v>1324</v>
      </c>
      <c r="C288" s="1" t="s">
        <v>2</v>
      </c>
      <c r="D288">
        <v>2011</v>
      </c>
    </row>
    <row r="289" spans="1:4" x14ac:dyDescent="0.25">
      <c r="A289" t="s">
        <v>625</v>
      </c>
      <c r="B289" t="s">
        <v>164</v>
      </c>
      <c r="C289" s="1" t="s">
        <v>2</v>
      </c>
      <c r="D289">
        <v>2011</v>
      </c>
    </row>
    <row r="290" spans="1:4" x14ac:dyDescent="0.25">
      <c r="A290" t="s">
        <v>625</v>
      </c>
      <c r="B290" t="s">
        <v>105</v>
      </c>
      <c r="C290" s="1" t="s">
        <v>2</v>
      </c>
      <c r="D290">
        <v>2011</v>
      </c>
    </row>
    <row r="291" spans="1:4" x14ac:dyDescent="0.25">
      <c r="A291" t="s">
        <v>625</v>
      </c>
      <c r="B291" t="s">
        <v>111</v>
      </c>
      <c r="C291" s="1" t="s">
        <v>825</v>
      </c>
      <c r="D291">
        <v>2011</v>
      </c>
    </row>
    <row r="292" spans="1:4" x14ac:dyDescent="0.25">
      <c r="A292" t="s">
        <v>625</v>
      </c>
      <c r="B292" t="s">
        <v>111</v>
      </c>
      <c r="C292" s="1" t="s">
        <v>1469</v>
      </c>
      <c r="D292">
        <v>2011</v>
      </c>
    </row>
    <row r="293" spans="1:4" x14ac:dyDescent="0.25">
      <c r="A293" t="s">
        <v>625</v>
      </c>
      <c r="B293" t="s">
        <v>111</v>
      </c>
      <c r="C293" s="1" t="s">
        <v>1193</v>
      </c>
      <c r="D293">
        <v>2011</v>
      </c>
    </row>
    <row r="294" spans="1:4" x14ac:dyDescent="0.25">
      <c r="A294" t="s">
        <v>626</v>
      </c>
      <c r="B294" t="s">
        <v>7</v>
      </c>
      <c r="C294" s="1" t="s">
        <v>830</v>
      </c>
      <c r="D294">
        <v>2011</v>
      </c>
    </row>
    <row r="295" spans="1:4" x14ac:dyDescent="0.25">
      <c r="A295" t="s">
        <v>626</v>
      </c>
      <c r="B295" t="s">
        <v>1471</v>
      </c>
      <c r="C295" s="1" t="s">
        <v>2</v>
      </c>
      <c r="D295">
        <v>2011</v>
      </c>
    </row>
    <row r="296" spans="1:4" x14ac:dyDescent="0.25">
      <c r="A296" t="s">
        <v>626</v>
      </c>
      <c r="B296" t="s">
        <v>730</v>
      </c>
      <c r="C296" s="1" t="s">
        <v>2</v>
      </c>
      <c r="D296">
        <v>2011</v>
      </c>
    </row>
    <row r="297" spans="1:4" x14ac:dyDescent="0.25">
      <c r="A297" t="s">
        <v>626</v>
      </c>
      <c r="B297" t="s">
        <v>21</v>
      </c>
      <c r="C297" s="1" t="s">
        <v>2</v>
      </c>
      <c r="D297">
        <v>2011</v>
      </c>
    </row>
    <row r="298" spans="1:4" x14ac:dyDescent="0.25">
      <c r="A298" t="s">
        <v>626</v>
      </c>
      <c r="B298" t="s">
        <v>1322</v>
      </c>
      <c r="C298" s="1" t="s">
        <v>2</v>
      </c>
      <c r="D298">
        <v>2011</v>
      </c>
    </row>
    <row r="299" spans="1:4" x14ac:dyDescent="0.25">
      <c r="A299" t="s">
        <v>626</v>
      </c>
      <c r="B299" t="s">
        <v>1324</v>
      </c>
      <c r="C299" s="1" t="s">
        <v>2</v>
      </c>
      <c r="D299">
        <v>2011</v>
      </c>
    </row>
    <row r="300" spans="1:4" x14ac:dyDescent="0.25">
      <c r="A300" t="s">
        <v>626</v>
      </c>
      <c r="B300" t="s">
        <v>111</v>
      </c>
      <c r="C300" s="1" t="s">
        <v>831</v>
      </c>
      <c r="D300">
        <v>2011</v>
      </c>
    </row>
    <row r="301" spans="1:4" x14ac:dyDescent="0.25">
      <c r="A301" t="s">
        <v>626</v>
      </c>
      <c r="B301" t="s">
        <v>111</v>
      </c>
      <c r="C301" s="1" t="s">
        <v>832</v>
      </c>
      <c r="D301">
        <v>2011</v>
      </c>
    </row>
    <row r="302" spans="1:4" x14ac:dyDescent="0.25">
      <c r="A302" t="s">
        <v>627</v>
      </c>
      <c r="B302" t="s">
        <v>1316</v>
      </c>
      <c r="C302" s="1" t="s">
        <v>2</v>
      </c>
      <c r="D302">
        <v>2011</v>
      </c>
    </row>
    <row r="303" spans="1:4" x14ac:dyDescent="0.25">
      <c r="A303" t="s">
        <v>627</v>
      </c>
      <c r="B303" t="s">
        <v>1473</v>
      </c>
      <c r="C303" s="1" t="s">
        <v>207</v>
      </c>
      <c r="D303">
        <v>2011</v>
      </c>
    </row>
    <row r="304" spans="1:4" x14ac:dyDescent="0.25">
      <c r="A304" t="s">
        <v>627</v>
      </c>
      <c r="B304" t="s">
        <v>7</v>
      </c>
      <c r="C304" s="1" t="s">
        <v>1474</v>
      </c>
      <c r="D304">
        <v>2011</v>
      </c>
    </row>
    <row r="305" spans="1:4" x14ac:dyDescent="0.25">
      <c r="A305" t="s">
        <v>627</v>
      </c>
      <c r="B305" t="s">
        <v>7</v>
      </c>
      <c r="C305" s="1" t="s">
        <v>1475</v>
      </c>
      <c r="D305">
        <v>2011</v>
      </c>
    </row>
    <row r="306" spans="1:4" x14ac:dyDescent="0.25">
      <c r="A306" t="s">
        <v>627</v>
      </c>
      <c r="B306" t="s">
        <v>7</v>
      </c>
      <c r="C306" s="1" t="s">
        <v>1476</v>
      </c>
      <c r="D306">
        <v>2011</v>
      </c>
    </row>
    <row r="307" spans="1:4" x14ac:dyDescent="0.25">
      <c r="A307" t="s">
        <v>627</v>
      </c>
      <c r="B307" t="s">
        <v>7</v>
      </c>
      <c r="C307" s="1" t="s">
        <v>199</v>
      </c>
      <c r="D307">
        <v>2011</v>
      </c>
    </row>
    <row r="308" spans="1:4" x14ac:dyDescent="0.25">
      <c r="A308" t="s">
        <v>627</v>
      </c>
      <c r="B308" t="s">
        <v>7</v>
      </c>
      <c r="C308" s="1" t="s">
        <v>847</v>
      </c>
      <c r="D308">
        <v>2011</v>
      </c>
    </row>
    <row r="309" spans="1:4" x14ac:dyDescent="0.25">
      <c r="A309" t="s">
        <v>627</v>
      </c>
      <c r="B309" t="s">
        <v>7</v>
      </c>
      <c r="C309" s="1" t="s">
        <v>1477</v>
      </c>
      <c r="D309">
        <v>2011</v>
      </c>
    </row>
    <row r="310" spans="1:4" x14ac:dyDescent="0.25">
      <c r="A310" t="s">
        <v>627</v>
      </c>
      <c r="B310" t="s">
        <v>730</v>
      </c>
      <c r="C310" s="1" t="s">
        <v>2</v>
      </c>
      <c r="D310">
        <v>2011</v>
      </c>
    </row>
    <row r="311" spans="1:4" x14ac:dyDescent="0.25">
      <c r="A311" t="s">
        <v>627</v>
      </c>
      <c r="B311" t="s">
        <v>840</v>
      </c>
      <c r="C311" s="1" t="s">
        <v>841</v>
      </c>
      <c r="D311">
        <v>2011</v>
      </c>
    </row>
    <row r="312" spans="1:4" x14ac:dyDescent="0.25">
      <c r="A312" t="s">
        <v>627</v>
      </c>
      <c r="B312" t="s">
        <v>15</v>
      </c>
      <c r="C312" s="1" t="s">
        <v>207</v>
      </c>
      <c r="D312">
        <v>2011</v>
      </c>
    </row>
    <row r="313" spans="1:4" x14ac:dyDescent="0.25">
      <c r="A313" t="s">
        <v>627</v>
      </c>
      <c r="B313" t="s">
        <v>1478</v>
      </c>
      <c r="C313" s="1" t="s">
        <v>1479</v>
      </c>
      <c r="D313">
        <v>2011</v>
      </c>
    </row>
    <row r="314" spans="1:4" x14ac:dyDescent="0.25">
      <c r="A314" t="s">
        <v>627</v>
      </c>
      <c r="B314" t="s">
        <v>1480</v>
      </c>
      <c r="C314" s="1" t="s">
        <v>202</v>
      </c>
      <c r="D314">
        <v>2011</v>
      </c>
    </row>
    <row r="315" spans="1:4" x14ac:dyDescent="0.25">
      <c r="A315" t="s">
        <v>627</v>
      </c>
      <c r="B315" t="s">
        <v>1480</v>
      </c>
      <c r="C315" s="1" t="s">
        <v>836</v>
      </c>
      <c r="D315">
        <v>2011</v>
      </c>
    </row>
    <row r="316" spans="1:4" x14ac:dyDescent="0.25">
      <c r="A316" t="s">
        <v>627</v>
      </c>
      <c r="B316" t="s">
        <v>1480</v>
      </c>
      <c r="C316" s="1" t="s">
        <v>199</v>
      </c>
      <c r="D316">
        <v>2011</v>
      </c>
    </row>
    <row r="317" spans="1:4" x14ac:dyDescent="0.25">
      <c r="A317" t="s">
        <v>627</v>
      </c>
      <c r="B317" t="s">
        <v>21</v>
      </c>
      <c r="C317" s="1" t="s">
        <v>2</v>
      </c>
      <c r="D317">
        <v>2011</v>
      </c>
    </row>
    <row r="318" spans="1:4" x14ac:dyDescent="0.25">
      <c r="A318" t="s">
        <v>627</v>
      </c>
      <c r="B318" t="s">
        <v>1481</v>
      </c>
      <c r="C318" s="1" t="s">
        <v>1482</v>
      </c>
      <c r="D318">
        <v>2011</v>
      </c>
    </row>
    <row r="319" spans="1:4" x14ac:dyDescent="0.25">
      <c r="A319" t="s">
        <v>627</v>
      </c>
      <c r="B319" t="s">
        <v>1483</v>
      </c>
      <c r="C319" s="1" t="s">
        <v>843</v>
      </c>
      <c r="D319">
        <v>2011</v>
      </c>
    </row>
    <row r="320" spans="1:4" x14ac:dyDescent="0.25">
      <c r="A320" t="s">
        <v>627</v>
      </c>
      <c r="B320" t="s">
        <v>1322</v>
      </c>
      <c r="C320" s="1" t="s">
        <v>2</v>
      </c>
      <c r="D320">
        <v>2011</v>
      </c>
    </row>
    <row r="321" spans="1:4" x14ac:dyDescent="0.25">
      <c r="A321" t="s">
        <v>627</v>
      </c>
      <c r="B321" t="s">
        <v>1324</v>
      </c>
      <c r="C321" s="1" t="s">
        <v>2</v>
      </c>
      <c r="D321">
        <v>2011</v>
      </c>
    </row>
    <row r="322" spans="1:4" x14ac:dyDescent="0.25">
      <c r="A322" t="s">
        <v>627</v>
      </c>
      <c r="B322" t="s">
        <v>1484</v>
      </c>
      <c r="C322" s="1" t="s">
        <v>207</v>
      </c>
      <c r="D322">
        <v>2011</v>
      </c>
    </row>
    <row r="323" spans="1:4" x14ac:dyDescent="0.25">
      <c r="A323" t="s">
        <v>627</v>
      </c>
      <c r="B323" t="s">
        <v>111</v>
      </c>
      <c r="C323" s="1" t="s">
        <v>2</v>
      </c>
      <c r="D323">
        <v>2011</v>
      </c>
    </row>
    <row r="324" spans="1:4" x14ac:dyDescent="0.25">
      <c r="A324" t="s">
        <v>627</v>
      </c>
      <c r="B324" t="s">
        <v>401</v>
      </c>
      <c r="C324" s="1" t="s">
        <v>2</v>
      </c>
      <c r="D324">
        <v>2011</v>
      </c>
    </row>
    <row r="325" spans="1:4" x14ac:dyDescent="0.25">
      <c r="A325" t="s">
        <v>628</v>
      </c>
      <c r="B325" t="s">
        <v>1316</v>
      </c>
      <c r="C325" s="1" t="s">
        <v>2</v>
      </c>
      <c r="D325">
        <v>2011</v>
      </c>
    </row>
    <row r="326" spans="1:4" x14ac:dyDescent="0.25">
      <c r="A326" t="s">
        <v>628</v>
      </c>
      <c r="B326" t="s">
        <v>1486</v>
      </c>
      <c r="C326" s="1" t="s">
        <v>1487</v>
      </c>
      <c r="D326">
        <v>2011</v>
      </c>
    </row>
    <row r="327" spans="1:4" x14ac:dyDescent="0.25">
      <c r="A327" t="s">
        <v>628</v>
      </c>
      <c r="B327" t="s">
        <v>1488</v>
      </c>
      <c r="C327" s="1" t="s">
        <v>219</v>
      </c>
      <c r="D327">
        <v>2011</v>
      </c>
    </row>
    <row r="328" spans="1:4" x14ac:dyDescent="0.25">
      <c r="A328" t="s">
        <v>628</v>
      </c>
      <c r="B328" t="s">
        <v>7</v>
      </c>
      <c r="C328" s="1" t="s">
        <v>1489</v>
      </c>
      <c r="D328">
        <v>2011</v>
      </c>
    </row>
    <row r="329" spans="1:4" x14ac:dyDescent="0.25">
      <c r="A329" t="s">
        <v>628</v>
      </c>
      <c r="B329" t="s">
        <v>730</v>
      </c>
      <c r="C329" s="1" t="s">
        <v>2</v>
      </c>
      <c r="D329">
        <v>2011</v>
      </c>
    </row>
    <row r="330" spans="1:4" x14ac:dyDescent="0.25">
      <c r="A330" t="s">
        <v>628</v>
      </c>
      <c r="B330" t="s">
        <v>210</v>
      </c>
      <c r="C330" s="1" t="s">
        <v>852</v>
      </c>
      <c r="D330">
        <v>2011</v>
      </c>
    </row>
    <row r="331" spans="1:4" x14ac:dyDescent="0.25">
      <c r="A331" t="s">
        <v>628</v>
      </c>
      <c r="B331" t="s">
        <v>210</v>
      </c>
      <c r="C331" s="1" t="s">
        <v>854</v>
      </c>
      <c r="D331">
        <v>2011</v>
      </c>
    </row>
    <row r="332" spans="1:4" x14ac:dyDescent="0.25">
      <c r="A332" t="s">
        <v>628</v>
      </c>
      <c r="B332" t="s">
        <v>210</v>
      </c>
      <c r="C332" s="1" t="s">
        <v>211</v>
      </c>
      <c r="D332">
        <v>2011</v>
      </c>
    </row>
    <row r="333" spans="1:4" x14ac:dyDescent="0.25">
      <c r="A333" t="s">
        <v>628</v>
      </c>
      <c r="B333" t="s">
        <v>210</v>
      </c>
      <c r="C333" s="1" t="s">
        <v>595</v>
      </c>
      <c r="D333">
        <v>2011</v>
      </c>
    </row>
    <row r="334" spans="1:4" x14ac:dyDescent="0.25">
      <c r="A334" t="s">
        <v>628</v>
      </c>
      <c r="B334" t="s">
        <v>210</v>
      </c>
      <c r="C334" s="1" t="s">
        <v>856</v>
      </c>
      <c r="D334">
        <v>2011</v>
      </c>
    </row>
    <row r="335" spans="1:4" x14ac:dyDescent="0.25">
      <c r="A335" t="s">
        <v>628</v>
      </c>
      <c r="B335" t="s">
        <v>210</v>
      </c>
      <c r="C335" s="1" t="s">
        <v>857</v>
      </c>
      <c r="D335">
        <v>2011</v>
      </c>
    </row>
    <row r="336" spans="1:4" x14ac:dyDescent="0.25">
      <c r="A336" t="s">
        <v>628</v>
      </c>
      <c r="B336" t="s">
        <v>210</v>
      </c>
      <c r="C336" s="1" t="s">
        <v>859</v>
      </c>
      <c r="D336">
        <v>2011</v>
      </c>
    </row>
    <row r="337" spans="1:4" x14ac:dyDescent="0.25">
      <c r="A337" t="s">
        <v>628</v>
      </c>
      <c r="B337" t="s">
        <v>210</v>
      </c>
      <c r="C337" s="1" t="s">
        <v>860</v>
      </c>
      <c r="D337">
        <v>2011</v>
      </c>
    </row>
    <row r="338" spans="1:4" x14ac:dyDescent="0.25">
      <c r="A338" t="s">
        <v>628</v>
      </c>
      <c r="B338" t="s">
        <v>210</v>
      </c>
      <c r="C338" s="1" t="s">
        <v>861</v>
      </c>
      <c r="D338">
        <v>2011</v>
      </c>
    </row>
    <row r="339" spans="1:4" x14ac:dyDescent="0.25">
      <c r="A339" t="s">
        <v>628</v>
      </c>
      <c r="B339" t="s">
        <v>210</v>
      </c>
      <c r="C339" s="1" t="s">
        <v>942</v>
      </c>
      <c r="D339">
        <v>2011</v>
      </c>
    </row>
    <row r="340" spans="1:4" x14ac:dyDescent="0.25">
      <c r="A340" t="s">
        <v>628</v>
      </c>
      <c r="B340" t="s">
        <v>210</v>
      </c>
      <c r="C340" s="1" t="s">
        <v>1490</v>
      </c>
      <c r="D340">
        <v>2011</v>
      </c>
    </row>
    <row r="341" spans="1:4" x14ac:dyDescent="0.25">
      <c r="A341" t="s">
        <v>628</v>
      </c>
      <c r="B341" t="s">
        <v>210</v>
      </c>
      <c r="C341" s="1" t="s">
        <v>863</v>
      </c>
      <c r="D341">
        <v>2011</v>
      </c>
    </row>
    <row r="342" spans="1:4" x14ac:dyDescent="0.25">
      <c r="A342" t="s">
        <v>628</v>
      </c>
      <c r="B342" t="s">
        <v>210</v>
      </c>
      <c r="C342" s="1" t="s">
        <v>864</v>
      </c>
      <c r="D342">
        <v>2011</v>
      </c>
    </row>
    <row r="343" spans="1:4" x14ac:dyDescent="0.25">
      <c r="A343" t="s">
        <v>628</v>
      </c>
      <c r="B343" t="s">
        <v>210</v>
      </c>
      <c r="C343" s="1" t="s">
        <v>1491</v>
      </c>
      <c r="D343">
        <v>2011</v>
      </c>
    </row>
    <row r="344" spans="1:4" x14ac:dyDescent="0.25">
      <c r="A344" t="s">
        <v>628</v>
      </c>
      <c r="B344" t="s">
        <v>210</v>
      </c>
      <c r="C344" s="1" t="s">
        <v>1492</v>
      </c>
      <c r="D344">
        <v>2011</v>
      </c>
    </row>
    <row r="345" spans="1:4" x14ac:dyDescent="0.25">
      <c r="A345" t="s">
        <v>628</v>
      </c>
      <c r="B345" t="s">
        <v>210</v>
      </c>
      <c r="C345" s="1" t="s">
        <v>215</v>
      </c>
      <c r="D345">
        <v>2011</v>
      </c>
    </row>
    <row r="346" spans="1:4" x14ac:dyDescent="0.25">
      <c r="A346" t="s">
        <v>628</v>
      </c>
      <c r="B346" t="s">
        <v>210</v>
      </c>
      <c r="C346" s="1" t="s">
        <v>866</v>
      </c>
      <c r="D346">
        <v>2011</v>
      </c>
    </row>
    <row r="347" spans="1:4" x14ac:dyDescent="0.25">
      <c r="A347" t="s">
        <v>628</v>
      </c>
      <c r="B347" t="s">
        <v>210</v>
      </c>
      <c r="C347" s="1" t="s">
        <v>26</v>
      </c>
      <c r="D347">
        <v>2011</v>
      </c>
    </row>
    <row r="348" spans="1:4" x14ac:dyDescent="0.25">
      <c r="A348" t="s">
        <v>628</v>
      </c>
      <c r="B348" t="s">
        <v>210</v>
      </c>
      <c r="C348" s="1" t="s">
        <v>2</v>
      </c>
      <c r="D348">
        <v>2011</v>
      </c>
    </row>
    <row r="349" spans="1:4" x14ac:dyDescent="0.25">
      <c r="A349" t="s">
        <v>628</v>
      </c>
      <c r="B349" t="s">
        <v>210</v>
      </c>
      <c r="C349" s="1" t="s">
        <v>868</v>
      </c>
      <c r="D349">
        <v>2011</v>
      </c>
    </row>
    <row r="350" spans="1:4" x14ac:dyDescent="0.25">
      <c r="A350" t="s">
        <v>628</v>
      </c>
      <c r="B350" t="s">
        <v>210</v>
      </c>
      <c r="C350" s="1" t="s">
        <v>397</v>
      </c>
      <c r="D350">
        <v>2011</v>
      </c>
    </row>
    <row r="351" spans="1:4" x14ac:dyDescent="0.25">
      <c r="A351" t="s">
        <v>628</v>
      </c>
      <c r="B351" t="s">
        <v>210</v>
      </c>
      <c r="C351" s="1" t="s">
        <v>216</v>
      </c>
      <c r="D351">
        <v>2011</v>
      </c>
    </row>
    <row r="352" spans="1:4" x14ac:dyDescent="0.25">
      <c r="A352" t="s">
        <v>628</v>
      </c>
      <c r="B352" t="s">
        <v>1493</v>
      </c>
      <c r="C352" s="1" t="s">
        <v>2</v>
      </c>
      <c r="D352">
        <v>2011</v>
      </c>
    </row>
    <row r="353" spans="1:4" x14ac:dyDescent="0.25">
      <c r="A353" t="s">
        <v>628</v>
      </c>
      <c r="B353" t="s">
        <v>15</v>
      </c>
      <c r="C353" s="1" t="s">
        <v>2</v>
      </c>
      <c r="D353">
        <v>2011</v>
      </c>
    </row>
    <row r="354" spans="1:4" x14ac:dyDescent="0.25">
      <c r="A354" t="s">
        <v>628</v>
      </c>
      <c r="B354" t="s">
        <v>869</v>
      </c>
      <c r="C354" s="1" t="s">
        <v>870</v>
      </c>
      <c r="D354">
        <v>2011</v>
      </c>
    </row>
    <row r="355" spans="1:4" x14ac:dyDescent="0.25">
      <c r="A355" t="s">
        <v>628</v>
      </c>
      <c r="B355" t="s">
        <v>21</v>
      </c>
      <c r="C355" s="1" t="s">
        <v>2</v>
      </c>
      <c r="D355">
        <v>2011</v>
      </c>
    </row>
    <row r="356" spans="1:4" x14ac:dyDescent="0.25">
      <c r="A356" t="s">
        <v>628</v>
      </c>
      <c r="B356" t="s">
        <v>1322</v>
      </c>
      <c r="C356" s="1" t="s">
        <v>2</v>
      </c>
      <c r="D356">
        <v>2011</v>
      </c>
    </row>
    <row r="357" spans="1:4" x14ac:dyDescent="0.25">
      <c r="A357" t="s">
        <v>628</v>
      </c>
      <c r="B357" t="s">
        <v>1324</v>
      </c>
      <c r="C357" s="1" t="s">
        <v>2</v>
      </c>
      <c r="D357">
        <v>2011</v>
      </c>
    </row>
    <row r="358" spans="1:4" x14ac:dyDescent="0.25">
      <c r="A358" t="s">
        <v>628</v>
      </c>
      <c r="B358" t="s">
        <v>871</v>
      </c>
      <c r="C358" s="1" t="s">
        <v>219</v>
      </c>
      <c r="D358">
        <v>2011</v>
      </c>
    </row>
    <row r="359" spans="1:4" x14ac:dyDescent="0.25">
      <c r="A359" t="s">
        <v>628</v>
      </c>
      <c r="B359" t="s">
        <v>105</v>
      </c>
      <c r="C359" s="1" t="s">
        <v>2</v>
      </c>
      <c r="D359">
        <v>2011</v>
      </c>
    </row>
    <row r="360" spans="1:4" x14ac:dyDescent="0.25">
      <c r="A360" t="s">
        <v>628</v>
      </c>
      <c r="B360" t="s">
        <v>1494</v>
      </c>
      <c r="C360" s="1" t="s">
        <v>2</v>
      </c>
      <c r="D360">
        <v>2011</v>
      </c>
    </row>
    <row r="361" spans="1:4" x14ac:dyDescent="0.25">
      <c r="A361" t="s">
        <v>628</v>
      </c>
      <c r="B361" t="s">
        <v>111</v>
      </c>
      <c r="C361" s="1" t="s">
        <v>223</v>
      </c>
      <c r="D361">
        <v>2011</v>
      </c>
    </row>
    <row r="362" spans="1:4" x14ac:dyDescent="0.25">
      <c r="A362" t="s">
        <v>628</v>
      </c>
      <c r="B362" t="s">
        <v>111</v>
      </c>
      <c r="C362" s="1" t="s">
        <v>743</v>
      </c>
      <c r="D362">
        <v>2011</v>
      </c>
    </row>
    <row r="363" spans="1:4" x14ac:dyDescent="0.25">
      <c r="A363" t="s">
        <v>628</v>
      </c>
      <c r="B363" t="s">
        <v>111</v>
      </c>
      <c r="C363" s="1" t="s">
        <v>865</v>
      </c>
      <c r="D363">
        <v>2011</v>
      </c>
    </row>
    <row r="364" spans="1:4" x14ac:dyDescent="0.25">
      <c r="A364" t="s">
        <v>628</v>
      </c>
      <c r="B364" t="s">
        <v>401</v>
      </c>
      <c r="C364" s="1" t="s">
        <v>2</v>
      </c>
      <c r="D364">
        <v>2011</v>
      </c>
    </row>
    <row r="365" spans="1:4" x14ac:dyDescent="0.25">
      <c r="A365" t="s">
        <v>629</v>
      </c>
      <c r="B365" t="s">
        <v>1496</v>
      </c>
      <c r="C365" s="1" t="s">
        <v>1497</v>
      </c>
      <c r="D365">
        <v>2011</v>
      </c>
    </row>
    <row r="366" spans="1:4" x14ac:dyDescent="0.25">
      <c r="A366" t="s">
        <v>629</v>
      </c>
      <c r="B366" t="s">
        <v>1316</v>
      </c>
      <c r="C366" s="1" t="s">
        <v>2</v>
      </c>
      <c r="D366">
        <v>2011</v>
      </c>
    </row>
    <row r="367" spans="1:4" x14ac:dyDescent="0.25">
      <c r="A367" t="s">
        <v>629</v>
      </c>
      <c r="B367" t="s">
        <v>7</v>
      </c>
      <c r="C367" s="1" t="s">
        <v>1498</v>
      </c>
      <c r="D367">
        <v>2011</v>
      </c>
    </row>
    <row r="368" spans="1:4" x14ac:dyDescent="0.25">
      <c r="A368" t="s">
        <v>629</v>
      </c>
      <c r="B368" t="s">
        <v>227</v>
      </c>
      <c r="C368" s="1" t="s">
        <v>228</v>
      </c>
      <c r="D368">
        <v>2011</v>
      </c>
    </row>
    <row r="369" spans="1:4" x14ac:dyDescent="0.25">
      <c r="A369" t="s">
        <v>629</v>
      </c>
      <c r="B369" t="s">
        <v>730</v>
      </c>
      <c r="C369" s="1" t="s">
        <v>2</v>
      </c>
      <c r="D369">
        <v>2011</v>
      </c>
    </row>
    <row r="370" spans="1:4" x14ac:dyDescent="0.25">
      <c r="A370" t="s">
        <v>629</v>
      </c>
      <c r="B370" t="s">
        <v>1499</v>
      </c>
      <c r="C370" s="1" t="s">
        <v>1500</v>
      </c>
      <c r="D370">
        <v>2011</v>
      </c>
    </row>
    <row r="371" spans="1:4" x14ac:dyDescent="0.25">
      <c r="A371" t="s">
        <v>629</v>
      </c>
      <c r="B371" t="s">
        <v>1499</v>
      </c>
      <c r="C371" s="1" t="s">
        <v>151</v>
      </c>
      <c r="D371">
        <v>2011</v>
      </c>
    </row>
    <row r="372" spans="1:4" x14ac:dyDescent="0.25">
      <c r="A372" t="s">
        <v>629</v>
      </c>
      <c r="B372" t="s">
        <v>1499</v>
      </c>
      <c r="C372" s="1" t="s">
        <v>152</v>
      </c>
      <c r="D372">
        <v>2011</v>
      </c>
    </row>
    <row r="373" spans="1:4" x14ac:dyDescent="0.25">
      <c r="A373" t="s">
        <v>629</v>
      </c>
      <c r="B373" t="s">
        <v>1499</v>
      </c>
      <c r="C373" s="1" t="s">
        <v>1501</v>
      </c>
      <c r="D373">
        <v>2011</v>
      </c>
    </row>
    <row r="374" spans="1:4" x14ac:dyDescent="0.25">
      <c r="A374" t="s">
        <v>629</v>
      </c>
      <c r="B374" t="s">
        <v>1499</v>
      </c>
      <c r="C374" s="1" t="s">
        <v>971</v>
      </c>
      <c r="D374">
        <v>2011</v>
      </c>
    </row>
    <row r="375" spans="1:4" x14ac:dyDescent="0.25">
      <c r="A375" t="s">
        <v>629</v>
      </c>
      <c r="B375" t="s">
        <v>1499</v>
      </c>
      <c r="C375" s="1" t="s">
        <v>235</v>
      </c>
      <c r="D375">
        <v>2011</v>
      </c>
    </row>
    <row r="376" spans="1:4" x14ac:dyDescent="0.25">
      <c r="A376" t="s">
        <v>629</v>
      </c>
      <c r="B376" t="s">
        <v>1499</v>
      </c>
      <c r="C376" s="1" t="s">
        <v>1502</v>
      </c>
      <c r="D376">
        <v>2011</v>
      </c>
    </row>
    <row r="377" spans="1:4" x14ac:dyDescent="0.25">
      <c r="A377" t="s">
        <v>629</v>
      </c>
      <c r="B377" t="s">
        <v>230</v>
      </c>
      <c r="C377" s="1" t="s">
        <v>229</v>
      </c>
      <c r="D377">
        <v>2011</v>
      </c>
    </row>
    <row r="378" spans="1:4" x14ac:dyDescent="0.25">
      <c r="A378" t="s">
        <v>629</v>
      </c>
      <c r="B378" t="s">
        <v>1503</v>
      </c>
      <c r="C378" s="1" t="s">
        <v>985</v>
      </c>
      <c r="D378">
        <v>2011</v>
      </c>
    </row>
    <row r="379" spans="1:4" x14ac:dyDescent="0.25">
      <c r="A379" t="s">
        <v>629</v>
      </c>
      <c r="B379" t="s">
        <v>231</v>
      </c>
      <c r="C379" s="1" t="s">
        <v>984</v>
      </c>
      <c r="D379">
        <v>2011</v>
      </c>
    </row>
    <row r="380" spans="1:4" x14ac:dyDescent="0.25">
      <c r="A380" t="s">
        <v>629</v>
      </c>
      <c r="B380" t="s">
        <v>231</v>
      </c>
      <c r="C380" s="1" t="s">
        <v>238</v>
      </c>
      <c r="D380">
        <v>2011</v>
      </c>
    </row>
    <row r="381" spans="1:4" x14ac:dyDescent="0.25">
      <c r="A381" t="s">
        <v>629</v>
      </c>
      <c r="B381" t="s">
        <v>231</v>
      </c>
      <c r="C381" s="1" t="s">
        <v>859</v>
      </c>
      <c r="D381">
        <v>2011</v>
      </c>
    </row>
    <row r="382" spans="1:4" x14ac:dyDescent="0.25">
      <c r="A382" t="s">
        <v>629</v>
      </c>
      <c r="B382" t="s">
        <v>231</v>
      </c>
      <c r="C382" s="1" t="s">
        <v>1504</v>
      </c>
      <c r="D382">
        <v>2011</v>
      </c>
    </row>
    <row r="383" spans="1:4" x14ac:dyDescent="0.25">
      <c r="A383" t="s">
        <v>629</v>
      </c>
      <c r="B383" t="s">
        <v>231</v>
      </c>
      <c r="C383" s="1" t="s">
        <v>232</v>
      </c>
      <c r="D383">
        <v>2011</v>
      </c>
    </row>
    <row r="384" spans="1:4" x14ac:dyDescent="0.25">
      <c r="A384" t="s">
        <v>629</v>
      </c>
      <c r="B384" t="s">
        <v>231</v>
      </c>
      <c r="C384" s="1" t="s">
        <v>943</v>
      </c>
      <c r="D384">
        <v>2011</v>
      </c>
    </row>
    <row r="385" spans="1:4" x14ac:dyDescent="0.25">
      <c r="A385" t="s">
        <v>629</v>
      </c>
      <c r="B385" t="s">
        <v>231</v>
      </c>
      <c r="C385" s="1" t="s">
        <v>1505</v>
      </c>
      <c r="D385">
        <v>2011</v>
      </c>
    </row>
    <row r="386" spans="1:4" x14ac:dyDescent="0.25">
      <c r="A386" t="s">
        <v>629</v>
      </c>
      <c r="B386" t="s">
        <v>231</v>
      </c>
      <c r="C386" s="1" t="s">
        <v>1506</v>
      </c>
      <c r="D386">
        <v>2011</v>
      </c>
    </row>
    <row r="387" spans="1:4" ht="30" x14ac:dyDescent="0.25">
      <c r="A387" t="s">
        <v>629</v>
      </c>
      <c r="B387" t="s">
        <v>231</v>
      </c>
      <c r="C387" s="1" t="s">
        <v>1507</v>
      </c>
      <c r="D387">
        <v>2011</v>
      </c>
    </row>
    <row r="388" spans="1:4" x14ac:dyDescent="0.25">
      <c r="A388" t="s">
        <v>629</v>
      </c>
      <c r="B388" t="s">
        <v>231</v>
      </c>
      <c r="C388" s="1" t="s">
        <v>1508</v>
      </c>
      <c r="D388">
        <v>2011</v>
      </c>
    </row>
    <row r="389" spans="1:4" x14ac:dyDescent="0.25">
      <c r="A389" t="s">
        <v>629</v>
      </c>
      <c r="B389" t="s">
        <v>231</v>
      </c>
      <c r="C389" s="1" t="s">
        <v>1509</v>
      </c>
      <c r="D389">
        <v>2011</v>
      </c>
    </row>
    <row r="390" spans="1:4" x14ac:dyDescent="0.25">
      <c r="A390" t="s">
        <v>629</v>
      </c>
      <c r="B390" t="s">
        <v>1510</v>
      </c>
      <c r="C390" s="1" t="s">
        <v>1511</v>
      </c>
      <c r="D390">
        <v>2011</v>
      </c>
    </row>
    <row r="391" spans="1:4" x14ac:dyDescent="0.25">
      <c r="A391" t="s">
        <v>629</v>
      </c>
      <c r="B391" t="s">
        <v>15</v>
      </c>
      <c r="C391" s="1" t="s">
        <v>229</v>
      </c>
      <c r="D391">
        <v>2011</v>
      </c>
    </row>
    <row r="392" spans="1:4" x14ac:dyDescent="0.25">
      <c r="A392" t="s">
        <v>629</v>
      </c>
      <c r="B392" t="s">
        <v>21</v>
      </c>
      <c r="C392" s="1" t="s">
        <v>2</v>
      </c>
      <c r="D392">
        <v>2011</v>
      </c>
    </row>
    <row r="393" spans="1:4" x14ac:dyDescent="0.25">
      <c r="A393" t="s">
        <v>629</v>
      </c>
      <c r="B393" t="s">
        <v>1322</v>
      </c>
      <c r="C393" s="1" t="s">
        <v>1512</v>
      </c>
      <c r="D393">
        <v>2011</v>
      </c>
    </row>
    <row r="394" spans="1:4" x14ac:dyDescent="0.25">
      <c r="A394" t="s">
        <v>629</v>
      </c>
      <c r="B394" t="s">
        <v>1324</v>
      </c>
      <c r="C394" s="1" t="s">
        <v>2</v>
      </c>
      <c r="D394">
        <v>2011</v>
      </c>
    </row>
    <row r="395" spans="1:4" x14ac:dyDescent="0.25">
      <c r="A395" t="s">
        <v>629</v>
      </c>
      <c r="B395" t="s">
        <v>1513</v>
      </c>
      <c r="C395" s="1" t="s">
        <v>1095</v>
      </c>
      <c r="D395">
        <v>2011</v>
      </c>
    </row>
    <row r="396" spans="1:4" x14ac:dyDescent="0.25">
      <c r="A396" t="s">
        <v>629</v>
      </c>
      <c r="B396" t="s">
        <v>105</v>
      </c>
      <c r="C396" s="1" t="s">
        <v>2</v>
      </c>
      <c r="D396">
        <v>2011</v>
      </c>
    </row>
    <row r="397" spans="1:4" x14ac:dyDescent="0.25">
      <c r="A397" t="s">
        <v>629</v>
      </c>
      <c r="B397" t="s">
        <v>239</v>
      </c>
      <c r="C397" s="1" t="s">
        <v>2</v>
      </c>
      <c r="D397">
        <v>2011</v>
      </c>
    </row>
    <row r="398" spans="1:4" x14ac:dyDescent="0.25">
      <c r="A398" t="s">
        <v>629</v>
      </c>
      <c r="B398" t="s">
        <v>111</v>
      </c>
      <c r="C398" s="1" t="s">
        <v>1514</v>
      </c>
      <c r="D398">
        <v>2011</v>
      </c>
    </row>
    <row r="399" spans="1:4" x14ac:dyDescent="0.25">
      <c r="A399" t="s">
        <v>629</v>
      </c>
      <c r="B399" t="s">
        <v>111</v>
      </c>
      <c r="C399" s="1" t="s">
        <v>1515</v>
      </c>
      <c r="D399">
        <v>2011</v>
      </c>
    </row>
    <row r="400" spans="1:4" x14ac:dyDescent="0.25">
      <c r="A400" t="s">
        <v>629</v>
      </c>
      <c r="B400" t="s">
        <v>111</v>
      </c>
      <c r="C400" s="1" t="s">
        <v>1516</v>
      </c>
      <c r="D400">
        <v>2011</v>
      </c>
    </row>
    <row r="401" spans="1:4" x14ac:dyDescent="0.25">
      <c r="A401" t="s">
        <v>629</v>
      </c>
      <c r="B401" t="s">
        <v>401</v>
      </c>
      <c r="C401" s="1" t="s">
        <v>2</v>
      </c>
      <c r="D401">
        <v>2011</v>
      </c>
    </row>
    <row r="402" spans="1:4" x14ac:dyDescent="0.25">
      <c r="A402" t="s">
        <v>630</v>
      </c>
      <c r="B402" t="s">
        <v>1316</v>
      </c>
      <c r="C402" s="1" t="s">
        <v>2</v>
      </c>
      <c r="D402">
        <v>2011</v>
      </c>
    </row>
    <row r="403" spans="1:4" x14ac:dyDescent="0.25">
      <c r="A403" t="s">
        <v>630</v>
      </c>
      <c r="B403" t="s">
        <v>7</v>
      </c>
      <c r="C403" s="1" t="s">
        <v>889</v>
      </c>
      <c r="D403">
        <v>2011</v>
      </c>
    </row>
    <row r="404" spans="1:4" x14ac:dyDescent="0.25">
      <c r="A404" t="s">
        <v>630</v>
      </c>
      <c r="B404" t="s">
        <v>730</v>
      </c>
      <c r="C404" s="1" t="s">
        <v>2</v>
      </c>
      <c r="D404">
        <v>2011</v>
      </c>
    </row>
    <row r="405" spans="1:4" x14ac:dyDescent="0.25">
      <c r="A405" t="s">
        <v>630</v>
      </c>
      <c r="B405" t="s">
        <v>15</v>
      </c>
      <c r="C405" s="1" t="s">
        <v>2</v>
      </c>
      <c r="D405">
        <v>2011</v>
      </c>
    </row>
    <row r="406" spans="1:4" x14ac:dyDescent="0.25">
      <c r="A406" t="s">
        <v>630</v>
      </c>
      <c r="B406" t="s">
        <v>21</v>
      </c>
      <c r="C406" s="1" t="s">
        <v>2</v>
      </c>
      <c r="D406">
        <v>2011</v>
      </c>
    </row>
    <row r="407" spans="1:4" x14ac:dyDescent="0.25">
      <c r="A407" t="s">
        <v>630</v>
      </c>
      <c r="B407" t="s">
        <v>1322</v>
      </c>
      <c r="C407" s="1" t="s">
        <v>2</v>
      </c>
      <c r="D407">
        <v>2011</v>
      </c>
    </row>
    <row r="408" spans="1:4" x14ac:dyDescent="0.25">
      <c r="A408" t="s">
        <v>630</v>
      </c>
      <c r="B408" t="s">
        <v>1324</v>
      </c>
      <c r="C408" s="1" t="s">
        <v>2</v>
      </c>
      <c r="D408">
        <v>2011</v>
      </c>
    </row>
    <row r="409" spans="1:4" x14ac:dyDescent="0.25">
      <c r="A409" t="s">
        <v>630</v>
      </c>
      <c r="B409" t="s">
        <v>111</v>
      </c>
      <c r="C409" s="1" t="s">
        <v>962</v>
      </c>
      <c r="D409">
        <v>2011</v>
      </c>
    </row>
    <row r="410" spans="1:4" ht="30" x14ac:dyDescent="0.25">
      <c r="A410" t="s">
        <v>630</v>
      </c>
      <c r="B410" t="s">
        <v>111</v>
      </c>
      <c r="C410" s="1" t="s">
        <v>1518</v>
      </c>
      <c r="D410">
        <v>2011</v>
      </c>
    </row>
    <row r="411" spans="1:4" x14ac:dyDescent="0.25">
      <c r="A411" t="s">
        <v>630</v>
      </c>
      <c r="B411" t="s">
        <v>111</v>
      </c>
      <c r="C411" s="1" t="s">
        <v>890</v>
      </c>
      <c r="D411">
        <v>2011</v>
      </c>
    </row>
    <row r="412" spans="1:4" x14ac:dyDescent="0.25">
      <c r="A412" t="s">
        <v>630</v>
      </c>
      <c r="B412" t="s">
        <v>111</v>
      </c>
      <c r="C412" s="1" t="s">
        <v>1519</v>
      </c>
      <c r="D412">
        <v>2011</v>
      </c>
    </row>
    <row r="413" spans="1:4" x14ac:dyDescent="0.25">
      <c r="A413" t="s">
        <v>630</v>
      </c>
      <c r="B413" t="s">
        <v>1520</v>
      </c>
      <c r="C413" s="1" t="s">
        <v>1521</v>
      </c>
      <c r="D413">
        <v>2011</v>
      </c>
    </row>
    <row r="414" spans="1:4" x14ac:dyDescent="0.25">
      <c r="A414" t="s">
        <v>631</v>
      </c>
      <c r="B414" t="s">
        <v>1316</v>
      </c>
      <c r="C414" s="1" t="s">
        <v>2</v>
      </c>
      <c r="D414">
        <v>2011</v>
      </c>
    </row>
    <row r="415" spans="1:4" x14ac:dyDescent="0.25">
      <c r="A415" t="s">
        <v>631</v>
      </c>
      <c r="B415" t="s">
        <v>7</v>
      </c>
      <c r="C415" s="1" t="s">
        <v>1523</v>
      </c>
      <c r="D415">
        <v>2011</v>
      </c>
    </row>
    <row r="416" spans="1:4" x14ac:dyDescent="0.25">
      <c r="A416" t="s">
        <v>631</v>
      </c>
      <c r="B416" t="s">
        <v>1524</v>
      </c>
      <c r="C416" s="1" t="s">
        <v>1525</v>
      </c>
      <c r="D416">
        <v>2011</v>
      </c>
    </row>
    <row r="417" spans="1:4" x14ac:dyDescent="0.25">
      <c r="A417" t="s">
        <v>631</v>
      </c>
      <c r="B417" t="s">
        <v>730</v>
      </c>
      <c r="C417" s="1" t="s">
        <v>2</v>
      </c>
      <c r="D417">
        <v>2011</v>
      </c>
    </row>
    <row r="418" spans="1:4" x14ac:dyDescent="0.25">
      <c r="A418" t="s">
        <v>631</v>
      </c>
      <c r="B418" t="s">
        <v>15</v>
      </c>
      <c r="C418" s="1" t="s">
        <v>2</v>
      </c>
      <c r="D418">
        <v>2011</v>
      </c>
    </row>
    <row r="419" spans="1:4" x14ac:dyDescent="0.25">
      <c r="A419" t="s">
        <v>631</v>
      </c>
      <c r="B419" t="s">
        <v>1526</v>
      </c>
      <c r="C419" s="1" t="s">
        <v>1527</v>
      </c>
      <c r="D419">
        <v>2011</v>
      </c>
    </row>
    <row r="420" spans="1:4" x14ac:dyDescent="0.25">
      <c r="A420" t="s">
        <v>631</v>
      </c>
      <c r="B420" t="s">
        <v>21</v>
      </c>
      <c r="C420" s="1" t="s">
        <v>2</v>
      </c>
      <c r="D420">
        <v>2011</v>
      </c>
    </row>
    <row r="421" spans="1:4" x14ac:dyDescent="0.25">
      <c r="A421" t="s">
        <v>631</v>
      </c>
      <c r="B421" t="s">
        <v>105</v>
      </c>
      <c r="C421" s="1" t="s">
        <v>2</v>
      </c>
      <c r="D421">
        <v>2011</v>
      </c>
    </row>
    <row r="422" spans="1:4" x14ac:dyDescent="0.25">
      <c r="A422" t="s">
        <v>631</v>
      </c>
      <c r="B422" t="s">
        <v>1322</v>
      </c>
      <c r="C422" s="1" t="s">
        <v>2</v>
      </c>
      <c r="D422">
        <v>2011</v>
      </c>
    </row>
    <row r="423" spans="1:4" x14ac:dyDescent="0.25">
      <c r="A423" t="s">
        <v>631</v>
      </c>
      <c r="B423" t="s">
        <v>1324</v>
      </c>
      <c r="C423" s="1" t="s">
        <v>2</v>
      </c>
      <c r="D423">
        <v>2011</v>
      </c>
    </row>
    <row r="424" spans="1:4" x14ac:dyDescent="0.25">
      <c r="A424" t="s">
        <v>631</v>
      </c>
      <c r="B424" t="s">
        <v>111</v>
      </c>
      <c r="C424" s="1" t="s">
        <v>1525</v>
      </c>
      <c r="D424">
        <v>2011</v>
      </c>
    </row>
    <row r="425" spans="1:4" x14ac:dyDescent="0.25">
      <c r="A425" t="s">
        <v>631</v>
      </c>
      <c r="B425" t="s">
        <v>111</v>
      </c>
      <c r="C425" s="1" t="s">
        <v>1528</v>
      </c>
      <c r="D425">
        <v>2011</v>
      </c>
    </row>
    <row r="426" spans="1:4" x14ac:dyDescent="0.25">
      <c r="A426" t="s">
        <v>631</v>
      </c>
      <c r="B426" t="s">
        <v>111</v>
      </c>
      <c r="C426" s="1" t="s">
        <v>2</v>
      </c>
      <c r="D426">
        <v>2011</v>
      </c>
    </row>
    <row r="427" spans="1:4" x14ac:dyDescent="0.25">
      <c r="A427" t="s">
        <v>631</v>
      </c>
      <c r="B427" t="s">
        <v>401</v>
      </c>
      <c r="C427" s="1" t="s">
        <v>891</v>
      </c>
      <c r="D427">
        <v>2011</v>
      </c>
    </row>
    <row r="428" spans="1:4" x14ac:dyDescent="0.25">
      <c r="A428" t="s">
        <v>631</v>
      </c>
      <c r="B428" t="s">
        <v>1529</v>
      </c>
      <c r="C428" s="1" t="s">
        <v>2</v>
      </c>
      <c r="D428">
        <v>2011</v>
      </c>
    </row>
    <row r="429" spans="1:4" x14ac:dyDescent="0.25">
      <c r="A429" t="s">
        <v>632</v>
      </c>
      <c r="B429" t="s">
        <v>1531</v>
      </c>
      <c r="C429" s="1" t="s">
        <v>1532</v>
      </c>
      <c r="D429">
        <v>2011</v>
      </c>
    </row>
    <row r="430" spans="1:4" x14ac:dyDescent="0.25">
      <c r="A430" t="s">
        <v>632</v>
      </c>
      <c r="B430" t="s">
        <v>1531</v>
      </c>
      <c r="C430" s="1" t="s">
        <v>486</v>
      </c>
      <c r="D430">
        <v>2011</v>
      </c>
    </row>
    <row r="431" spans="1:4" x14ac:dyDescent="0.25">
      <c r="A431" t="s">
        <v>632</v>
      </c>
      <c r="B431" t="s">
        <v>1316</v>
      </c>
      <c r="C431" s="1" t="s">
        <v>2</v>
      </c>
      <c r="D431">
        <v>2011</v>
      </c>
    </row>
    <row r="432" spans="1:4" x14ac:dyDescent="0.25">
      <c r="A432" t="s">
        <v>632</v>
      </c>
      <c r="B432" t="s">
        <v>7</v>
      </c>
      <c r="C432" s="1" t="s">
        <v>252</v>
      </c>
      <c r="D432">
        <v>2011</v>
      </c>
    </row>
    <row r="433" spans="1:4" x14ac:dyDescent="0.25">
      <c r="A433" t="s">
        <v>632</v>
      </c>
      <c r="B433" t="s">
        <v>730</v>
      </c>
      <c r="C433" s="1" t="s">
        <v>2</v>
      </c>
      <c r="D433">
        <v>2011</v>
      </c>
    </row>
    <row r="434" spans="1:4" x14ac:dyDescent="0.25">
      <c r="A434" t="s">
        <v>632</v>
      </c>
      <c r="B434" t="s">
        <v>15</v>
      </c>
      <c r="C434" s="1" t="s">
        <v>2</v>
      </c>
      <c r="D434">
        <v>2011</v>
      </c>
    </row>
    <row r="435" spans="1:4" x14ac:dyDescent="0.25">
      <c r="A435" t="s">
        <v>632</v>
      </c>
      <c r="B435" t="s">
        <v>1533</v>
      </c>
      <c r="C435" s="1" t="s">
        <v>150</v>
      </c>
      <c r="D435">
        <v>2011</v>
      </c>
    </row>
    <row r="436" spans="1:4" x14ac:dyDescent="0.25">
      <c r="A436" t="s">
        <v>632</v>
      </c>
      <c r="B436" t="s">
        <v>1534</v>
      </c>
      <c r="C436" s="1" t="s">
        <v>251</v>
      </c>
      <c r="D436">
        <v>2011</v>
      </c>
    </row>
    <row r="437" spans="1:4" x14ac:dyDescent="0.25">
      <c r="A437" t="s">
        <v>632</v>
      </c>
      <c r="B437" t="s">
        <v>1535</v>
      </c>
      <c r="C437" s="1" t="s">
        <v>155</v>
      </c>
      <c r="D437">
        <v>2011</v>
      </c>
    </row>
    <row r="438" spans="1:4" x14ac:dyDescent="0.25">
      <c r="A438" t="s">
        <v>632</v>
      </c>
      <c r="B438" t="s">
        <v>21</v>
      </c>
      <c r="C438" s="1" t="s">
        <v>2</v>
      </c>
      <c r="D438">
        <v>2011</v>
      </c>
    </row>
    <row r="439" spans="1:4" x14ac:dyDescent="0.25">
      <c r="A439" t="s">
        <v>632</v>
      </c>
      <c r="B439" t="s">
        <v>903</v>
      </c>
      <c r="C439" s="1" t="s">
        <v>252</v>
      </c>
      <c r="D439">
        <v>2011</v>
      </c>
    </row>
    <row r="440" spans="1:4" x14ac:dyDescent="0.25">
      <c r="A440" t="s">
        <v>632</v>
      </c>
      <c r="B440" t="s">
        <v>1322</v>
      </c>
      <c r="C440" s="1" t="s">
        <v>2</v>
      </c>
      <c r="D440">
        <v>2011</v>
      </c>
    </row>
    <row r="441" spans="1:4" x14ac:dyDescent="0.25">
      <c r="A441" t="s">
        <v>632</v>
      </c>
      <c r="B441" t="s">
        <v>1324</v>
      </c>
      <c r="C441" s="1" t="s">
        <v>2</v>
      </c>
      <c r="D441">
        <v>2011</v>
      </c>
    </row>
    <row r="442" spans="1:4" x14ac:dyDescent="0.25">
      <c r="A442" t="s">
        <v>632</v>
      </c>
      <c r="B442" t="s">
        <v>257</v>
      </c>
      <c r="C442" s="1" t="s">
        <v>258</v>
      </c>
      <c r="D442">
        <v>2011</v>
      </c>
    </row>
    <row r="443" spans="1:4" x14ac:dyDescent="0.25">
      <c r="A443" t="s">
        <v>632</v>
      </c>
      <c r="B443" t="s">
        <v>105</v>
      </c>
      <c r="C443" s="1" t="s">
        <v>2</v>
      </c>
      <c r="D443">
        <v>2011</v>
      </c>
    </row>
    <row r="444" spans="1:4" x14ac:dyDescent="0.25">
      <c r="A444" t="s">
        <v>632</v>
      </c>
      <c r="B444" t="s">
        <v>261</v>
      </c>
      <c r="C444" s="1" t="s">
        <v>252</v>
      </c>
      <c r="D444">
        <v>2011</v>
      </c>
    </row>
    <row r="445" spans="1:4" x14ac:dyDescent="0.25">
      <c r="A445" t="s">
        <v>632</v>
      </c>
      <c r="B445" t="s">
        <v>111</v>
      </c>
      <c r="C445" s="1" t="s">
        <v>1536</v>
      </c>
      <c r="D445">
        <v>2011</v>
      </c>
    </row>
    <row r="446" spans="1:4" x14ac:dyDescent="0.25">
      <c r="A446" t="s">
        <v>632</v>
      </c>
      <c r="B446" t="s">
        <v>111</v>
      </c>
      <c r="C446" s="1" t="s">
        <v>252</v>
      </c>
      <c r="D446">
        <v>2011</v>
      </c>
    </row>
    <row r="447" spans="1:4" x14ac:dyDescent="0.25">
      <c r="A447" t="s">
        <v>632</v>
      </c>
      <c r="B447" t="s">
        <v>111</v>
      </c>
      <c r="C447" s="1" t="s">
        <v>251</v>
      </c>
      <c r="D447">
        <v>2011</v>
      </c>
    </row>
    <row r="448" spans="1:4" x14ac:dyDescent="0.25">
      <c r="A448" t="s">
        <v>632</v>
      </c>
      <c r="B448" t="s">
        <v>401</v>
      </c>
      <c r="C448" s="1" t="s">
        <v>2</v>
      </c>
      <c r="D448">
        <v>2011</v>
      </c>
    </row>
    <row r="449" spans="1:4" x14ac:dyDescent="0.25">
      <c r="A449" t="s">
        <v>633</v>
      </c>
      <c r="B449" t="s">
        <v>1316</v>
      </c>
      <c r="C449" s="1" t="s">
        <v>2</v>
      </c>
      <c r="D449">
        <v>2011</v>
      </c>
    </row>
    <row r="450" spans="1:4" x14ac:dyDescent="0.25">
      <c r="A450" t="s">
        <v>633</v>
      </c>
      <c r="B450" t="s">
        <v>7</v>
      </c>
      <c r="C450" s="1" t="s">
        <v>1538</v>
      </c>
      <c r="D450">
        <v>2011</v>
      </c>
    </row>
    <row r="451" spans="1:4" x14ac:dyDescent="0.25">
      <c r="A451" t="s">
        <v>633</v>
      </c>
      <c r="B451" t="s">
        <v>7</v>
      </c>
      <c r="C451" s="1" t="s">
        <v>1539</v>
      </c>
      <c r="D451">
        <v>2011</v>
      </c>
    </row>
    <row r="452" spans="1:4" x14ac:dyDescent="0.25">
      <c r="A452" t="s">
        <v>633</v>
      </c>
      <c r="B452" t="s">
        <v>730</v>
      </c>
      <c r="C452" s="1" t="s">
        <v>2</v>
      </c>
      <c r="D452">
        <v>2011</v>
      </c>
    </row>
    <row r="453" spans="1:4" x14ac:dyDescent="0.25">
      <c r="A453" t="s">
        <v>633</v>
      </c>
      <c r="B453" t="s">
        <v>15</v>
      </c>
      <c r="C453" s="1" t="s">
        <v>1540</v>
      </c>
      <c r="D453">
        <v>2011</v>
      </c>
    </row>
    <row r="454" spans="1:4" x14ac:dyDescent="0.25">
      <c r="A454" t="s">
        <v>633</v>
      </c>
      <c r="B454" t="s">
        <v>21</v>
      </c>
      <c r="C454" s="1" t="s">
        <v>2</v>
      </c>
      <c r="D454">
        <v>2011</v>
      </c>
    </row>
    <row r="455" spans="1:4" x14ac:dyDescent="0.25">
      <c r="A455" t="s">
        <v>633</v>
      </c>
      <c r="B455" t="s">
        <v>1322</v>
      </c>
      <c r="C455" s="1" t="s">
        <v>2</v>
      </c>
      <c r="D455">
        <v>2011</v>
      </c>
    </row>
    <row r="456" spans="1:4" x14ac:dyDescent="0.25">
      <c r="A456" t="s">
        <v>633</v>
      </c>
      <c r="B456" t="s">
        <v>1324</v>
      </c>
      <c r="C456" s="1" t="s">
        <v>2</v>
      </c>
      <c r="D456">
        <v>2011</v>
      </c>
    </row>
    <row r="457" spans="1:4" x14ac:dyDescent="0.25">
      <c r="A457" t="s">
        <v>633</v>
      </c>
      <c r="B457" t="s">
        <v>164</v>
      </c>
      <c r="C457" s="1" t="s">
        <v>2</v>
      </c>
      <c r="D457">
        <v>2011</v>
      </c>
    </row>
    <row r="458" spans="1:4" x14ac:dyDescent="0.25">
      <c r="A458" t="s">
        <v>633</v>
      </c>
      <c r="B458" t="s">
        <v>105</v>
      </c>
      <c r="C458" s="1" t="s">
        <v>2</v>
      </c>
      <c r="D458">
        <v>2011</v>
      </c>
    </row>
    <row r="459" spans="1:4" x14ac:dyDescent="0.25">
      <c r="A459" t="s">
        <v>633</v>
      </c>
      <c r="B459" t="s">
        <v>1541</v>
      </c>
      <c r="C459" s="1" t="s">
        <v>264</v>
      </c>
      <c r="D459">
        <v>2011</v>
      </c>
    </row>
    <row r="460" spans="1:4" x14ac:dyDescent="0.25">
      <c r="A460" t="s">
        <v>633</v>
      </c>
      <c r="B460" t="s">
        <v>1542</v>
      </c>
      <c r="C460" s="1" t="s">
        <v>1543</v>
      </c>
      <c r="D460">
        <v>2011</v>
      </c>
    </row>
    <row r="461" spans="1:4" x14ac:dyDescent="0.25">
      <c r="A461" t="s">
        <v>633</v>
      </c>
      <c r="B461" t="s">
        <v>1544</v>
      </c>
      <c r="C461" s="1" t="s">
        <v>2</v>
      </c>
      <c r="D461">
        <v>2011</v>
      </c>
    </row>
    <row r="462" spans="1:4" x14ac:dyDescent="0.25">
      <c r="A462" t="s">
        <v>633</v>
      </c>
      <c r="B462" t="s">
        <v>111</v>
      </c>
      <c r="C462" s="1" t="s">
        <v>1540</v>
      </c>
      <c r="D462">
        <v>2011</v>
      </c>
    </row>
    <row r="463" spans="1:4" x14ac:dyDescent="0.25">
      <c r="A463" t="s">
        <v>633</v>
      </c>
      <c r="B463" t="s">
        <v>401</v>
      </c>
      <c r="C463" s="1" t="s">
        <v>263</v>
      </c>
      <c r="D463">
        <v>2011</v>
      </c>
    </row>
    <row r="464" spans="1:4" x14ac:dyDescent="0.25">
      <c r="A464" t="s">
        <v>634</v>
      </c>
      <c r="B464" t="s">
        <v>7</v>
      </c>
      <c r="C464" s="1" t="s">
        <v>883</v>
      </c>
      <c r="D464">
        <v>2011</v>
      </c>
    </row>
    <row r="465" spans="1:4" x14ac:dyDescent="0.25">
      <c r="A465" t="s">
        <v>634</v>
      </c>
      <c r="B465" t="s">
        <v>730</v>
      </c>
      <c r="C465" s="1" t="s">
        <v>2</v>
      </c>
      <c r="D465">
        <v>2011</v>
      </c>
    </row>
    <row r="466" spans="1:4" x14ac:dyDescent="0.25">
      <c r="A466" t="s">
        <v>634</v>
      </c>
      <c r="B466" t="s">
        <v>15</v>
      </c>
      <c r="C466" s="1" t="s">
        <v>2</v>
      </c>
      <c r="D466">
        <v>2011</v>
      </c>
    </row>
    <row r="467" spans="1:4" x14ac:dyDescent="0.25">
      <c r="A467" t="s">
        <v>634</v>
      </c>
      <c r="B467" t="s">
        <v>1546</v>
      </c>
      <c r="C467" s="1" t="s">
        <v>2</v>
      </c>
      <c r="D467">
        <v>2011</v>
      </c>
    </row>
    <row r="468" spans="1:4" x14ac:dyDescent="0.25">
      <c r="A468" t="s">
        <v>634</v>
      </c>
      <c r="B468" t="s">
        <v>1547</v>
      </c>
      <c r="C468" s="1" t="s">
        <v>270</v>
      </c>
      <c r="D468">
        <v>2011</v>
      </c>
    </row>
    <row r="469" spans="1:4" x14ac:dyDescent="0.25">
      <c r="A469" t="s">
        <v>634</v>
      </c>
      <c r="B469" t="s">
        <v>1548</v>
      </c>
      <c r="C469" s="1" t="s">
        <v>1549</v>
      </c>
      <c r="D469">
        <v>2011</v>
      </c>
    </row>
    <row r="470" spans="1:4" x14ac:dyDescent="0.25">
      <c r="A470" t="s">
        <v>634</v>
      </c>
      <c r="B470" t="s">
        <v>1550</v>
      </c>
      <c r="C470" s="1" t="s">
        <v>1551</v>
      </c>
      <c r="D470">
        <v>2011</v>
      </c>
    </row>
    <row r="471" spans="1:4" ht="30" x14ac:dyDescent="0.25">
      <c r="A471" t="s">
        <v>634</v>
      </c>
      <c r="B471" t="s">
        <v>1552</v>
      </c>
      <c r="C471" s="1" t="s">
        <v>1168</v>
      </c>
      <c r="D471">
        <v>2011</v>
      </c>
    </row>
    <row r="472" spans="1:4" x14ac:dyDescent="0.25">
      <c r="A472" t="s">
        <v>634</v>
      </c>
      <c r="B472" t="s">
        <v>1552</v>
      </c>
      <c r="C472" s="1" t="s">
        <v>274</v>
      </c>
      <c r="D472">
        <v>2011</v>
      </c>
    </row>
    <row r="473" spans="1:4" x14ac:dyDescent="0.25">
      <c r="A473" t="s">
        <v>634</v>
      </c>
      <c r="B473" t="s">
        <v>21</v>
      </c>
      <c r="C473" s="1" t="s">
        <v>2</v>
      </c>
      <c r="D473">
        <v>2011</v>
      </c>
    </row>
    <row r="474" spans="1:4" x14ac:dyDescent="0.25">
      <c r="A474" t="s">
        <v>634</v>
      </c>
      <c r="B474" t="s">
        <v>1322</v>
      </c>
      <c r="C474" s="1" t="s">
        <v>2</v>
      </c>
      <c r="D474">
        <v>2011</v>
      </c>
    </row>
    <row r="475" spans="1:4" x14ac:dyDescent="0.25">
      <c r="A475" t="s">
        <v>634</v>
      </c>
      <c r="B475" t="s">
        <v>1324</v>
      </c>
      <c r="C475" s="1" t="s">
        <v>2</v>
      </c>
      <c r="D475">
        <v>2011</v>
      </c>
    </row>
    <row r="476" spans="1:4" x14ac:dyDescent="0.25">
      <c r="A476" t="s">
        <v>634</v>
      </c>
      <c r="B476" t="s">
        <v>1553</v>
      </c>
      <c r="C476" s="1" t="s">
        <v>270</v>
      </c>
      <c r="D476">
        <v>2011</v>
      </c>
    </row>
    <row r="477" spans="1:4" x14ac:dyDescent="0.25">
      <c r="A477" t="s">
        <v>634</v>
      </c>
      <c r="B477" t="s">
        <v>105</v>
      </c>
      <c r="C477" s="1" t="s">
        <v>2</v>
      </c>
      <c r="D477">
        <v>2011</v>
      </c>
    </row>
    <row r="478" spans="1:4" x14ac:dyDescent="0.25">
      <c r="A478" t="s">
        <v>634</v>
      </c>
      <c r="B478" t="s">
        <v>273</v>
      </c>
      <c r="C478" s="1" t="s">
        <v>2</v>
      </c>
      <c r="D478">
        <v>2011</v>
      </c>
    </row>
    <row r="479" spans="1:4" x14ac:dyDescent="0.25">
      <c r="A479" t="s">
        <v>634</v>
      </c>
      <c r="B479" t="s">
        <v>111</v>
      </c>
      <c r="C479" s="1" t="s">
        <v>1549</v>
      </c>
      <c r="D479">
        <v>2011</v>
      </c>
    </row>
    <row r="480" spans="1:4" x14ac:dyDescent="0.25">
      <c r="A480" t="s">
        <v>634</v>
      </c>
      <c r="B480" t="s">
        <v>401</v>
      </c>
      <c r="C480" s="1" t="s">
        <v>348</v>
      </c>
      <c r="D480">
        <v>2011</v>
      </c>
    </row>
    <row r="481" spans="1:4" x14ac:dyDescent="0.25">
      <c r="A481" t="s">
        <v>635</v>
      </c>
      <c r="B481" t="s">
        <v>276</v>
      </c>
      <c r="C481" s="1" t="s">
        <v>277</v>
      </c>
      <c r="D481">
        <v>2011</v>
      </c>
    </row>
    <row r="482" spans="1:4" x14ac:dyDescent="0.25">
      <c r="A482" t="s">
        <v>635</v>
      </c>
      <c r="B482" t="s">
        <v>1555</v>
      </c>
      <c r="C482" s="1" t="s">
        <v>278</v>
      </c>
      <c r="D482">
        <v>2011</v>
      </c>
    </row>
    <row r="483" spans="1:4" x14ac:dyDescent="0.25">
      <c r="A483" t="s">
        <v>635</v>
      </c>
      <c r="B483" t="s">
        <v>730</v>
      </c>
      <c r="C483" s="1" t="s">
        <v>2</v>
      </c>
      <c r="D483">
        <v>2011</v>
      </c>
    </row>
    <row r="484" spans="1:4" x14ac:dyDescent="0.25">
      <c r="A484" t="s">
        <v>635</v>
      </c>
      <c r="B484" t="s">
        <v>1556</v>
      </c>
      <c r="C484" s="1" t="s">
        <v>924</v>
      </c>
      <c r="D484">
        <v>2011</v>
      </c>
    </row>
    <row r="485" spans="1:4" x14ac:dyDescent="0.25">
      <c r="A485" t="s">
        <v>635</v>
      </c>
      <c r="B485" t="s">
        <v>15</v>
      </c>
      <c r="C485" s="1" t="s">
        <v>920</v>
      </c>
      <c r="D485">
        <v>2011</v>
      </c>
    </row>
    <row r="486" spans="1:4" x14ac:dyDescent="0.25">
      <c r="A486" t="s">
        <v>635</v>
      </c>
      <c r="B486" t="s">
        <v>21</v>
      </c>
      <c r="C486" s="1" t="s">
        <v>2</v>
      </c>
      <c r="D486">
        <v>2011</v>
      </c>
    </row>
    <row r="487" spans="1:4" x14ac:dyDescent="0.25">
      <c r="A487" t="s">
        <v>635</v>
      </c>
      <c r="B487" t="s">
        <v>1322</v>
      </c>
      <c r="C487" s="1" t="s">
        <v>2</v>
      </c>
      <c r="D487">
        <v>2011</v>
      </c>
    </row>
    <row r="488" spans="1:4" x14ac:dyDescent="0.25">
      <c r="A488" t="s">
        <v>635</v>
      </c>
      <c r="B488" t="s">
        <v>1324</v>
      </c>
      <c r="C488" s="1" t="s">
        <v>2</v>
      </c>
      <c r="D488">
        <v>2011</v>
      </c>
    </row>
    <row r="489" spans="1:4" x14ac:dyDescent="0.25">
      <c r="A489" t="s">
        <v>635</v>
      </c>
      <c r="B489" t="s">
        <v>925</v>
      </c>
      <c r="C489" s="1" t="s">
        <v>926</v>
      </c>
      <c r="D489">
        <v>2011</v>
      </c>
    </row>
    <row r="490" spans="1:4" x14ac:dyDescent="0.25">
      <c r="A490" t="s">
        <v>635</v>
      </c>
      <c r="B490" t="s">
        <v>111</v>
      </c>
      <c r="C490" s="1" t="s">
        <v>927</v>
      </c>
      <c r="D490">
        <v>2011</v>
      </c>
    </row>
    <row r="491" spans="1:4" x14ac:dyDescent="0.25">
      <c r="A491" t="s">
        <v>635</v>
      </c>
      <c r="B491" t="s">
        <v>111</v>
      </c>
      <c r="C491" s="1" t="s">
        <v>922</v>
      </c>
      <c r="D491">
        <v>2011</v>
      </c>
    </row>
    <row r="492" spans="1:4" x14ac:dyDescent="0.25">
      <c r="A492" t="s">
        <v>635</v>
      </c>
      <c r="B492" t="s">
        <v>401</v>
      </c>
      <c r="C492" s="1" t="s">
        <v>1557</v>
      </c>
      <c r="D492">
        <v>2011</v>
      </c>
    </row>
    <row r="493" spans="1:4" x14ac:dyDescent="0.25">
      <c r="A493" t="s">
        <v>636</v>
      </c>
      <c r="B493" t="s">
        <v>7</v>
      </c>
      <c r="C493" s="1" t="s">
        <v>1002</v>
      </c>
      <c r="D493">
        <v>2011</v>
      </c>
    </row>
    <row r="494" spans="1:4" x14ac:dyDescent="0.25">
      <c r="A494" t="s">
        <v>636</v>
      </c>
      <c r="B494" t="s">
        <v>730</v>
      </c>
      <c r="C494" s="1" t="s">
        <v>2</v>
      </c>
      <c r="D494">
        <v>2011</v>
      </c>
    </row>
    <row r="495" spans="1:4" x14ac:dyDescent="0.25">
      <c r="A495" t="s">
        <v>636</v>
      </c>
      <c r="B495" t="s">
        <v>15</v>
      </c>
      <c r="C495" s="1" t="s">
        <v>1559</v>
      </c>
      <c r="D495">
        <v>2011</v>
      </c>
    </row>
    <row r="496" spans="1:4" x14ac:dyDescent="0.25">
      <c r="A496" t="s">
        <v>636</v>
      </c>
      <c r="B496" t="s">
        <v>1560</v>
      </c>
      <c r="C496" s="1" t="s">
        <v>1561</v>
      </c>
      <c r="D496">
        <v>2011</v>
      </c>
    </row>
    <row r="497" spans="1:4" x14ac:dyDescent="0.25">
      <c r="A497" t="s">
        <v>636</v>
      </c>
      <c r="B497" t="s">
        <v>21</v>
      </c>
      <c r="C497" s="1" t="s">
        <v>2</v>
      </c>
      <c r="D497">
        <v>2011</v>
      </c>
    </row>
    <row r="498" spans="1:4" x14ac:dyDescent="0.25">
      <c r="A498" t="s">
        <v>636</v>
      </c>
      <c r="B498" t="s">
        <v>1322</v>
      </c>
      <c r="C498" s="1" t="s">
        <v>930</v>
      </c>
      <c r="D498">
        <v>2011</v>
      </c>
    </row>
    <row r="499" spans="1:4" x14ac:dyDescent="0.25">
      <c r="A499" t="s">
        <v>636</v>
      </c>
      <c r="B499" t="s">
        <v>1324</v>
      </c>
      <c r="C499" s="1" t="s">
        <v>2</v>
      </c>
      <c r="D499">
        <v>2011</v>
      </c>
    </row>
    <row r="500" spans="1:4" x14ac:dyDescent="0.25">
      <c r="A500" t="s">
        <v>636</v>
      </c>
      <c r="B500" t="s">
        <v>105</v>
      </c>
      <c r="C500" s="1" t="s">
        <v>2</v>
      </c>
      <c r="D500">
        <v>2011</v>
      </c>
    </row>
    <row r="501" spans="1:4" x14ac:dyDescent="0.25">
      <c r="A501" t="s">
        <v>636</v>
      </c>
      <c r="B501" t="s">
        <v>111</v>
      </c>
      <c r="C501" s="1" t="s">
        <v>1562</v>
      </c>
      <c r="D501">
        <v>2011</v>
      </c>
    </row>
    <row r="502" spans="1:4" x14ac:dyDescent="0.25">
      <c r="A502" t="s">
        <v>636</v>
      </c>
      <c r="B502" t="s">
        <v>111</v>
      </c>
      <c r="C502" s="1" t="s">
        <v>222</v>
      </c>
      <c r="D502">
        <v>2011</v>
      </c>
    </row>
    <row r="503" spans="1:4" x14ac:dyDescent="0.25">
      <c r="A503" t="s">
        <v>637</v>
      </c>
      <c r="B503" t="s">
        <v>1316</v>
      </c>
      <c r="C503" s="1" t="s">
        <v>2</v>
      </c>
      <c r="D503">
        <v>2011</v>
      </c>
    </row>
    <row r="504" spans="1:4" x14ac:dyDescent="0.25">
      <c r="A504" t="s">
        <v>637</v>
      </c>
      <c r="B504" t="s">
        <v>1564</v>
      </c>
      <c r="C504" s="1" t="s">
        <v>287</v>
      </c>
      <c r="D504">
        <v>2011</v>
      </c>
    </row>
    <row r="505" spans="1:4" x14ac:dyDescent="0.25">
      <c r="A505" t="s">
        <v>637</v>
      </c>
      <c r="B505" t="s">
        <v>7</v>
      </c>
      <c r="C505" s="1" t="s">
        <v>1565</v>
      </c>
      <c r="D505">
        <v>2011</v>
      </c>
    </row>
    <row r="506" spans="1:4" x14ac:dyDescent="0.25">
      <c r="A506" t="s">
        <v>637</v>
      </c>
      <c r="B506" t="s">
        <v>7</v>
      </c>
      <c r="C506" s="1" t="s">
        <v>285</v>
      </c>
      <c r="D506">
        <v>2011</v>
      </c>
    </row>
    <row r="507" spans="1:4" x14ac:dyDescent="0.25">
      <c r="A507" t="s">
        <v>637</v>
      </c>
      <c r="B507" t="s">
        <v>7</v>
      </c>
      <c r="C507" s="1" t="s">
        <v>1566</v>
      </c>
      <c r="D507">
        <v>2011</v>
      </c>
    </row>
    <row r="508" spans="1:4" x14ac:dyDescent="0.25">
      <c r="A508" t="s">
        <v>637</v>
      </c>
      <c r="B508" t="s">
        <v>7</v>
      </c>
      <c r="C508" s="1" t="s">
        <v>1567</v>
      </c>
      <c r="D508">
        <v>2011</v>
      </c>
    </row>
    <row r="509" spans="1:4" x14ac:dyDescent="0.25">
      <c r="A509" t="s">
        <v>637</v>
      </c>
      <c r="B509" t="s">
        <v>286</v>
      </c>
      <c r="C509" s="1" t="s">
        <v>935</v>
      </c>
      <c r="D509">
        <v>2011</v>
      </c>
    </row>
    <row r="510" spans="1:4" x14ac:dyDescent="0.25">
      <c r="A510" t="s">
        <v>637</v>
      </c>
      <c r="B510" t="s">
        <v>1568</v>
      </c>
      <c r="C510" s="1" t="s">
        <v>296</v>
      </c>
      <c r="D510">
        <v>2011</v>
      </c>
    </row>
    <row r="511" spans="1:4" x14ac:dyDescent="0.25">
      <c r="A511" t="s">
        <v>637</v>
      </c>
      <c r="B511" t="s">
        <v>1569</v>
      </c>
      <c r="C511" s="1" t="s">
        <v>1570</v>
      </c>
      <c r="D511">
        <v>2011</v>
      </c>
    </row>
    <row r="512" spans="1:4" x14ac:dyDescent="0.25">
      <c r="A512" t="s">
        <v>637</v>
      </c>
      <c r="B512" t="s">
        <v>15</v>
      </c>
      <c r="C512" s="1" t="s">
        <v>2</v>
      </c>
      <c r="D512">
        <v>2011</v>
      </c>
    </row>
    <row r="513" spans="1:4" x14ac:dyDescent="0.25">
      <c r="A513" t="s">
        <v>637</v>
      </c>
      <c r="B513" t="s">
        <v>1571</v>
      </c>
      <c r="C513" s="1" t="s">
        <v>1572</v>
      </c>
      <c r="D513">
        <v>2011</v>
      </c>
    </row>
    <row r="514" spans="1:4" x14ac:dyDescent="0.25">
      <c r="A514" t="s">
        <v>637</v>
      </c>
      <c r="B514" t="s">
        <v>938</v>
      </c>
      <c r="C514" s="1" t="s">
        <v>939</v>
      </c>
      <c r="D514">
        <v>2011</v>
      </c>
    </row>
    <row r="515" spans="1:4" ht="30" x14ac:dyDescent="0.25">
      <c r="A515" t="s">
        <v>637</v>
      </c>
      <c r="B515" t="s">
        <v>291</v>
      </c>
      <c r="C515" s="1" t="s">
        <v>292</v>
      </c>
      <c r="D515">
        <v>2011</v>
      </c>
    </row>
    <row r="516" spans="1:4" x14ac:dyDescent="0.25">
      <c r="A516" t="s">
        <v>637</v>
      </c>
      <c r="B516" t="s">
        <v>1573</v>
      </c>
      <c r="C516" s="1" t="s">
        <v>300</v>
      </c>
      <c r="D516">
        <v>2011</v>
      </c>
    </row>
    <row r="517" spans="1:4" x14ac:dyDescent="0.25">
      <c r="A517" t="s">
        <v>637</v>
      </c>
      <c r="B517" t="s">
        <v>1573</v>
      </c>
      <c r="C517" s="1" t="s">
        <v>1574</v>
      </c>
      <c r="D517">
        <v>2011</v>
      </c>
    </row>
    <row r="518" spans="1:4" x14ac:dyDescent="0.25">
      <c r="A518" t="s">
        <v>637</v>
      </c>
      <c r="B518" t="s">
        <v>1575</v>
      </c>
      <c r="C518" s="1" t="s">
        <v>1576</v>
      </c>
      <c r="D518">
        <v>2011</v>
      </c>
    </row>
    <row r="519" spans="1:4" x14ac:dyDescent="0.25">
      <c r="A519" t="s">
        <v>637</v>
      </c>
      <c r="B519" t="s">
        <v>1575</v>
      </c>
      <c r="C519" s="1" t="s">
        <v>935</v>
      </c>
      <c r="D519">
        <v>2011</v>
      </c>
    </row>
    <row r="520" spans="1:4" x14ac:dyDescent="0.25">
      <c r="A520" t="s">
        <v>637</v>
      </c>
      <c r="B520" t="s">
        <v>1575</v>
      </c>
      <c r="C520" s="1" t="s">
        <v>1577</v>
      </c>
      <c r="D520">
        <v>2011</v>
      </c>
    </row>
    <row r="521" spans="1:4" x14ac:dyDescent="0.25">
      <c r="A521" t="s">
        <v>637</v>
      </c>
      <c r="B521" t="s">
        <v>1575</v>
      </c>
      <c r="C521" s="1" t="s">
        <v>945</v>
      </c>
      <c r="D521">
        <v>2011</v>
      </c>
    </row>
    <row r="522" spans="1:4" x14ac:dyDescent="0.25">
      <c r="A522" t="s">
        <v>637</v>
      </c>
      <c r="B522" t="s">
        <v>1575</v>
      </c>
      <c r="C522" s="1" t="s">
        <v>860</v>
      </c>
      <c r="D522">
        <v>2011</v>
      </c>
    </row>
    <row r="523" spans="1:4" x14ac:dyDescent="0.25">
      <c r="A523" t="s">
        <v>637</v>
      </c>
      <c r="B523" t="s">
        <v>1575</v>
      </c>
      <c r="C523" s="1" t="s">
        <v>943</v>
      </c>
      <c r="D523">
        <v>2011</v>
      </c>
    </row>
    <row r="524" spans="1:4" x14ac:dyDescent="0.25">
      <c r="A524" t="s">
        <v>637</v>
      </c>
      <c r="B524" t="s">
        <v>1575</v>
      </c>
      <c r="C524" s="1" t="s">
        <v>298</v>
      </c>
      <c r="D524">
        <v>2011</v>
      </c>
    </row>
    <row r="525" spans="1:4" x14ac:dyDescent="0.25">
      <c r="A525" t="s">
        <v>637</v>
      </c>
      <c r="B525" t="s">
        <v>1578</v>
      </c>
      <c r="C525" s="1" t="s">
        <v>1579</v>
      </c>
      <c r="D525">
        <v>2011</v>
      </c>
    </row>
    <row r="526" spans="1:4" x14ac:dyDescent="0.25">
      <c r="A526" t="s">
        <v>637</v>
      </c>
      <c r="B526" t="s">
        <v>1578</v>
      </c>
      <c r="C526" s="1" t="s">
        <v>1580</v>
      </c>
      <c r="D526">
        <v>2011</v>
      </c>
    </row>
    <row r="527" spans="1:4" x14ac:dyDescent="0.25">
      <c r="A527" t="s">
        <v>637</v>
      </c>
      <c r="B527" t="s">
        <v>1578</v>
      </c>
      <c r="C527" s="1" t="s">
        <v>1581</v>
      </c>
      <c r="D527">
        <v>2011</v>
      </c>
    </row>
    <row r="528" spans="1:4" x14ac:dyDescent="0.25">
      <c r="A528" t="s">
        <v>637</v>
      </c>
      <c r="B528" t="s">
        <v>1578</v>
      </c>
      <c r="C528" s="1" t="s">
        <v>1144</v>
      </c>
      <c r="D528">
        <v>2011</v>
      </c>
    </row>
    <row r="529" spans="1:4" x14ac:dyDescent="0.25">
      <c r="A529" t="s">
        <v>637</v>
      </c>
      <c r="B529" t="s">
        <v>1578</v>
      </c>
      <c r="C529" s="1" t="s">
        <v>479</v>
      </c>
      <c r="D529">
        <v>2011</v>
      </c>
    </row>
    <row r="530" spans="1:4" x14ac:dyDescent="0.25">
      <c r="A530" t="s">
        <v>637</v>
      </c>
      <c r="B530" t="s">
        <v>1578</v>
      </c>
      <c r="C530" s="1" t="s">
        <v>288</v>
      </c>
      <c r="D530">
        <v>2011</v>
      </c>
    </row>
    <row r="531" spans="1:4" x14ac:dyDescent="0.25">
      <c r="A531" t="s">
        <v>637</v>
      </c>
      <c r="B531" t="s">
        <v>1578</v>
      </c>
      <c r="C531" s="1" t="s">
        <v>1582</v>
      </c>
      <c r="D531">
        <v>2011</v>
      </c>
    </row>
    <row r="532" spans="1:4" x14ac:dyDescent="0.25">
      <c r="A532" t="s">
        <v>637</v>
      </c>
      <c r="B532" t="s">
        <v>1578</v>
      </c>
      <c r="C532" s="1" t="s">
        <v>1583</v>
      </c>
      <c r="D532">
        <v>2011</v>
      </c>
    </row>
    <row r="533" spans="1:4" x14ac:dyDescent="0.25">
      <c r="A533" t="s">
        <v>637</v>
      </c>
      <c r="B533" t="s">
        <v>1578</v>
      </c>
      <c r="C533" s="1" t="s">
        <v>860</v>
      </c>
      <c r="D533">
        <v>2011</v>
      </c>
    </row>
    <row r="534" spans="1:4" x14ac:dyDescent="0.25">
      <c r="A534" t="s">
        <v>637</v>
      </c>
      <c r="B534" t="s">
        <v>1578</v>
      </c>
      <c r="C534" s="1" t="s">
        <v>296</v>
      </c>
      <c r="D534">
        <v>2011</v>
      </c>
    </row>
    <row r="535" spans="1:4" x14ac:dyDescent="0.25">
      <c r="A535" t="s">
        <v>637</v>
      </c>
      <c r="B535" t="s">
        <v>1578</v>
      </c>
      <c r="C535" s="1" t="s">
        <v>1584</v>
      </c>
      <c r="D535">
        <v>2011</v>
      </c>
    </row>
    <row r="536" spans="1:4" x14ac:dyDescent="0.25">
      <c r="A536" t="s">
        <v>637</v>
      </c>
      <c r="B536" t="s">
        <v>1578</v>
      </c>
      <c r="C536" s="1" t="s">
        <v>1585</v>
      </c>
      <c r="D536">
        <v>2011</v>
      </c>
    </row>
    <row r="537" spans="1:4" x14ac:dyDescent="0.25">
      <c r="A537" t="s">
        <v>637</v>
      </c>
      <c r="B537" t="s">
        <v>1578</v>
      </c>
      <c r="C537" s="1" t="s">
        <v>1586</v>
      </c>
      <c r="D537">
        <v>2011</v>
      </c>
    </row>
    <row r="538" spans="1:4" x14ac:dyDescent="0.25">
      <c r="A538" t="s">
        <v>637</v>
      </c>
      <c r="B538" t="s">
        <v>1578</v>
      </c>
      <c r="C538" s="1" t="s">
        <v>953</v>
      </c>
      <c r="D538">
        <v>2011</v>
      </c>
    </row>
    <row r="539" spans="1:4" ht="30" x14ac:dyDescent="0.25">
      <c r="A539" t="s">
        <v>637</v>
      </c>
      <c r="B539" t="s">
        <v>1578</v>
      </c>
      <c r="C539" s="1" t="s">
        <v>1587</v>
      </c>
      <c r="D539">
        <v>2011</v>
      </c>
    </row>
    <row r="540" spans="1:4" x14ac:dyDescent="0.25">
      <c r="A540" t="s">
        <v>637</v>
      </c>
      <c r="B540" t="s">
        <v>1578</v>
      </c>
      <c r="C540" s="1" t="s">
        <v>1588</v>
      </c>
      <c r="D540">
        <v>2011</v>
      </c>
    </row>
    <row r="541" spans="1:4" x14ac:dyDescent="0.25">
      <c r="A541" t="s">
        <v>637</v>
      </c>
      <c r="B541" t="s">
        <v>1578</v>
      </c>
      <c r="C541" s="1" t="s">
        <v>1589</v>
      </c>
      <c r="D541">
        <v>2011</v>
      </c>
    </row>
    <row r="542" spans="1:4" x14ac:dyDescent="0.25">
      <c r="A542" t="s">
        <v>637</v>
      </c>
      <c r="B542" t="s">
        <v>1578</v>
      </c>
      <c r="C542" s="1" t="s">
        <v>946</v>
      </c>
      <c r="D542">
        <v>2011</v>
      </c>
    </row>
    <row r="543" spans="1:4" x14ac:dyDescent="0.25">
      <c r="A543" t="s">
        <v>637</v>
      </c>
      <c r="B543" t="s">
        <v>1578</v>
      </c>
      <c r="C543" s="1" t="s">
        <v>2</v>
      </c>
      <c r="D543">
        <v>2011</v>
      </c>
    </row>
    <row r="544" spans="1:4" x14ac:dyDescent="0.25">
      <c r="A544" t="s">
        <v>637</v>
      </c>
      <c r="B544" t="s">
        <v>1578</v>
      </c>
      <c r="C544" s="1" t="s">
        <v>868</v>
      </c>
      <c r="D544">
        <v>2011</v>
      </c>
    </row>
    <row r="545" spans="1:4" x14ac:dyDescent="0.25">
      <c r="A545" t="s">
        <v>637</v>
      </c>
      <c r="B545" t="s">
        <v>1578</v>
      </c>
      <c r="C545" s="1" t="s">
        <v>1590</v>
      </c>
      <c r="D545">
        <v>2011</v>
      </c>
    </row>
    <row r="546" spans="1:4" x14ac:dyDescent="0.25">
      <c r="A546" t="s">
        <v>637</v>
      </c>
      <c r="B546" t="s">
        <v>1591</v>
      </c>
      <c r="C546" s="1" t="s">
        <v>1592</v>
      </c>
      <c r="D546">
        <v>2011</v>
      </c>
    </row>
    <row r="547" spans="1:4" x14ac:dyDescent="0.25">
      <c r="A547" t="s">
        <v>637</v>
      </c>
      <c r="B547" t="s">
        <v>1591</v>
      </c>
      <c r="C547" s="1" t="s">
        <v>949</v>
      </c>
      <c r="D547">
        <v>2011</v>
      </c>
    </row>
    <row r="548" spans="1:4" x14ac:dyDescent="0.25">
      <c r="A548" t="s">
        <v>637</v>
      </c>
      <c r="B548" t="s">
        <v>1591</v>
      </c>
      <c r="C548" s="1" t="s">
        <v>299</v>
      </c>
      <c r="D548">
        <v>2011</v>
      </c>
    </row>
    <row r="549" spans="1:4" x14ac:dyDescent="0.25">
      <c r="A549" t="s">
        <v>637</v>
      </c>
      <c r="B549" t="s">
        <v>1591</v>
      </c>
      <c r="C549" s="1" t="s">
        <v>801</v>
      </c>
      <c r="D549">
        <v>2011</v>
      </c>
    </row>
    <row r="550" spans="1:4" x14ac:dyDescent="0.25">
      <c r="A550" t="s">
        <v>637</v>
      </c>
      <c r="B550" t="s">
        <v>1591</v>
      </c>
      <c r="C550" s="1" t="s">
        <v>213</v>
      </c>
      <c r="D550">
        <v>2011</v>
      </c>
    </row>
    <row r="551" spans="1:4" x14ac:dyDescent="0.25">
      <c r="A551" t="s">
        <v>637</v>
      </c>
      <c r="B551" t="s">
        <v>1591</v>
      </c>
      <c r="C551" s="1" t="s">
        <v>1593</v>
      </c>
      <c r="D551">
        <v>2011</v>
      </c>
    </row>
    <row r="552" spans="1:4" x14ac:dyDescent="0.25">
      <c r="A552" t="s">
        <v>637</v>
      </c>
      <c r="B552" t="s">
        <v>1591</v>
      </c>
      <c r="C552" s="1" t="s">
        <v>1594</v>
      </c>
      <c r="D552">
        <v>2011</v>
      </c>
    </row>
    <row r="553" spans="1:4" x14ac:dyDescent="0.25">
      <c r="A553" t="s">
        <v>637</v>
      </c>
      <c r="B553" t="s">
        <v>1591</v>
      </c>
      <c r="C553" s="1" t="s">
        <v>950</v>
      </c>
      <c r="D553">
        <v>2011</v>
      </c>
    </row>
    <row r="554" spans="1:4" x14ac:dyDescent="0.25">
      <c r="A554" t="s">
        <v>637</v>
      </c>
      <c r="B554" t="s">
        <v>1591</v>
      </c>
      <c r="C554" s="1" t="s">
        <v>301</v>
      </c>
      <c r="D554">
        <v>2011</v>
      </c>
    </row>
    <row r="555" spans="1:4" x14ac:dyDescent="0.25">
      <c r="A555" t="s">
        <v>637</v>
      </c>
      <c r="B555" t="s">
        <v>1591</v>
      </c>
      <c r="C555" s="1" t="s">
        <v>952</v>
      </c>
      <c r="D555">
        <v>2011</v>
      </c>
    </row>
    <row r="556" spans="1:4" x14ac:dyDescent="0.25">
      <c r="A556" t="s">
        <v>637</v>
      </c>
      <c r="B556" t="s">
        <v>1591</v>
      </c>
      <c r="C556" s="1" t="s">
        <v>953</v>
      </c>
      <c r="D556">
        <v>2011</v>
      </c>
    </row>
    <row r="557" spans="1:4" x14ac:dyDescent="0.25">
      <c r="A557" t="s">
        <v>637</v>
      </c>
      <c r="B557" t="s">
        <v>1591</v>
      </c>
      <c r="C557" s="1" t="s">
        <v>1595</v>
      </c>
      <c r="D557">
        <v>2011</v>
      </c>
    </row>
    <row r="558" spans="1:4" x14ac:dyDescent="0.25">
      <c r="A558" t="s">
        <v>637</v>
      </c>
      <c r="B558" t="s">
        <v>1591</v>
      </c>
      <c r="C558" s="1" t="s">
        <v>954</v>
      </c>
      <c r="D558">
        <v>2011</v>
      </c>
    </row>
    <row r="559" spans="1:4" x14ac:dyDescent="0.25">
      <c r="A559" t="s">
        <v>637</v>
      </c>
      <c r="B559" t="s">
        <v>1596</v>
      </c>
      <c r="C559" s="1" t="s">
        <v>1594</v>
      </c>
      <c r="D559">
        <v>2011</v>
      </c>
    </row>
    <row r="560" spans="1:4" x14ac:dyDescent="0.25">
      <c r="A560" t="s">
        <v>637</v>
      </c>
      <c r="B560" t="s">
        <v>1597</v>
      </c>
      <c r="C560" s="1" t="s">
        <v>1598</v>
      </c>
      <c r="D560">
        <v>2011</v>
      </c>
    </row>
    <row r="561" spans="1:4" ht="30" x14ac:dyDescent="0.25">
      <c r="A561" t="s">
        <v>637</v>
      </c>
      <c r="B561" t="s">
        <v>1599</v>
      </c>
      <c r="C561" s="1" t="s">
        <v>1600</v>
      </c>
      <c r="D561">
        <v>2011</v>
      </c>
    </row>
    <row r="562" spans="1:4" x14ac:dyDescent="0.25">
      <c r="A562" t="s">
        <v>637</v>
      </c>
      <c r="B562" t="s">
        <v>21</v>
      </c>
      <c r="C562" s="1" t="s">
        <v>1601</v>
      </c>
      <c r="D562">
        <v>2011</v>
      </c>
    </row>
    <row r="563" spans="1:4" x14ac:dyDescent="0.25">
      <c r="A563" t="s">
        <v>637</v>
      </c>
      <c r="B563" t="s">
        <v>1602</v>
      </c>
      <c r="C563" s="1" t="s">
        <v>939</v>
      </c>
      <c r="D563">
        <v>2011</v>
      </c>
    </row>
    <row r="564" spans="1:4" x14ac:dyDescent="0.25">
      <c r="A564" t="s">
        <v>637</v>
      </c>
      <c r="B564" t="s">
        <v>1322</v>
      </c>
      <c r="C564" s="1" t="s">
        <v>2</v>
      </c>
      <c r="D564">
        <v>2011</v>
      </c>
    </row>
    <row r="565" spans="1:4" x14ac:dyDescent="0.25">
      <c r="A565" t="s">
        <v>637</v>
      </c>
      <c r="B565" t="s">
        <v>1324</v>
      </c>
      <c r="C565" s="1" t="s">
        <v>2</v>
      </c>
      <c r="D565">
        <v>2011</v>
      </c>
    </row>
    <row r="566" spans="1:4" x14ac:dyDescent="0.25">
      <c r="A566" t="s">
        <v>637</v>
      </c>
      <c r="B566" t="s">
        <v>1603</v>
      </c>
      <c r="C566" s="1" t="s">
        <v>1604</v>
      </c>
      <c r="D566">
        <v>2011</v>
      </c>
    </row>
    <row r="567" spans="1:4" x14ac:dyDescent="0.25">
      <c r="A567" t="s">
        <v>637</v>
      </c>
      <c r="B567" t="s">
        <v>295</v>
      </c>
      <c r="C567" s="1" t="s">
        <v>942</v>
      </c>
      <c r="D567">
        <v>2011</v>
      </c>
    </row>
    <row r="568" spans="1:4" x14ac:dyDescent="0.25">
      <c r="A568" t="s">
        <v>637</v>
      </c>
      <c r="B568" t="s">
        <v>295</v>
      </c>
      <c r="C568" s="1" t="s">
        <v>1584</v>
      </c>
      <c r="D568">
        <v>2011</v>
      </c>
    </row>
    <row r="569" spans="1:4" x14ac:dyDescent="0.25">
      <c r="A569" t="s">
        <v>637</v>
      </c>
      <c r="B569" t="s">
        <v>295</v>
      </c>
      <c r="C569" s="1" t="s">
        <v>1586</v>
      </c>
      <c r="D569">
        <v>2011</v>
      </c>
    </row>
    <row r="570" spans="1:4" x14ac:dyDescent="0.25">
      <c r="A570" t="s">
        <v>637</v>
      </c>
      <c r="B570" t="s">
        <v>295</v>
      </c>
      <c r="C570" s="1" t="s">
        <v>868</v>
      </c>
      <c r="D570">
        <v>2011</v>
      </c>
    </row>
    <row r="571" spans="1:4" x14ac:dyDescent="0.25">
      <c r="A571" t="s">
        <v>637</v>
      </c>
      <c r="B571" t="s">
        <v>295</v>
      </c>
      <c r="C571" s="1" t="s">
        <v>1605</v>
      </c>
      <c r="D571">
        <v>2011</v>
      </c>
    </row>
    <row r="572" spans="1:4" x14ac:dyDescent="0.25">
      <c r="A572" t="s">
        <v>637</v>
      </c>
      <c r="B572" t="s">
        <v>295</v>
      </c>
      <c r="C572" s="1" t="s">
        <v>298</v>
      </c>
      <c r="D572">
        <v>2011</v>
      </c>
    </row>
    <row r="573" spans="1:4" x14ac:dyDescent="0.25">
      <c r="A573" t="s">
        <v>637</v>
      </c>
      <c r="B573" t="s">
        <v>1606</v>
      </c>
      <c r="C573" s="1" t="s">
        <v>2</v>
      </c>
      <c r="D573">
        <v>2011</v>
      </c>
    </row>
    <row r="574" spans="1:4" x14ac:dyDescent="0.25">
      <c r="A574" t="s">
        <v>637</v>
      </c>
      <c r="B574" t="s">
        <v>111</v>
      </c>
      <c r="C574" s="1" t="s">
        <v>1607</v>
      </c>
      <c r="D574">
        <v>2011</v>
      </c>
    </row>
    <row r="575" spans="1:4" x14ac:dyDescent="0.25">
      <c r="A575" t="s">
        <v>637</v>
      </c>
      <c r="B575" t="s">
        <v>111</v>
      </c>
      <c r="C575" s="1" t="s">
        <v>947</v>
      </c>
      <c r="D575">
        <v>2011</v>
      </c>
    </row>
    <row r="576" spans="1:4" x14ac:dyDescent="0.25">
      <c r="A576" t="s">
        <v>637</v>
      </c>
      <c r="B576" t="s">
        <v>111</v>
      </c>
      <c r="C576" s="1" t="s">
        <v>1608</v>
      </c>
      <c r="D576">
        <v>2011</v>
      </c>
    </row>
    <row r="577" spans="1:4" x14ac:dyDescent="0.25">
      <c r="A577" t="s">
        <v>637</v>
      </c>
      <c r="B577" t="s">
        <v>111</v>
      </c>
      <c r="C577" s="1" t="s">
        <v>1609</v>
      </c>
      <c r="D577">
        <v>2011</v>
      </c>
    </row>
    <row r="578" spans="1:4" x14ac:dyDescent="0.25">
      <c r="A578" t="s">
        <v>637</v>
      </c>
      <c r="B578" t="s">
        <v>111</v>
      </c>
      <c r="C578" s="1" t="s">
        <v>1610</v>
      </c>
      <c r="D578">
        <v>2011</v>
      </c>
    </row>
    <row r="579" spans="1:4" x14ac:dyDescent="0.25">
      <c r="A579" t="s">
        <v>637</v>
      </c>
      <c r="B579" t="s">
        <v>401</v>
      </c>
      <c r="C579" s="1" t="s">
        <v>1611</v>
      </c>
      <c r="D579">
        <v>2011</v>
      </c>
    </row>
    <row r="580" spans="1:4" x14ac:dyDescent="0.25">
      <c r="A580" t="s">
        <v>637</v>
      </c>
      <c r="B580" t="s">
        <v>948</v>
      </c>
      <c r="C580" s="1" t="s">
        <v>285</v>
      </c>
      <c r="D580">
        <v>2011</v>
      </c>
    </row>
    <row r="581" spans="1:4" x14ac:dyDescent="0.25">
      <c r="A581" t="s">
        <v>637</v>
      </c>
      <c r="B581" t="s">
        <v>692</v>
      </c>
      <c r="C581" s="1" t="s">
        <v>301</v>
      </c>
      <c r="D581">
        <v>2011</v>
      </c>
    </row>
    <row r="582" spans="1:4" x14ac:dyDescent="0.25">
      <c r="A582" t="s">
        <v>638</v>
      </c>
      <c r="B582" t="s">
        <v>1316</v>
      </c>
      <c r="C582" s="1" t="s">
        <v>2</v>
      </c>
      <c r="D582">
        <v>2011</v>
      </c>
    </row>
    <row r="583" spans="1:4" x14ac:dyDescent="0.25">
      <c r="A583" t="s">
        <v>638</v>
      </c>
      <c r="B583" t="s">
        <v>7</v>
      </c>
      <c r="C583" s="1" t="s">
        <v>305</v>
      </c>
      <c r="D583">
        <v>2011</v>
      </c>
    </row>
    <row r="584" spans="1:4" x14ac:dyDescent="0.25">
      <c r="A584" t="s">
        <v>638</v>
      </c>
      <c r="B584" t="s">
        <v>306</v>
      </c>
      <c r="C584" s="1" t="s">
        <v>307</v>
      </c>
      <c r="D584">
        <v>2011</v>
      </c>
    </row>
    <row r="585" spans="1:4" x14ac:dyDescent="0.25">
      <c r="A585" t="s">
        <v>638</v>
      </c>
      <c r="B585" t="s">
        <v>15</v>
      </c>
      <c r="C585" s="1" t="s">
        <v>2</v>
      </c>
      <c r="D585">
        <v>2011</v>
      </c>
    </row>
    <row r="586" spans="1:4" x14ac:dyDescent="0.25">
      <c r="A586" t="s">
        <v>638</v>
      </c>
      <c r="B586" t="s">
        <v>21</v>
      </c>
      <c r="C586" s="1" t="s">
        <v>2</v>
      </c>
      <c r="D586">
        <v>2011</v>
      </c>
    </row>
    <row r="587" spans="1:4" x14ac:dyDescent="0.25">
      <c r="A587" t="s">
        <v>638</v>
      </c>
      <c r="B587" t="s">
        <v>1322</v>
      </c>
      <c r="C587" s="1" t="s">
        <v>2</v>
      </c>
      <c r="D587">
        <v>2011</v>
      </c>
    </row>
    <row r="588" spans="1:4" x14ac:dyDescent="0.25">
      <c r="A588" t="s">
        <v>638</v>
      </c>
      <c r="B588" t="s">
        <v>1324</v>
      </c>
      <c r="C588" s="1" t="s">
        <v>2</v>
      </c>
      <c r="D588">
        <v>2011</v>
      </c>
    </row>
    <row r="589" spans="1:4" x14ac:dyDescent="0.25">
      <c r="A589" t="s">
        <v>638</v>
      </c>
      <c r="B589" t="s">
        <v>105</v>
      </c>
      <c r="C589" s="1" t="s">
        <v>2</v>
      </c>
      <c r="D589">
        <v>2011</v>
      </c>
    </row>
    <row r="590" spans="1:4" x14ac:dyDescent="0.25">
      <c r="A590" t="s">
        <v>638</v>
      </c>
      <c r="B590" t="s">
        <v>111</v>
      </c>
      <c r="C590" s="1" t="s">
        <v>182</v>
      </c>
      <c r="D590">
        <v>2011</v>
      </c>
    </row>
    <row r="591" spans="1:4" x14ac:dyDescent="0.25">
      <c r="A591" t="s">
        <v>638</v>
      </c>
      <c r="B591" t="s">
        <v>111</v>
      </c>
      <c r="C591" s="1" t="s">
        <v>2</v>
      </c>
      <c r="D591">
        <v>2011</v>
      </c>
    </row>
    <row r="592" spans="1:4" x14ac:dyDescent="0.25">
      <c r="A592" t="s">
        <v>638</v>
      </c>
      <c r="B592" t="s">
        <v>401</v>
      </c>
      <c r="C592" s="1" t="s">
        <v>1612</v>
      </c>
      <c r="D592">
        <v>2011</v>
      </c>
    </row>
    <row r="593" spans="1:4" x14ac:dyDescent="0.25">
      <c r="A593" t="s">
        <v>639</v>
      </c>
      <c r="B593" t="s">
        <v>1316</v>
      </c>
      <c r="C593" s="1" t="s">
        <v>2</v>
      </c>
      <c r="D593">
        <v>2011</v>
      </c>
    </row>
    <row r="594" spans="1:4" x14ac:dyDescent="0.25">
      <c r="A594" t="s">
        <v>639</v>
      </c>
      <c r="B594" t="s">
        <v>1614</v>
      </c>
      <c r="C594" s="1" t="s">
        <v>1615</v>
      </c>
      <c r="D594">
        <v>2011</v>
      </c>
    </row>
    <row r="595" spans="1:4" x14ac:dyDescent="0.25">
      <c r="A595" t="s">
        <v>639</v>
      </c>
      <c r="B595" t="s">
        <v>7</v>
      </c>
      <c r="C595" s="1" t="s">
        <v>2314</v>
      </c>
      <c r="D595">
        <v>2011</v>
      </c>
    </row>
    <row r="596" spans="1:4" ht="30" x14ac:dyDescent="0.25">
      <c r="A596" t="s">
        <v>639</v>
      </c>
      <c r="B596" t="s">
        <v>1616</v>
      </c>
      <c r="C596" s="1" t="s">
        <v>1617</v>
      </c>
      <c r="D596">
        <v>2011</v>
      </c>
    </row>
    <row r="597" spans="1:4" x14ac:dyDescent="0.25">
      <c r="A597" t="s">
        <v>639</v>
      </c>
      <c r="B597" t="s">
        <v>730</v>
      </c>
      <c r="C597" s="1" t="s">
        <v>2</v>
      </c>
      <c r="D597">
        <v>2011</v>
      </c>
    </row>
    <row r="598" spans="1:4" x14ac:dyDescent="0.25">
      <c r="A598" t="s">
        <v>639</v>
      </c>
      <c r="B598" t="s">
        <v>15</v>
      </c>
      <c r="C598" s="1" t="s">
        <v>2</v>
      </c>
      <c r="D598">
        <v>2011</v>
      </c>
    </row>
    <row r="599" spans="1:4" x14ac:dyDescent="0.25">
      <c r="A599" t="s">
        <v>639</v>
      </c>
      <c r="B599" t="s">
        <v>1618</v>
      </c>
      <c r="C599" s="1" t="s">
        <v>985</v>
      </c>
      <c r="D599">
        <v>2011</v>
      </c>
    </row>
    <row r="600" spans="1:4" x14ac:dyDescent="0.25">
      <c r="A600" t="s">
        <v>639</v>
      </c>
      <c r="B600" t="s">
        <v>315</v>
      </c>
      <c r="C600" s="1" t="s">
        <v>969</v>
      </c>
      <c r="D600">
        <v>2011</v>
      </c>
    </row>
    <row r="601" spans="1:4" x14ac:dyDescent="0.25">
      <c r="A601" t="s">
        <v>639</v>
      </c>
      <c r="B601" t="s">
        <v>1619</v>
      </c>
      <c r="C601" s="1" t="s">
        <v>970</v>
      </c>
      <c r="D601">
        <v>2011</v>
      </c>
    </row>
    <row r="602" spans="1:4" x14ac:dyDescent="0.25">
      <c r="A602" t="s">
        <v>639</v>
      </c>
      <c r="B602" t="s">
        <v>1619</v>
      </c>
      <c r="C602" s="1" t="s">
        <v>151</v>
      </c>
      <c r="D602">
        <v>2011</v>
      </c>
    </row>
    <row r="603" spans="1:4" x14ac:dyDescent="0.25">
      <c r="A603" t="s">
        <v>639</v>
      </c>
      <c r="B603" t="s">
        <v>1619</v>
      </c>
      <c r="C603" s="1" t="s">
        <v>152</v>
      </c>
      <c r="D603">
        <v>2011</v>
      </c>
    </row>
    <row r="604" spans="1:4" x14ac:dyDescent="0.25">
      <c r="A604" t="s">
        <v>639</v>
      </c>
      <c r="B604" t="s">
        <v>1619</v>
      </c>
      <c r="C604" s="1" t="s">
        <v>971</v>
      </c>
      <c r="D604">
        <v>2011</v>
      </c>
    </row>
    <row r="605" spans="1:4" x14ac:dyDescent="0.25">
      <c r="A605" t="s">
        <v>639</v>
      </c>
      <c r="B605" t="s">
        <v>1619</v>
      </c>
      <c r="C605" s="1" t="s">
        <v>235</v>
      </c>
      <c r="D605">
        <v>2011</v>
      </c>
    </row>
    <row r="606" spans="1:4" x14ac:dyDescent="0.25">
      <c r="A606" t="s">
        <v>639</v>
      </c>
      <c r="B606" t="s">
        <v>1619</v>
      </c>
      <c r="C606" s="1" t="s">
        <v>2</v>
      </c>
      <c r="D606">
        <v>2011</v>
      </c>
    </row>
    <row r="607" spans="1:4" x14ac:dyDescent="0.25">
      <c r="A607" t="s">
        <v>639</v>
      </c>
      <c r="B607" t="s">
        <v>1619</v>
      </c>
      <c r="C607" s="1" t="s">
        <v>972</v>
      </c>
      <c r="D607">
        <v>2011</v>
      </c>
    </row>
    <row r="608" spans="1:4" x14ac:dyDescent="0.25">
      <c r="A608" t="s">
        <v>639</v>
      </c>
      <c r="B608" t="s">
        <v>21</v>
      </c>
      <c r="C608" s="1" t="s">
        <v>2</v>
      </c>
      <c r="D608">
        <v>2011</v>
      </c>
    </row>
    <row r="609" spans="1:4" x14ac:dyDescent="0.25">
      <c r="A609" t="s">
        <v>639</v>
      </c>
      <c r="B609" t="s">
        <v>1322</v>
      </c>
      <c r="C609" s="1" t="s">
        <v>2</v>
      </c>
      <c r="D609">
        <v>2011</v>
      </c>
    </row>
    <row r="610" spans="1:4" x14ac:dyDescent="0.25">
      <c r="A610" t="s">
        <v>639</v>
      </c>
      <c r="B610" t="s">
        <v>1324</v>
      </c>
      <c r="C610" s="1" t="s">
        <v>2</v>
      </c>
      <c r="D610">
        <v>2011</v>
      </c>
    </row>
    <row r="611" spans="1:4" x14ac:dyDescent="0.25">
      <c r="A611" t="s">
        <v>639</v>
      </c>
      <c r="B611" t="s">
        <v>1620</v>
      </c>
      <c r="C611" s="1" t="s">
        <v>1621</v>
      </c>
      <c r="D611">
        <v>2011</v>
      </c>
    </row>
    <row r="612" spans="1:4" x14ac:dyDescent="0.25">
      <c r="A612" t="s">
        <v>639</v>
      </c>
      <c r="B612" t="s">
        <v>164</v>
      </c>
      <c r="C612" s="1" t="s">
        <v>2</v>
      </c>
      <c r="D612">
        <v>2011</v>
      </c>
    </row>
    <row r="613" spans="1:4" x14ac:dyDescent="0.25">
      <c r="A613" t="s">
        <v>639</v>
      </c>
      <c r="B613" t="s">
        <v>1622</v>
      </c>
      <c r="C613" s="1" t="s">
        <v>971</v>
      </c>
      <c r="D613">
        <v>2011</v>
      </c>
    </row>
    <row r="614" spans="1:4" x14ac:dyDescent="0.25">
      <c r="A614" t="s">
        <v>639</v>
      </c>
      <c r="B614" t="s">
        <v>1623</v>
      </c>
      <c r="C614" s="1" t="s">
        <v>234</v>
      </c>
      <c r="D614">
        <v>2011</v>
      </c>
    </row>
    <row r="615" spans="1:4" x14ac:dyDescent="0.25">
      <c r="A615" t="s">
        <v>639</v>
      </c>
      <c r="B615" t="s">
        <v>401</v>
      </c>
      <c r="C615" s="1" t="s">
        <v>811</v>
      </c>
      <c r="D615">
        <v>2011</v>
      </c>
    </row>
    <row r="616" spans="1:4" x14ac:dyDescent="0.25">
      <c r="A616" t="s">
        <v>640</v>
      </c>
      <c r="B616" t="s">
        <v>1625</v>
      </c>
      <c r="C616" s="1" t="s">
        <v>330</v>
      </c>
      <c r="D616">
        <v>2011</v>
      </c>
    </row>
    <row r="617" spans="1:4" x14ac:dyDescent="0.25">
      <c r="A617" t="s">
        <v>640</v>
      </c>
      <c r="B617" t="s">
        <v>7</v>
      </c>
      <c r="C617" s="1" t="s">
        <v>334</v>
      </c>
      <c r="D617">
        <v>2011</v>
      </c>
    </row>
    <row r="618" spans="1:4" x14ac:dyDescent="0.25">
      <c r="A618" t="s">
        <v>640</v>
      </c>
      <c r="B618" t="s">
        <v>1626</v>
      </c>
      <c r="C618" s="1" t="s">
        <v>330</v>
      </c>
      <c r="D618">
        <v>2011</v>
      </c>
    </row>
    <row r="619" spans="1:4" x14ac:dyDescent="0.25">
      <c r="A619" t="s">
        <v>640</v>
      </c>
      <c r="B619" t="s">
        <v>730</v>
      </c>
      <c r="C619" s="1" t="s">
        <v>2</v>
      </c>
      <c r="D619">
        <v>2011</v>
      </c>
    </row>
    <row r="620" spans="1:4" x14ac:dyDescent="0.25">
      <c r="A620" t="s">
        <v>640</v>
      </c>
      <c r="B620" t="s">
        <v>979</v>
      </c>
      <c r="C620" s="1" t="s">
        <v>980</v>
      </c>
      <c r="D620">
        <v>2011</v>
      </c>
    </row>
    <row r="621" spans="1:4" x14ac:dyDescent="0.25">
      <c r="A621" t="s">
        <v>640</v>
      </c>
      <c r="B621" t="s">
        <v>15</v>
      </c>
      <c r="C621" s="1" t="s">
        <v>1627</v>
      </c>
      <c r="D621">
        <v>2011</v>
      </c>
    </row>
    <row r="622" spans="1:4" x14ac:dyDescent="0.25">
      <c r="A622" t="s">
        <v>640</v>
      </c>
      <c r="B622" t="s">
        <v>1628</v>
      </c>
      <c r="C622" s="1" t="s">
        <v>334</v>
      </c>
      <c r="D622">
        <v>2011</v>
      </c>
    </row>
    <row r="623" spans="1:4" x14ac:dyDescent="0.25">
      <c r="A623" t="s">
        <v>640</v>
      </c>
      <c r="B623" t="s">
        <v>329</v>
      </c>
      <c r="C623" s="1" t="s">
        <v>1629</v>
      </c>
      <c r="D623">
        <v>2011</v>
      </c>
    </row>
    <row r="624" spans="1:4" x14ac:dyDescent="0.25">
      <c r="A624" t="s">
        <v>640</v>
      </c>
      <c r="B624" t="s">
        <v>329</v>
      </c>
      <c r="C624" s="1" t="s">
        <v>222</v>
      </c>
      <c r="D624">
        <v>2011</v>
      </c>
    </row>
    <row r="625" spans="1:4" x14ac:dyDescent="0.25">
      <c r="A625" t="s">
        <v>640</v>
      </c>
      <c r="B625" t="s">
        <v>329</v>
      </c>
      <c r="C625" s="1" t="s">
        <v>334</v>
      </c>
      <c r="D625">
        <v>2011</v>
      </c>
    </row>
    <row r="626" spans="1:4" x14ac:dyDescent="0.25">
      <c r="A626" t="s">
        <v>640</v>
      </c>
      <c r="B626" t="s">
        <v>329</v>
      </c>
      <c r="C626" s="1" t="s">
        <v>972</v>
      </c>
      <c r="D626">
        <v>2011</v>
      </c>
    </row>
    <row r="627" spans="1:4" x14ac:dyDescent="0.25">
      <c r="A627" t="s">
        <v>640</v>
      </c>
      <c r="B627" t="s">
        <v>21</v>
      </c>
      <c r="C627" s="1" t="s">
        <v>2</v>
      </c>
      <c r="D627">
        <v>2011</v>
      </c>
    </row>
    <row r="628" spans="1:4" x14ac:dyDescent="0.25">
      <c r="A628" t="s">
        <v>640</v>
      </c>
      <c r="B628" t="s">
        <v>1630</v>
      </c>
      <c r="C628" s="1" t="s">
        <v>2</v>
      </c>
      <c r="D628">
        <v>2011</v>
      </c>
    </row>
    <row r="629" spans="1:4" x14ac:dyDescent="0.25">
      <c r="A629" t="s">
        <v>640</v>
      </c>
      <c r="B629" t="s">
        <v>1631</v>
      </c>
      <c r="C629" s="1" t="s">
        <v>992</v>
      </c>
      <c r="D629">
        <v>2011</v>
      </c>
    </row>
    <row r="630" spans="1:4" x14ac:dyDescent="0.25">
      <c r="A630" t="s">
        <v>640</v>
      </c>
      <c r="B630" t="s">
        <v>1322</v>
      </c>
      <c r="C630" s="1" t="s">
        <v>2</v>
      </c>
      <c r="D630">
        <v>2011</v>
      </c>
    </row>
    <row r="631" spans="1:4" x14ac:dyDescent="0.25">
      <c r="A631" t="s">
        <v>640</v>
      </c>
      <c r="B631" t="s">
        <v>1324</v>
      </c>
      <c r="C631" s="1" t="s">
        <v>2</v>
      </c>
      <c r="D631">
        <v>2011</v>
      </c>
    </row>
    <row r="632" spans="1:4" x14ac:dyDescent="0.25">
      <c r="A632" t="s">
        <v>640</v>
      </c>
      <c r="B632" t="s">
        <v>1632</v>
      </c>
      <c r="C632" s="1" t="s">
        <v>992</v>
      </c>
      <c r="D632">
        <v>2011</v>
      </c>
    </row>
    <row r="633" spans="1:4" x14ac:dyDescent="0.25">
      <c r="A633" t="s">
        <v>640</v>
      </c>
      <c r="B633" t="s">
        <v>105</v>
      </c>
      <c r="C633" s="1" t="s">
        <v>2</v>
      </c>
      <c r="D633">
        <v>2011</v>
      </c>
    </row>
    <row r="634" spans="1:4" x14ac:dyDescent="0.25">
      <c r="A634" t="s">
        <v>640</v>
      </c>
      <c r="B634" t="s">
        <v>1633</v>
      </c>
      <c r="C634" s="1" t="s">
        <v>1634</v>
      </c>
      <c r="D634">
        <v>2011</v>
      </c>
    </row>
    <row r="635" spans="1:4" x14ac:dyDescent="0.25">
      <c r="A635" t="s">
        <v>640</v>
      </c>
      <c r="B635" t="s">
        <v>111</v>
      </c>
      <c r="C635" s="1" t="s">
        <v>980</v>
      </c>
      <c r="D635">
        <v>2011</v>
      </c>
    </row>
    <row r="636" spans="1:4" x14ac:dyDescent="0.25">
      <c r="A636" t="s">
        <v>640</v>
      </c>
      <c r="B636" t="s">
        <v>111</v>
      </c>
      <c r="C636" s="1" t="s">
        <v>1635</v>
      </c>
      <c r="D636">
        <v>2011</v>
      </c>
    </row>
    <row r="637" spans="1:4" x14ac:dyDescent="0.25">
      <c r="A637" t="s">
        <v>640</v>
      </c>
      <c r="B637" t="s">
        <v>111</v>
      </c>
      <c r="C637" s="1" t="s">
        <v>222</v>
      </c>
      <c r="D637">
        <v>2011</v>
      </c>
    </row>
    <row r="638" spans="1:4" x14ac:dyDescent="0.25">
      <c r="A638" t="s">
        <v>640</v>
      </c>
      <c r="B638" t="s">
        <v>111</v>
      </c>
      <c r="C638" s="1" t="s">
        <v>1487</v>
      </c>
      <c r="D638">
        <v>2011</v>
      </c>
    </row>
    <row r="639" spans="1:4" x14ac:dyDescent="0.25">
      <c r="A639" t="s">
        <v>640</v>
      </c>
      <c r="B639" t="s">
        <v>111</v>
      </c>
      <c r="C639" s="1" t="s">
        <v>334</v>
      </c>
      <c r="D639">
        <v>2011</v>
      </c>
    </row>
    <row r="640" spans="1:4" x14ac:dyDescent="0.25">
      <c r="A640" t="s">
        <v>640</v>
      </c>
      <c r="B640" t="s">
        <v>401</v>
      </c>
      <c r="C640" s="1" t="s">
        <v>2</v>
      </c>
      <c r="D640">
        <v>2011</v>
      </c>
    </row>
    <row r="641" spans="1:4" x14ac:dyDescent="0.25">
      <c r="A641" t="s">
        <v>640</v>
      </c>
      <c r="B641" t="s">
        <v>995</v>
      </c>
      <c r="C641" s="1" t="s">
        <v>330</v>
      </c>
      <c r="D641">
        <v>2011</v>
      </c>
    </row>
    <row r="642" spans="1:4" x14ac:dyDescent="0.25">
      <c r="A642" t="s">
        <v>641</v>
      </c>
      <c r="B642" t="s">
        <v>7</v>
      </c>
      <c r="C642" s="1" t="s">
        <v>1637</v>
      </c>
      <c r="D642">
        <v>2011</v>
      </c>
    </row>
    <row r="643" spans="1:4" x14ac:dyDescent="0.25">
      <c r="A643" t="s">
        <v>641</v>
      </c>
      <c r="B643" t="s">
        <v>7</v>
      </c>
      <c r="C643" s="1" t="s">
        <v>338</v>
      </c>
      <c r="D643">
        <v>2011</v>
      </c>
    </row>
    <row r="644" spans="1:4" x14ac:dyDescent="0.25">
      <c r="A644" t="s">
        <v>641</v>
      </c>
      <c r="B644" t="s">
        <v>7</v>
      </c>
      <c r="C644" s="1" t="s">
        <v>1001</v>
      </c>
      <c r="D644">
        <v>2011</v>
      </c>
    </row>
    <row r="645" spans="1:4" x14ac:dyDescent="0.25">
      <c r="A645" t="s">
        <v>641</v>
      </c>
      <c r="B645" t="s">
        <v>7</v>
      </c>
      <c r="C645" s="1" t="s">
        <v>213</v>
      </c>
      <c r="D645">
        <v>2011</v>
      </c>
    </row>
    <row r="646" spans="1:4" x14ac:dyDescent="0.25">
      <c r="A646" t="s">
        <v>641</v>
      </c>
      <c r="B646" t="s">
        <v>7</v>
      </c>
      <c r="C646" s="1" t="s">
        <v>1638</v>
      </c>
      <c r="D646">
        <v>2011</v>
      </c>
    </row>
    <row r="647" spans="1:4" x14ac:dyDescent="0.25">
      <c r="A647" t="s">
        <v>641</v>
      </c>
      <c r="B647" t="s">
        <v>7</v>
      </c>
      <c r="C647" s="1" t="s">
        <v>1639</v>
      </c>
      <c r="D647">
        <v>2011</v>
      </c>
    </row>
    <row r="648" spans="1:4" ht="30" x14ac:dyDescent="0.25">
      <c r="A648" t="s">
        <v>641</v>
      </c>
      <c r="B648" t="s">
        <v>7</v>
      </c>
      <c r="C648" s="1" t="s">
        <v>1640</v>
      </c>
      <c r="D648">
        <v>2011</v>
      </c>
    </row>
    <row r="649" spans="1:4" x14ac:dyDescent="0.25">
      <c r="A649" t="s">
        <v>641</v>
      </c>
      <c r="B649" t="s">
        <v>1641</v>
      </c>
      <c r="C649" s="1" t="s">
        <v>999</v>
      </c>
      <c r="D649">
        <v>2011</v>
      </c>
    </row>
    <row r="650" spans="1:4" x14ac:dyDescent="0.25">
      <c r="A650" t="s">
        <v>641</v>
      </c>
      <c r="B650" t="s">
        <v>15</v>
      </c>
      <c r="C650" s="1" t="s">
        <v>2</v>
      </c>
      <c r="D650">
        <v>2011</v>
      </c>
    </row>
    <row r="651" spans="1:4" x14ac:dyDescent="0.25">
      <c r="A651" t="s">
        <v>641</v>
      </c>
      <c r="B651" t="s">
        <v>1000</v>
      </c>
      <c r="C651" s="1" t="s">
        <v>344</v>
      </c>
      <c r="D651">
        <v>2011</v>
      </c>
    </row>
    <row r="652" spans="1:4" x14ac:dyDescent="0.25">
      <c r="A652" t="s">
        <v>641</v>
      </c>
      <c r="B652" t="s">
        <v>1642</v>
      </c>
      <c r="C652" s="1" t="s">
        <v>1643</v>
      </c>
      <c r="D652">
        <v>2011</v>
      </c>
    </row>
    <row r="653" spans="1:4" x14ac:dyDescent="0.25">
      <c r="A653" t="s">
        <v>641</v>
      </c>
      <c r="B653" t="s">
        <v>1644</v>
      </c>
      <c r="C653" s="1" t="s">
        <v>2</v>
      </c>
      <c r="D653">
        <v>2011</v>
      </c>
    </row>
    <row r="654" spans="1:4" x14ac:dyDescent="0.25">
      <c r="A654" t="s">
        <v>641</v>
      </c>
      <c r="B654" t="s">
        <v>21</v>
      </c>
      <c r="C654" s="1" t="s">
        <v>344</v>
      </c>
      <c r="D654">
        <v>2011</v>
      </c>
    </row>
    <row r="655" spans="1:4" x14ac:dyDescent="0.25">
      <c r="A655" t="s">
        <v>641</v>
      </c>
      <c r="B655" t="s">
        <v>1630</v>
      </c>
      <c r="C655" s="1" t="s">
        <v>2</v>
      </c>
      <c r="D655">
        <v>2011</v>
      </c>
    </row>
    <row r="656" spans="1:4" x14ac:dyDescent="0.25">
      <c r="A656" t="s">
        <v>641</v>
      </c>
      <c r="B656" t="s">
        <v>1322</v>
      </c>
      <c r="C656" s="1" t="s">
        <v>1107</v>
      </c>
      <c r="D656">
        <v>2011</v>
      </c>
    </row>
    <row r="657" spans="1:4" x14ac:dyDescent="0.25">
      <c r="A657" t="s">
        <v>641</v>
      </c>
      <c r="B657" t="s">
        <v>1324</v>
      </c>
      <c r="C657" s="1" t="s">
        <v>2</v>
      </c>
      <c r="D657">
        <v>2011</v>
      </c>
    </row>
    <row r="658" spans="1:4" x14ac:dyDescent="0.25">
      <c r="A658" t="s">
        <v>641</v>
      </c>
      <c r="B658" t="s">
        <v>105</v>
      </c>
      <c r="C658" s="1" t="s">
        <v>2</v>
      </c>
      <c r="D658">
        <v>2011</v>
      </c>
    </row>
    <row r="659" spans="1:4" x14ac:dyDescent="0.25">
      <c r="A659" t="s">
        <v>641</v>
      </c>
      <c r="B659" t="s">
        <v>111</v>
      </c>
      <c r="C659" s="1" t="s">
        <v>997</v>
      </c>
      <c r="D659">
        <v>2011</v>
      </c>
    </row>
    <row r="660" spans="1:4" x14ac:dyDescent="0.25">
      <c r="A660" t="s">
        <v>641</v>
      </c>
      <c r="B660" t="s">
        <v>401</v>
      </c>
      <c r="C660" s="1" t="s">
        <v>2</v>
      </c>
      <c r="D660">
        <v>2011</v>
      </c>
    </row>
    <row r="661" spans="1:4" x14ac:dyDescent="0.25">
      <c r="A661" t="s">
        <v>641</v>
      </c>
      <c r="B661" t="s">
        <v>1645</v>
      </c>
      <c r="C661" s="1" t="s">
        <v>1355</v>
      </c>
      <c r="D661">
        <v>2011</v>
      </c>
    </row>
    <row r="662" spans="1:4" x14ac:dyDescent="0.25">
      <c r="A662" t="s">
        <v>642</v>
      </c>
      <c r="B662" t="s">
        <v>1647</v>
      </c>
      <c r="C662" s="1" t="s">
        <v>1648</v>
      </c>
      <c r="D662">
        <v>2011</v>
      </c>
    </row>
    <row r="663" spans="1:4" x14ac:dyDescent="0.25">
      <c r="A663" t="s">
        <v>642</v>
      </c>
      <c r="B663" t="s">
        <v>1316</v>
      </c>
      <c r="C663" s="1" t="s">
        <v>2</v>
      </c>
      <c r="D663">
        <v>2011</v>
      </c>
    </row>
    <row r="664" spans="1:4" x14ac:dyDescent="0.25">
      <c r="A664" t="s">
        <v>642</v>
      </c>
      <c r="B664" t="s">
        <v>7</v>
      </c>
      <c r="C664" s="1" t="s">
        <v>1004</v>
      </c>
      <c r="D664">
        <v>2011</v>
      </c>
    </row>
    <row r="665" spans="1:4" x14ac:dyDescent="0.25">
      <c r="A665" t="s">
        <v>642</v>
      </c>
      <c r="B665" t="s">
        <v>15</v>
      </c>
      <c r="C665" s="1" t="s">
        <v>2</v>
      </c>
      <c r="D665">
        <v>2011</v>
      </c>
    </row>
    <row r="666" spans="1:4" x14ac:dyDescent="0.25">
      <c r="A666" t="s">
        <v>642</v>
      </c>
      <c r="B666" t="s">
        <v>1649</v>
      </c>
      <c r="C666" s="1" t="s">
        <v>2</v>
      </c>
      <c r="D666">
        <v>2011</v>
      </c>
    </row>
    <row r="667" spans="1:4" x14ac:dyDescent="0.25">
      <c r="A667" t="s">
        <v>642</v>
      </c>
      <c r="B667" t="s">
        <v>1650</v>
      </c>
      <c r="C667" s="1" t="s">
        <v>122</v>
      </c>
      <c r="D667">
        <v>2011</v>
      </c>
    </row>
    <row r="668" spans="1:4" x14ac:dyDescent="0.25">
      <c r="A668" t="s">
        <v>642</v>
      </c>
      <c r="B668" t="s">
        <v>21</v>
      </c>
      <c r="C668" s="1" t="s">
        <v>1275</v>
      </c>
      <c r="D668">
        <v>2011</v>
      </c>
    </row>
    <row r="669" spans="1:4" x14ac:dyDescent="0.25">
      <c r="A669" t="s">
        <v>642</v>
      </c>
      <c r="B669" t="s">
        <v>21</v>
      </c>
      <c r="C669" s="1" t="s">
        <v>2</v>
      </c>
      <c r="D669">
        <v>2011</v>
      </c>
    </row>
    <row r="670" spans="1:4" x14ac:dyDescent="0.25">
      <c r="A670" t="s">
        <v>642</v>
      </c>
      <c r="B670" t="s">
        <v>1322</v>
      </c>
      <c r="C670" s="1" t="s">
        <v>2</v>
      </c>
      <c r="D670">
        <v>2011</v>
      </c>
    </row>
    <row r="671" spans="1:4" x14ac:dyDescent="0.25">
      <c r="A671" t="s">
        <v>642</v>
      </c>
      <c r="B671" t="s">
        <v>1324</v>
      </c>
      <c r="C671" s="1" t="s">
        <v>2</v>
      </c>
      <c r="D671">
        <v>2011</v>
      </c>
    </row>
    <row r="672" spans="1:4" x14ac:dyDescent="0.25">
      <c r="A672" t="s">
        <v>642</v>
      </c>
      <c r="B672" t="s">
        <v>111</v>
      </c>
      <c r="C672" s="1" t="s">
        <v>1651</v>
      </c>
      <c r="D672">
        <v>2011</v>
      </c>
    </row>
    <row r="673" spans="1:4" x14ac:dyDescent="0.25">
      <c r="A673" t="s">
        <v>642</v>
      </c>
      <c r="B673" t="s">
        <v>111</v>
      </c>
      <c r="C673" s="1" t="s">
        <v>1004</v>
      </c>
      <c r="D673">
        <v>2011</v>
      </c>
    </row>
    <row r="674" spans="1:4" x14ac:dyDescent="0.25">
      <c r="A674" t="s">
        <v>642</v>
      </c>
      <c r="B674" t="s">
        <v>1652</v>
      </c>
      <c r="C674" s="1" t="s">
        <v>1275</v>
      </c>
      <c r="D674">
        <v>2011</v>
      </c>
    </row>
    <row r="675" spans="1:4" x14ac:dyDescent="0.25">
      <c r="A675" t="s">
        <v>643</v>
      </c>
      <c r="B675" t="s">
        <v>1654</v>
      </c>
      <c r="C675" s="1" t="s">
        <v>2</v>
      </c>
      <c r="D675">
        <v>2011</v>
      </c>
    </row>
    <row r="676" spans="1:4" x14ac:dyDescent="0.25">
      <c r="A676" t="s">
        <v>643</v>
      </c>
      <c r="B676" t="s">
        <v>1655</v>
      </c>
      <c r="C676" s="1" t="s">
        <v>1656</v>
      </c>
      <c r="D676">
        <v>2011</v>
      </c>
    </row>
    <row r="677" spans="1:4" x14ac:dyDescent="0.25">
      <c r="A677" t="s">
        <v>643</v>
      </c>
      <c r="B677" t="s">
        <v>1657</v>
      </c>
      <c r="C677" s="1" t="s">
        <v>1658</v>
      </c>
      <c r="D677">
        <v>2011</v>
      </c>
    </row>
    <row r="678" spans="1:4" x14ac:dyDescent="0.25">
      <c r="A678" t="s">
        <v>643</v>
      </c>
      <c r="B678" t="s">
        <v>7</v>
      </c>
      <c r="C678" s="1" t="s">
        <v>1006</v>
      </c>
      <c r="D678">
        <v>2011</v>
      </c>
    </row>
    <row r="679" spans="1:4" x14ac:dyDescent="0.25">
      <c r="A679" t="s">
        <v>643</v>
      </c>
      <c r="B679" t="s">
        <v>7</v>
      </c>
      <c r="C679" s="1" t="s">
        <v>1441</v>
      </c>
      <c r="D679">
        <v>2011</v>
      </c>
    </row>
    <row r="680" spans="1:4" x14ac:dyDescent="0.25">
      <c r="A680" t="s">
        <v>643</v>
      </c>
      <c r="B680" t="s">
        <v>7</v>
      </c>
      <c r="C680" s="1" t="s">
        <v>1659</v>
      </c>
      <c r="D680">
        <v>2011</v>
      </c>
    </row>
    <row r="681" spans="1:4" x14ac:dyDescent="0.25">
      <c r="A681" t="s">
        <v>643</v>
      </c>
      <c r="B681" t="s">
        <v>7</v>
      </c>
      <c r="C681" s="1" t="s">
        <v>351</v>
      </c>
      <c r="D681">
        <v>2011</v>
      </c>
    </row>
    <row r="682" spans="1:4" x14ac:dyDescent="0.25">
      <c r="A682" t="s">
        <v>643</v>
      </c>
      <c r="B682" t="s">
        <v>7</v>
      </c>
      <c r="C682" s="1" t="s">
        <v>906</v>
      </c>
      <c r="D682">
        <v>2011</v>
      </c>
    </row>
    <row r="683" spans="1:4" x14ac:dyDescent="0.25">
      <c r="A683" t="s">
        <v>643</v>
      </c>
      <c r="B683" t="s">
        <v>7</v>
      </c>
      <c r="C683" s="1" t="s">
        <v>1660</v>
      </c>
      <c r="D683">
        <v>2011</v>
      </c>
    </row>
    <row r="684" spans="1:4" x14ac:dyDescent="0.25">
      <c r="A684" t="s">
        <v>643</v>
      </c>
      <c r="B684" t="s">
        <v>7</v>
      </c>
      <c r="C684" s="1" t="s">
        <v>1661</v>
      </c>
      <c r="D684">
        <v>2011</v>
      </c>
    </row>
    <row r="685" spans="1:4" x14ac:dyDescent="0.25">
      <c r="A685" t="s">
        <v>643</v>
      </c>
      <c r="B685" t="s">
        <v>730</v>
      </c>
      <c r="C685" s="1" t="s">
        <v>2</v>
      </c>
      <c r="D685">
        <v>2011</v>
      </c>
    </row>
    <row r="686" spans="1:4" x14ac:dyDescent="0.25">
      <c r="A686" t="s">
        <v>643</v>
      </c>
      <c r="B686" t="s">
        <v>1662</v>
      </c>
      <c r="C686" s="1" t="s">
        <v>352</v>
      </c>
      <c r="D686">
        <v>2011</v>
      </c>
    </row>
    <row r="687" spans="1:4" x14ac:dyDescent="0.25">
      <c r="A687" t="s">
        <v>643</v>
      </c>
      <c r="B687" t="s">
        <v>15</v>
      </c>
      <c r="C687" s="1" t="s">
        <v>2</v>
      </c>
      <c r="D687">
        <v>2011</v>
      </c>
    </row>
    <row r="688" spans="1:4" x14ac:dyDescent="0.25">
      <c r="A688" t="s">
        <v>643</v>
      </c>
      <c r="B688" t="s">
        <v>1663</v>
      </c>
      <c r="C688" s="1" t="s">
        <v>351</v>
      </c>
      <c r="D688">
        <v>2011</v>
      </c>
    </row>
    <row r="689" spans="1:4" x14ac:dyDescent="0.25">
      <c r="A689" t="s">
        <v>643</v>
      </c>
      <c r="B689" t="s">
        <v>1664</v>
      </c>
      <c r="C689" s="1" t="s">
        <v>351</v>
      </c>
      <c r="D689">
        <v>2011</v>
      </c>
    </row>
    <row r="690" spans="1:4" x14ac:dyDescent="0.25">
      <c r="A690" t="s">
        <v>643</v>
      </c>
      <c r="B690" t="s">
        <v>21</v>
      </c>
      <c r="C690" s="1" t="s">
        <v>1019</v>
      </c>
      <c r="D690">
        <v>2011</v>
      </c>
    </row>
    <row r="691" spans="1:4" x14ac:dyDescent="0.25">
      <c r="A691" t="s">
        <v>643</v>
      </c>
      <c r="B691" t="s">
        <v>21</v>
      </c>
      <c r="C691" s="1" t="s">
        <v>351</v>
      </c>
      <c r="D691">
        <v>2011</v>
      </c>
    </row>
    <row r="692" spans="1:4" x14ac:dyDescent="0.25">
      <c r="A692" t="s">
        <v>643</v>
      </c>
      <c r="B692" t="s">
        <v>21</v>
      </c>
      <c r="C692" s="1" t="s">
        <v>486</v>
      </c>
      <c r="D692">
        <v>2011</v>
      </c>
    </row>
    <row r="693" spans="1:4" x14ac:dyDescent="0.25">
      <c r="A693" t="s">
        <v>643</v>
      </c>
      <c r="B693" t="s">
        <v>1322</v>
      </c>
      <c r="C693" s="1" t="s">
        <v>1665</v>
      </c>
      <c r="D693">
        <v>2011</v>
      </c>
    </row>
    <row r="694" spans="1:4" x14ac:dyDescent="0.25">
      <c r="A694" t="s">
        <v>643</v>
      </c>
      <c r="B694" t="s">
        <v>1324</v>
      </c>
      <c r="C694" s="1" t="s">
        <v>2</v>
      </c>
      <c r="D694">
        <v>2011</v>
      </c>
    </row>
    <row r="695" spans="1:4" x14ac:dyDescent="0.25">
      <c r="A695" t="s">
        <v>643</v>
      </c>
      <c r="B695" t="s">
        <v>353</v>
      </c>
      <c r="C695" s="1" t="s">
        <v>2</v>
      </c>
      <c r="D695">
        <v>2011</v>
      </c>
    </row>
    <row r="696" spans="1:4" x14ac:dyDescent="0.25">
      <c r="A696" t="s">
        <v>643</v>
      </c>
      <c r="B696" t="s">
        <v>105</v>
      </c>
      <c r="C696" s="1" t="s">
        <v>2</v>
      </c>
      <c r="D696">
        <v>2011</v>
      </c>
    </row>
    <row r="697" spans="1:4" x14ac:dyDescent="0.25">
      <c r="A697" t="s">
        <v>643</v>
      </c>
      <c r="B697" t="s">
        <v>111</v>
      </c>
      <c r="C697" s="1" t="s">
        <v>351</v>
      </c>
      <c r="D697">
        <v>2011</v>
      </c>
    </row>
    <row r="698" spans="1:4" x14ac:dyDescent="0.25">
      <c r="A698" t="s">
        <v>643</v>
      </c>
      <c r="B698" t="s">
        <v>401</v>
      </c>
      <c r="C698" s="1" t="s">
        <v>1666</v>
      </c>
      <c r="D698">
        <v>2011</v>
      </c>
    </row>
    <row r="699" spans="1:4" x14ac:dyDescent="0.25">
      <c r="A699" t="s">
        <v>644</v>
      </c>
      <c r="B699" t="s">
        <v>1668</v>
      </c>
      <c r="C699" s="1" t="s">
        <v>1669</v>
      </c>
      <c r="D699">
        <v>2011</v>
      </c>
    </row>
    <row r="700" spans="1:4" x14ac:dyDescent="0.25">
      <c r="A700" t="s">
        <v>644</v>
      </c>
      <c r="B700" t="s">
        <v>7</v>
      </c>
      <c r="C700" s="1" t="s">
        <v>1670</v>
      </c>
      <c r="D700">
        <v>2011</v>
      </c>
    </row>
    <row r="701" spans="1:4" x14ac:dyDescent="0.25">
      <c r="A701" t="s">
        <v>644</v>
      </c>
      <c r="B701" t="s">
        <v>730</v>
      </c>
      <c r="C701" s="1" t="s">
        <v>2</v>
      </c>
      <c r="D701">
        <v>2011</v>
      </c>
    </row>
    <row r="702" spans="1:4" x14ac:dyDescent="0.25">
      <c r="A702" t="s">
        <v>644</v>
      </c>
      <c r="B702" t="s">
        <v>15</v>
      </c>
      <c r="C702" s="1" t="s">
        <v>2</v>
      </c>
      <c r="D702">
        <v>2011</v>
      </c>
    </row>
    <row r="703" spans="1:4" x14ac:dyDescent="0.25">
      <c r="A703" t="s">
        <v>644</v>
      </c>
      <c r="B703" t="s">
        <v>1671</v>
      </c>
      <c r="C703" s="1" t="s">
        <v>2</v>
      </c>
      <c r="D703">
        <v>2011</v>
      </c>
    </row>
    <row r="704" spans="1:4" x14ac:dyDescent="0.25">
      <c r="A704" t="s">
        <v>644</v>
      </c>
      <c r="B704" t="s">
        <v>21</v>
      </c>
      <c r="C704" s="1" t="s">
        <v>2</v>
      </c>
      <c r="D704">
        <v>2011</v>
      </c>
    </row>
    <row r="705" spans="1:4" x14ac:dyDescent="0.25">
      <c r="A705" t="s">
        <v>644</v>
      </c>
      <c r="B705" t="s">
        <v>1322</v>
      </c>
      <c r="C705" s="1" t="s">
        <v>2</v>
      </c>
      <c r="D705">
        <v>2011</v>
      </c>
    </row>
    <row r="706" spans="1:4" x14ac:dyDescent="0.25">
      <c r="A706" t="s">
        <v>644</v>
      </c>
      <c r="B706" t="s">
        <v>1324</v>
      </c>
      <c r="C706" s="1" t="s">
        <v>2</v>
      </c>
      <c r="D706">
        <v>2011</v>
      </c>
    </row>
    <row r="707" spans="1:4" x14ac:dyDescent="0.25">
      <c r="A707" t="s">
        <v>644</v>
      </c>
      <c r="B707" t="s">
        <v>105</v>
      </c>
      <c r="C707" s="1" t="s">
        <v>2</v>
      </c>
      <c r="D707">
        <v>2011</v>
      </c>
    </row>
    <row r="708" spans="1:4" x14ac:dyDescent="0.25">
      <c r="A708" t="s">
        <v>644</v>
      </c>
      <c r="B708" t="s">
        <v>111</v>
      </c>
      <c r="C708" s="1" t="s">
        <v>1672</v>
      </c>
      <c r="D708">
        <v>2011</v>
      </c>
    </row>
    <row r="709" spans="1:4" x14ac:dyDescent="0.25">
      <c r="A709" t="s">
        <v>644</v>
      </c>
      <c r="B709" t="s">
        <v>401</v>
      </c>
      <c r="C709" s="1" t="s">
        <v>358</v>
      </c>
      <c r="D709">
        <v>2011</v>
      </c>
    </row>
    <row r="710" spans="1:4" x14ac:dyDescent="0.25">
      <c r="A710" t="s">
        <v>644</v>
      </c>
      <c r="B710" t="s">
        <v>359</v>
      </c>
      <c r="C710" s="1" t="s">
        <v>360</v>
      </c>
      <c r="D710">
        <v>2011</v>
      </c>
    </row>
    <row r="711" spans="1:4" x14ac:dyDescent="0.25">
      <c r="A711" t="s">
        <v>362</v>
      </c>
      <c r="B711" t="s">
        <v>7</v>
      </c>
      <c r="C711" s="1" t="s">
        <v>1674</v>
      </c>
      <c r="D711">
        <v>2011</v>
      </c>
    </row>
    <row r="712" spans="1:4" x14ac:dyDescent="0.25">
      <c r="A712" t="s">
        <v>362</v>
      </c>
      <c r="B712" t="s">
        <v>7</v>
      </c>
      <c r="C712" s="1" t="s">
        <v>372</v>
      </c>
      <c r="D712">
        <v>2011</v>
      </c>
    </row>
    <row r="713" spans="1:4" x14ac:dyDescent="0.25">
      <c r="A713" t="s">
        <v>362</v>
      </c>
      <c r="B713" t="s">
        <v>7</v>
      </c>
      <c r="C713" s="1" t="s">
        <v>1675</v>
      </c>
      <c r="D713">
        <v>2011</v>
      </c>
    </row>
    <row r="714" spans="1:4" x14ac:dyDescent="0.25">
      <c r="A714" t="s">
        <v>362</v>
      </c>
      <c r="B714" t="s">
        <v>7</v>
      </c>
      <c r="C714" s="1" t="s">
        <v>1676</v>
      </c>
      <c r="D714">
        <v>2011</v>
      </c>
    </row>
    <row r="715" spans="1:4" ht="30" x14ac:dyDescent="0.25">
      <c r="A715" t="s">
        <v>362</v>
      </c>
      <c r="B715" t="s">
        <v>7</v>
      </c>
      <c r="C715" s="1" t="s">
        <v>1168</v>
      </c>
      <c r="D715">
        <v>2011</v>
      </c>
    </row>
    <row r="716" spans="1:4" x14ac:dyDescent="0.25">
      <c r="A716" t="s">
        <v>362</v>
      </c>
      <c r="B716" t="s">
        <v>7</v>
      </c>
      <c r="C716" s="1" t="s">
        <v>1677</v>
      </c>
      <c r="D716">
        <v>2011</v>
      </c>
    </row>
    <row r="717" spans="1:4" x14ac:dyDescent="0.25">
      <c r="A717" t="s">
        <v>362</v>
      </c>
      <c r="B717" t="s">
        <v>7</v>
      </c>
      <c r="C717" s="1" t="s">
        <v>1678</v>
      </c>
      <c r="D717">
        <v>2011</v>
      </c>
    </row>
    <row r="718" spans="1:4" x14ac:dyDescent="0.25">
      <c r="A718" t="s">
        <v>362</v>
      </c>
      <c r="B718" t="s">
        <v>7</v>
      </c>
      <c r="C718" s="1" t="s">
        <v>1030</v>
      </c>
      <c r="D718">
        <v>2011</v>
      </c>
    </row>
    <row r="719" spans="1:4" x14ac:dyDescent="0.25">
      <c r="A719" t="s">
        <v>362</v>
      </c>
      <c r="B719" t="s">
        <v>7</v>
      </c>
      <c r="C719" s="1" t="s">
        <v>572</v>
      </c>
      <c r="D719">
        <v>2011</v>
      </c>
    </row>
    <row r="720" spans="1:4" x14ac:dyDescent="0.25">
      <c r="A720" t="s">
        <v>362</v>
      </c>
      <c r="B720" t="s">
        <v>7</v>
      </c>
      <c r="C720" s="1" t="s">
        <v>375</v>
      </c>
      <c r="D720">
        <v>2011</v>
      </c>
    </row>
    <row r="721" spans="1:4" x14ac:dyDescent="0.25">
      <c r="A721" t="s">
        <v>362</v>
      </c>
      <c r="B721" t="s">
        <v>7</v>
      </c>
      <c r="C721" s="1" t="s">
        <v>1679</v>
      </c>
      <c r="D721">
        <v>2011</v>
      </c>
    </row>
    <row r="722" spans="1:4" x14ac:dyDescent="0.25">
      <c r="A722" t="s">
        <v>362</v>
      </c>
      <c r="B722" t="s">
        <v>7</v>
      </c>
      <c r="C722" s="1" t="s">
        <v>1680</v>
      </c>
      <c r="D722">
        <v>2011</v>
      </c>
    </row>
    <row r="723" spans="1:4" x14ac:dyDescent="0.25">
      <c r="A723" t="s">
        <v>362</v>
      </c>
      <c r="B723" t="s">
        <v>7</v>
      </c>
      <c r="C723" s="1" t="s">
        <v>1681</v>
      </c>
      <c r="D723">
        <v>2011</v>
      </c>
    </row>
    <row r="724" spans="1:4" x14ac:dyDescent="0.25">
      <c r="A724" t="s">
        <v>362</v>
      </c>
      <c r="B724" t="s">
        <v>7</v>
      </c>
      <c r="C724" s="1" t="s">
        <v>1682</v>
      </c>
      <c r="D724">
        <v>2011</v>
      </c>
    </row>
    <row r="725" spans="1:4" x14ac:dyDescent="0.25">
      <c r="A725" t="s">
        <v>362</v>
      </c>
      <c r="B725" t="s">
        <v>7</v>
      </c>
      <c r="C725" s="1" t="s">
        <v>1683</v>
      </c>
      <c r="D725">
        <v>2011</v>
      </c>
    </row>
    <row r="726" spans="1:4" x14ac:dyDescent="0.25">
      <c r="A726" t="s">
        <v>362</v>
      </c>
      <c r="B726" t="s">
        <v>7</v>
      </c>
      <c r="C726" s="1" t="s">
        <v>69</v>
      </c>
      <c r="D726">
        <v>2011</v>
      </c>
    </row>
    <row r="727" spans="1:4" x14ac:dyDescent="0.25">
      <c r="A727" t="s">
        <v>362</v>
      </c>
      <c r="B727" t="s">
        <v>7</v>
      </c>
      <c r="C727" s="1" t="s">
        <v>397</v>
      </c>
      <c r="D727">
        <v>2011</v>
      </c>
    </row>
    <row r="728" spans="1:4" x14ac:dyDescent="0.25">
      <c r="A728" t="s">
        <v>362</v>
      </c>
      <c r="B728" t="s">
        <v>730</v>
      </c>
      <c r="C728" s="1" t="s">
        <v>2</v>
      </c>
      <c r="D728">
        <v>2011</v>
      </c>
    </row>
    <row r="729" spans="1:4" x14ac:dyDescent="0.25">
      <c r="A729" t="s">
        <v>362</v>
      </c>
      <c r="B729" t="s">
        <v>15</v>
      </c>
      <c r="C729" s="1" t="s">
        <v>1684</v>
      </c>
      <c r="D729">
        <v>2011</v>
      </c>
    </row>
    <row r="730" spans="1:4" x14ac:dyDescent="0.25">
      <c r="A730" t="s">
        <v>362</v>
      </c>
      <c r="B730" t="s">
        <v>15</v>
      </c>
      <c r="C730" s="1" t="s">
        <v>1681</v>
      </c>
      <c r="D730">
        <v>2011</v>
      </c>
    </row>
    <row r="731" spans="1:4" x14ac:dyDescent="0.25">
      <c r="A731" t="s">
        <v>362</v>
      </c>
      <c r="B731" t="s">
        <v>1685</v>
      </c>
      <c r="C731" s="1" t="s">
        <v>1680</v>
      </c>
      <c r="D731">
        <v>2011</v>
      </c>
    </row>
    <row r="732" spans="1:4" x14ac:dyDescent="0.25">
      <c r="A732" t="s">
        <v>362</v>
      </c>
      <c r="B732" t="s">
        <v>21</v>
      </c>
      <c r="C732" s="1" t="s">
        <v>2</v>
      </c>
      <c r="D732">
        <v>2011</v>
      </c>
    </row>
    <row r="733" spans="1:4" x14ac:dyDescent="0.25">
      <c r="A733" t="s">
        <v>362</v>
      </c>
      <c r="B733" t="s">
        <v>1322</v>
      </c>
      <c r="C733" s="1" t="s">
        <v>2</v>
      </c>
      <c r="D733">
        <v>2011</v>
      </c>
    </row>
    <row r="734" spans="1:4" x14ac:dyDescent="0.25">
      <c r="A734" t="s">
        <v>362</v>
      </c>
      <c r="B734" t="s">
        <v>1324</v>
      </c>
      <c r="C734" s="1" t="s">
        <v>2</v>
      </c>
      <c r="D734">
        <v>2011</v>
      </c>
    </row>
    <row r="735" spans="1:4" x14ac:dyDescent="0.25">
      <c r="A735" t="s">
        <v>362</v>
      </c>
      <c r="B735" t="s">
        <v>105</v>
      </c>
      <c r="C735" s="1" t="s">
        <v>2</v>
      </c>
      <c r="D735">
        <v>2011</v>
      </c>
    </row>
    <row r="736" spans="1:4" x14ac:dyDescent="0.25">
      <c r="A736" t="s">
        <v>362</v>
      </c>
      <c r="B736" t="s">
        <v>111</v>
      </c>
      <c r="C736" s="1" t="s">
        <v>1686</v>
      </c>
      <c r="D736">
        <v>2011</v>
      </c>
    </row>
    <row r="737" spans="1:4" x14ac:dyDescent="0.25">
      <c r="A737" t="s">
        <v>362</v>
      </c>
      <c r="B737" t="s">
        <v>111</v>
      </c>
      <c r="C737" s="1" t="s">
        <v>1687</v>
      </c>
      <c r="D737">
        <v>2011</v>
      </c>
    </row>
    <row r="738" spans="1:4" x14ac:dyDescent="0.25">
      <c r="A738" t="s">
        <v>362</v>
      </c>
      <c r="B738" t="s">
        <v>111</v>
      </c>
      <c r="C738" s="1" t="s">
        <v>2</v>
      </c>
      <c r="D738">
        <v>2011</v>
      </c>
    </row>
    <row r="739" spans="1:4" x14ac:dyDescent="0.25">
      <c r="A739" t="s">
        <v>362</v>
      </c>
      <c r="B739" t="s">
        <v>401</v>
      </c>
      <c r="C739" s="1" t="s">
        <v>2</v>
      </c>
      <c r="D739">
        <v>2011</v>
      </c>
    </row>
    <row r="740" spans="1:4" x14ac:dyDescent="0.25">
      <c r="A740" t="s">
        <v>645</v>
      </c>
      <c r="B740" t="s">
        <v>7</v>
      </c>
      <c r="C740" s="1" t="s">
        <v>1048</v>
      </c>
      <c r="D740">
        <v>2011</v>
      </c>
    </row>
    <row r="741" spans="1:4" x14ac:dyDescent="0.25">
      <c r="A741" t="s">
        <v>645</v>
      </c>
      <c r="B741" t="s">
        <v>730</v>
      </c>
      <c r="C741" s="1" t="s">
        <v>2</v>
      </c>
      <c r="D741">
        <v>2011</v>
      </c>
    </row>
    <row r="742" spans="1:4" x14ac:dyDescent="0.25">
      <c r="A742" t="s">
        <v>645</v>
      </c>
      <c r="B742" t="s">
        <v>15</v>
      </c>
      <c r="C742" s="1" t="s">
        <v>2</v>
      </c>
      <c r="D742">
        <v>2011</v>
      </c>
    </row>
    <row r="743" spans="1:4" x14ac:dyDescent="0.25">
      <c r="A743" t="s">
        <v>645</v>
      </c>
      <c r="B743" t="s">
        <v>1041</v>
      </c>
      <c r="C743" s="1" t="s">
        <v>1042</v>
      </c>
      <c r="D743">
        <v>2011</v>
      </c>
    </row>
    <row r="744" spans="1:4" x14ac:dyDescent="0.25">
      <c r="A744" t="s">
        <v>645</v>
      </c>
      <c r="B744" t="s">
        <v>1041</v>
      </c>
      <c r="C744" s="1" t="s">
        <v>1689</v>
      </c>
      <c r="D744">
        <v>2011</v>
      </c>
    </row>
    <row r="745" spans="1:4" x14ac:dyDescent="0.25">
      <c r="A745" t="s">
        <v>645</v>
      </c>
      <c r="B745" t="s">
        <v>1041</v>
      </c>
      <c r="C745" s="1" t="s">
        <v>596</v>
      </c>
      <c r="D745">
        <v>2011</v>
      </c>
    </row>
    <row r="746" spans="1:4" x14ac:dyDescent="0.25">
      <c r="A746" t="s">
        <v>645</v>
      </c>
      <c r="B746" t="s">
        <v>1041</v>
      </c>
      <c r="C746" s="1" t="s">
        <v>381</v>
      </c>
      <c r="D746">
        <v>2011</v>
      </c>
    </row>
    <row r="747" spans="1:4" x14ac:dyDescent="0.25">
      <c r="A747" t="s">
        <v>645</v>
      </c>
      <c r="B747" t="s">
        <v>1041</v>
      </c>
      <c r="C747" s="1" t="s">
        <v>1043</v>
      </c>
      <c r="D747">
        <v>2011</v>
      </c>
    </row>
    <row r="748" spans="1:4" x14ac:dyDescent="0.25">
      <c r="A748" t="s">
        <v>645</v>
      </c>
      <c r="B748" t="s">
        <v>1041</v>
      </c>
      <c r="C748" s="1" t="s">
        <v>1044</v>
      </c>
      <c r="D748">
        <v>2011</v>
      </c>
    </row>
    <row r="749" spans="1:4" x14ac:dyDescent="0.25">
      <c r="A749" t="s">
        <v>645</v>
      </c>
      <c r="B749" t="s">
        <v>1041</v>
      </c>
      <c r="C749" s="1" t="s">
        <v>1045</v>
      </c>
      <c r="D749">
        <v>2011</v>
      </c>
    </row>
    <row r="750" spans="1:4" x14ac:dyDescent="0.25">
      <c r="A750" t="s">
        <v>645</v>
      </c>
      <c r="B750" t="s">
        <v>1690</v>
      </c>
      <c r="C750" s="1" t="s">
        <v>1691</v>
      </c>
      <c r="D750">
        <v>2011</v>
      </c>
    </row>
    <row r="751" spans="1:4" x14ac:dyDescent="0.25">
      <c r="A751" t="s">
        <v>645</v>
      </c>
      <c r="B751" t="s">
        <v>21</v>
      </c>
      <c r="C751" s="1" t="s">
        <v>2</v>
      </c>
      <c r="D751">
        <v>2011</v>
      </c>
    </row>
    <row r="752" spans="1:4" x14ac:dyDescent="0.25">
      <c r="A752" t="s">
        <v>645</v>
      </c>
      <c r="B752" t="s">
        <v>1322</v>
      </c>
      <c r="C752" s="1" t="s">
        <v>2</v>
      </c>
      <c r="D752">
        <v>2011</v>
      </c>
    </row>
    <row r="753" spans="1:4" x14ac:dyDescent="0.25">
      <c r="A753" t="s">
        <v>645</v>
      </c>
      <c r="B753" t="s">
        <v>1324</v>
      </c>
      <c r="C753" s="1" t="s">
        <v>2</v>
      </c>
      <c r="D753">
        <v>2011</v>
      </c>
    </row>
    <row r="754" spans="1:4" x14ac:dyDescent="0.25">
      <c r="A754" t="s">
        <v>645</v>
      </c>
      <c r="B754" t="s">
        <v>703</v>
      </c>
      <c r="C754" s="1" t="s">
        <v>1692</v>
      </c>
      <c r="D754">
        <v>2011</v>
      </c>
    </row>
    <row r="755" spans="1:4" x14ac:dyDescent="0.25">
      <c r="A755" t="s">
        <v>645</v>
      </c>
      <c r="B755" t="s">
        <v>703</v>
      </c>
      <c r="C755" s="1" t="s">
        <v>1693</v>
      </c>
      <c r="D755">
        <v>2011</v>
      </c>
    </row>
    <row r="756" spans="1:4" x14ac:dyDescent="0.25">
      <c r="A756" t="s">
        <v>645</v>
      </c>
      <c r="B756" t="s">
        <v>703</v>
      </c>
      <c r="C756" s="1" t="s">
        <v>1694</v>
      </c>
      <c r="D756">
        <v>2011</v>
      </c>
    </row>
    <row r="757" spans="1:4" x14ac:dyDescent="0.25">
      <c r="A757" t="s">
        <v>645</v>
      </c>
      <c r="B757" t="s">
        <v>703</v>
      </c>
      <c r="C757" s="1" t="s">
        <v>1695</v>
      </c>
      <c r="D757">
        <v>2011</v>
      </c>
    </row>
    <row r="758" spans="1:4" x14ac:dyDescent="0.25">
      <c r="A758" t="s">
        <v>645</v>
      </c>
      <c r="B758" t="s">
        <v>703</v>
      </c>
      <c r="C758" s="1" t="s">
        <v>1696</v>
      </c>
      <c r="D758">
        <v>2011</v>
      </c>
    </row>
    <row r="759" spans="1:4" x14ac:dyDescent="0.25">
      <c r="A759" t="s">
        <v>645</v>
      </c>
      <c r="B759" t="s">
        <v>111</v>
      </c>
      <c r="C759" s="1" t="s">
        <v>1048</v>
      </c>
      <c r="D759">
        <v>2011</v>
      </c>
    </row>
    <row r="760" spans="1:4" x14ac:dyDescent="0.25">
      <c r="A760" t="s">
        <v>645</v>
      </c>
      <c r="B760" t="s">
        <v>111</v>
      </c>
      <c r="C760" s="1" t="s">
        <v>1697</v>
      </c>
      <c r="D760">
        <v>2011</v>
      </c>
    </row>
    <row r="761" spans="1:4" x14ac:dyDescent="0.25">
      <c r="A761" t="s">
        <v>645</v>
      </c>
      <c r="B761" t="s">
        <v>401</v>
      </c>
      <c r="C761" s="1" t="s">
        <v>2</v>
      </c>
      <c r="D761">
        <v>2011</v>
      </c>
    </row>
    <row r="762" spans="1:4" x14ac:dyDescent="0.25">
      <c r="A762" t="s">
        <v>646</v>
      </c>
      <c r="B762" t="s">
        <v>1699</v>
      </c>
      <c r="C762" s="1" t="s">
        <v>646</v>
      </c>
      <c r="D762">
        <v>2011</v>
      </c>
    </row>
    <row r="763" spans="1:4" x14ac:dyDescent="0.25">
      <c r="A763" t="s">
        <v>646</v>
      </c>
      <c r="B763" t="s">
        <v>1700</v>
      </c>
      <c r="C763" s="1" t="s">
        <v>1701</v>
      </c>
      <c r="D763">
        <v>2011</v>
      </c>
    </row>
    <row r="764" spans="1:4" x14ac:dyDescent="0.25">
      <c r="A764" t="s">
        <v>646</v>
      </c>
      <c r="B764" t="s">
        <v>7</v>
      </c>
      <c r="C764" s="1" t="s">
        <v>1702</v>
      </c>
      <c r="D764">
        <v>2011</v>
      </c>
    </row>
    <row r="765" spans="1:4" x14ac:dyDescent="0.25">
      <c r="A765" t="s">
        <v>646</v>
      </c>
      <c r="B765" t="s">
        <v>1703</v>
      </c>
      <c r="C765" s="1" t="s">
        <v>1704</v>
      </c>
      <c r="D765">
        <v>2011</v>
      </c>
    </row>
    <row r="766" spans="1:4" x14ac:dyDescent="0.25">
      <c r="A766" t="s">
        <v>646</v>
      </c>
      <c r="B766" t="s">
        <v>1703</v>
      </c>
      <c r="C766" s="1" t="s">
        <v>395</v>
      </c>
      <c r="D766">
        <v>2011</v>
      </c>
    </row>
    <row r="767" spans="1:4" x14ac:dyDescent="0.25">
      <c r="A767" t="s">
        <v>646</v>
      </c>
      <c r="B767" t="s">
        <v>1703</v>
      </c>
      <c r="C767" s="1" t="s">
        <v>2</v>
      </c>
      <c r="D767">
        <v>2011</v>
      </c>
    </row>
    <row r="768" spans="1:4" x14ac:dyDescent="0.25">
      <c r="A768" t="s">
        <v>646</v>
      </c>
      <c r="B768" t="s">
        <v>1703</v>
      </c>
      <c r="C768" s="1" t="s">
        <v>1705</v>
      </c>
      <c r="D768">
        <v>2011</v>
      </c>
    </row>
    <row r="769" spans="1:4" x14ac:dyDescent="0.25">
      <c r="A769" t="s">
        <v>646</v>
      </c>
      <c r="B769" t="s">
        <v>1703</v>
      </c>
      <c r="C769" s="1" t="s">
        <v>1706</v>
      </c>
      <c r="D769">
        <v>2011</v>
      </c>
    </row>
    <row r="770" spans="1:4" x14ac:dyDescent="0.25">
      <c r="A770" t="s">
        <v>646</v>
      </c>
      <c r="B770" t="s">
        <v>730</v>
      </c>
      <c r="C770" s="1" t="s">
        <v>2</v>
      </c>
      <c r="D770">
        <v>2011</v>
      </c>
    </row>
    <row r="771" spans="1:4" x14ac:dyDescent="0.25">
      <c r="A771" t="s">
        <v>646</v>
      </c>
      <c r="B771" t="s">
        <v>15</v>
      </c>
      <c r="C771" s="1" t="s">
        <v>388</v>
      </c>
      <c r="D771">
        <v>2011</v>
      </c>
    </row>
    <row r="772" spans="1:4" x14ac:dyDescent="0.25">
      <c r="A772" t="s">
        <v>646</v>
      </c>
      <c r="B772" t="s">
        <v>1707</v>
      </c>
      <c r="C772" s="1" t="s">
        <v>1066</v>
      </c>
      <c r="D772">
        <v>2011</v>
      </c>
    </row>
    <row r="773" spans="1:4" x14ac:dyDescent="0.25">
      <c r="A773" t="s">
        <v>646</v>
      </c>
      <c r="B773" t="s">
        <v>21</v>
      </c>
      <c r="C773" s="1" t="s">
        <v>1708</v>
      </c>
      <c r="D773">
        <v>2011</v>
      </c>
    </row>
    <row r="774" spans="1:4" x14ac:dyDescent="0.25">
      <c r="A774" t="s">
        <v>646</v>
      </c>
      <c r="B774" t="s">
        <v>21</v>
      </c>
      <c r="C774" s="1" t="s">
        <v>1709</v>
      </c>
      <c r="D774">
        <v>2011</v>
      </c>
    </row>
    <row r="775" spans="1:4" x14ac:dyDescent="0.25">
      <c r="A775" t="s">
        <v>646</v>
      </c>
      <c r="B775" t="s">
        <v>21</v>
      </c>
      <c r="C775" s="1" t="s">
        <v>646</v>
      </c>
      <c r="D775">
        <v>2011</v>
      </c>
    </row>
    <row r="776" spans="1:4" x14ac:dyDescent="0.25">
      <c r="A776" t="s">
        <v>646</v>
      </c>
      <c r="B776" t="s">
        <v>1324</v>
      </c>
      <c r="C776" s="1" t="s">
        <v>2</v>
      </c>
      <c r="D776">
        <v>2011</v>
      </c>
    </row>
    <row r="777" spans="1:4" x14ac:dyDescent="0.25">
      <c r="A777" t="s">
        <v>646</v>
      </c>
      <c r="B777" t="s">
        <v>105</v>
      </c>
      <c r="C777" s="1" t="s">
        <v>2</v>
      </c>
      <c r="D777">
        <v>2011</v>
      </c>
    </row>
    <row r="778" spans="1:4" x14ac:dyDescent="0.25">
      <c r="A778" t="s">
        <v>646</v>
      </c>
      <c r="B778" t="s">
        <v>111</v>
      </c>
      <c r="C778" s="1" t="s">
        <v>386</v>
      </c>
      <c r="D778">
        <v>2011</v>
      </c>
    </row>
    <row r="779" spans="1:4" x14ac:dyDescent="0.25">
      <c r="A779" t="s">
        <v>646</v>
      </c>
      <c r="B779" t="s">
        <v>111</v>
      </c>
      <c r="C779" s="1" t="s">
        <v>1710</v>
      </c>
      <c r="D779">
        <v>2011</v>
      </c>
    </row>
    <row r="780" spans="1:4" x14ac:dyDescent="0.25">
      <c r="A780" t="s">
        <v>646</v>
      </c>
      <c r="B780" t="s">
        <v>111</v>
      </c>
      <c r="C780" s="1" t="s">
        <v>1711</v>
      </c>
      <c r="D780">
        <v>2011</v>
      </c>
    </row>
    <row r="781" spans="1:4" x14ac:dyDescent="0.25">
      <c r="A781" t="s">
        <v>646</v>
      </c>
      <c r="B781" t="s">
        <v>111</v>
      </c>
      <c r="C781" s="1" t="s">
        <v>1712</v>
      </c>
      <c r="D781">
        <v>2011</v>
      </c>
    </row>
    <row r="782" spans="1:4" x14ac:dyDescent="0.25">
      <c r="A782" t="s">
        <v>646</v>
      </c>
      <c r="B782" t="s">
        <v>111</v>
      </c>
      <c r="C782" s="1" t="s">
        <v>646</v>
      </c>
      <c r="D782">
        <v>2011</v>
      </c>
    </row>
    <row r="783" spans="1:4" x14ac:dyDescent="0.25">
      <c r="A783" t="s">
        <v>646</v>
      </c>
      <c r="B783" t="s">
        <v>111</v>
      </c>
      <c r="C783" s="1" t="s">
        <v>1062</v>
      </c>
      <c r="D783">
        <v>2011</v>
      </c>
    </row>
    <row r="784" spans="1:4" x14ac:dyDescent="0.25">
      <c r="A784" t="s">
        <v>646</v>
      </c>
      <c r="B784" t="s">
        <v>111</v>
      </c>
      <c r="C784" s="1" t="s">
        <v>395</v>
      </c>
      <c r="D784">
        <v>2011</v>
      </c>
    </row>
    <row r="785" spans="1:4" x14ac:dyDescent="0.25">
      <c r="A785" t="s">
        <v>646</v>
      </c>
      <c r="B785" t="s">
        <v>111</v>
      </c>
      <c r="C785" s="1" t="s">
        <v>1074</v>
      </c>
      <c r="D785">
        <v>2011</v>
      </c>
    </row>
    <row r="786" spans="1:4" x14ac:dyDescent="0.25">
      <c r="A786" t="s">
        <v>646</v>
      </c>
      <c r="B786" t="s">
        <v>111</v>
      </c>
      <c r="C786" s="1" t="s">
        <v>1713</v>
      </c>
      <c r="D786">
        <v>2011</v>
      </c>
    </row>
    <row r="787" spans="1:4" x14ac:dyDescent="0.25">
      <c r="A787" t="s">
        <v>646</v>
      </c>
      <c r="B787" t="s">
        <v>111</v>
      </c>
      <c r="C787" s="1" t="s">
        <v>1714</v>
      </c>
      <c r="D787">
        <v>2011</v>
      </c>
    </row>
    <row r="788" spans="1:4" x14ac:dyDescent="0.25">
      <c r="A788" t="s">
        <v>646</v>
      </c>
      <c r="B788" t="s">
        <v>1715</v>
      </c>
      <c r="C788" s="1" t="s">
        <v>1716</v>
      </c>
      <c r="D788">
        <v>2011</v>
      </c>
    </row>
    <row r="789" spans="1:4" x14ac:dyDescent="0.25">
      <c r="A789" t="s">
        <v>646</v>
      </c>
      <c r="B789" t="s">
        <v>1715</v>
      </c>
      <c r="C789" s="1" t="s">
        <v>1717</v>
      </c>
      <c r="D789">
        <v>2011</v>
      </c>
    </row>
    <row r="790" spans="1:4" x14ac:dyDescent="0.25">
      <c r="A790" t="s">
        <v>646</v>
      </c>
      <c r="B790" t="s">
        <v>1715</v>
      </c>
      <c r="C790" s="1" t="s">
        <v>1054</v>
      </c>
      <c r="D790">
        <v>2011</v>
      </c>
    </row>
    <row r="791" spans="1:4" x14ac:dyDescent="0.25">
      <c r="A791" t="s">
        <v>646</v>
      </c>
      <c r="B791" t="s">
        <v>1715</v>
      </c>
      <c r="C791" s="1" t="s">
        <v>731</v>
      </c>
      <c r="D791">
        <v>2011</v>
      </c>
    </row>
    <row r="792" spans="1:4" x14ac:dyDescent="0.25">
      <c r="A792" t="s">
        <v>646</v>
      </c>
      <c r="B792" t="s">
        <v>1715</v>
      </c>
      <c r="C792" s="1" t="s">
        <v>942</v>
      </c>
      <c r="D792">
        <v>2011</v>
      </c>
    </row>
    <row r="793" spans="1:4" x14ac:dyDescent="0.25">
      <c r="A793" t="s">
        <v>646</v>
      </c>
      <c r="B793" t="s">
        <v>1715</v>
      </c>
      <c r="C793" s="1" t="s">
        <v>943</v>
      </c>
      <c r="D793">
        <v>2011</v>
      </c>
    </row>
    <row r="794" spans="1:4" x14ac:dyDescent="0.25">
      <c r="A794" t="s">
        <v>646</v>
      </c>
      <c r="B794" t="s">
        <v>1715</v>
      </c>
      <c r="C794" s="1" t="s">
        <v>1718</v>
      </c>
      <c r="D794">
        <v>2011</v>
      </c>
    </row>
    <row r="795" spans="1:4" x14ac:dyDescent="0.25">
      <c r="A795" t="s">
        <v>646</v>
      </c>
      <c r="B795" t="s">
        <v>1715</v>
      </c>
      <c r="C795" s="1" t="s">
        <v>1719</v>
      </c>
      <c r="D795">
        <v>2011</v>
      </c>
    </row>
    <row r="796" spans="1:4" x14ac:dyDescent="0.25">
      <c r="A796" t="s">
        <v>646</v>
      </c>
      <c r="B796" t="s">
        <v>1715</v>
      </c>
      <c r="C796" s="1" t="s">
        <v>1060</v>
      </c>
      <c r="D796">
        <v>2011</v>
      </c>
    </row>
    <row r="797" spans="1:4" x14ac:dyDescent="0.25">
      <c r="A797" t="s">
        <v>646</v>
      </c>
      <c r="B797" t="s">
        <v>1715</v>
      </c>
      <c r="C797" s="1" t="s">
        <v>153</v>
      </c>
      <c r="D797">
        <v>2011</v>
      </c>
    </row>
    <row r="798" spans="1:4" x14ac:dyDescent="0.25">
      <c r="A798" t="s">
        <v>646</v>
      </c>
      <c r="B798" t="s">
        <v>1715</v>
      </c>
      <c r="C798" s="1" t="s">
        <v>2</v>
      </c>
      <c r="D798">
        <v>2011</v>
      </c>
    </row>
    <row r="799" spans="1:4" x14ac:dyDescent="0.25">
      <c r="A799" t="s">
        <v>646</v>
      </c>
      <c r="B799" t="s">
        <v>1715</v>
      </c>
      <c r="C799" s="1" t="s">
        <v>1506</v>
      </c>
      <c r="D799">
        <v>2011</v>
      </c>
    </row>
    <row r="800" spans="1:4" x14ac:dyDescent="0.25">
      <c r="A800" t="s">
        <v>646</v>
      </c>
      <c r="B800" t="s">
        <v>401</v>
      </c>
      <c r="C800" s="1" t="s">
        <v>1720</v>
      </c>
      <c r="D800">
        <v>2011</v>
      </c>
    </row>
    <row r="801" spans="1:4" x14ac:dyDescent="0.25">
      <c r="A801" t="s">
        <v>646</v>
      </c>
      <c r="B801" t="s">
        <v>401</v>
      </c>
      <c r="C801" s="1" t="s">
        <v>402</v>
      </c>
      <c r="D801">
        <v>2011</v>
      </c>
    </row>
    <row r="802" spans="1:4" x14ac:dyDescent="0.25">
      <c r="A802" t="s">
        <v>646</v>
      </c>
      <c r="B802" t="s">
        <v>1721</v>
      </c>
      <c r="C802" s="1" t="s">
        <v>402</v>
      </c>
      <c r="D802">
        <v>2011</v>
      </c>
    </row>
    <row r="803" spans="1:4" x14ac:dyDescent="0.25">
      <c r="A803" t="s">
        <v>646</v>
      </c>
      <c r="B803" t="s">
        <v>1722</v>
      </c>
      <c r="C803" s="1" t="s">
        <v>646</v>
      </c>
      <c r="D803">
        <v>2011</v>
      </c>
    </row>
    <row r="804" spans="1:4" x14ac:dyDescent="0.25">
      <c r="A804" t="s">
        <v>647</v>
      </c>
      <c r="B804" t="s">
        <v>1316</v>
      </c>
      <c r="C804" s="1" t="s">
        <v>2</v>
      </c>
      <c r="D804">
        <v>2011</v>
      </c>
    </row>
    <row r="805" spans="1:4" x14ac:dyDescent="0.25">
      <c r="A805" t="s">
        <v>647</v>
      </c>
      <c r="B805" t="s">
        <v>404</v>
      </c>
      <c r="C805" s="1" t="s">
        <v>405</v>
      </c>
      <c r="D805">
        <v>2011</v>
      </c>
    </row>
    <row r="806" spans="1:4" x14ac:dyDescent="0.25">
      <c r="A806" t="s">
        <v>647</v>
      </c>
      <c r="B806" t="s">
        <v>7</v>
      </c>
      <c r="C806" s="1" t="s">
        <v>1724</v>
      </c>
      <c r="D806">
        <v>2011</v>
      </c>
    </row>
    <row r="807" spans="1:4" x14ac:dyDescent="0.25">
      <c r="A807" t="s">
        <v>647</v>
      </c>
      <c r="B807" t="s">
        <v>7</v>
      </c>
      <c r="C807" s="1" t="s">
        <v>1725</v>
      </c>
      <c r="D807">
        <v>2011</v>
      </c>
    </row>
    <row r="808" spans="1:4" x14ac:dyDescent="0.25">
      <c r="A808" t="s">
        <v>647</v>
      </c>
      <c r="B808" t="s">
        <v>7</v>
      </c>
      <c r="C808" s="1" t="s">
        <v>1726</v>
      </c>
      <c r="D808">
        <v>2011</v>
      </c>
    </row>
    <row r="809" spans="1:4" x14ac:dyDescent="0.25">
      <c r="A809" t="s">
        <v>647</v>
      </c>
      <c r="B809" t="s">
        <v>7</v>
      </c>
      <c r="C809" s="1" t="s">
        <v>405</v>
      </c>
      <c r="D809">
        <v>2011</v>
      </c>
    </row>
    <row r="810" spans="1:4" ht="30" x14ac:dyDescent="0.25">
      <c r="A810" t="s">
        <v>647</v>
      </c>
      <c r="B810" t="s">
        <v>7</v>
      </c>
      <c r="C810" s="1" t="s">
        <v>1168</v>
      </c>
      <c r="D810">
        <v>2011</v>
      </c>
    </row>
    <row r="811" spans="1:4" x14ac:dyDescent="0.25">
      <c r="A811" t="s">
        <v>647</v>
      </c>
      <c r="B811" t="s">
        <v>7</v>
      </c>
      <c r="C811" s="1" t="s">
        <v>1727</v>
      </c>
      <c r="D811">
        <v>2011</v>
      </c>
    </row>
    <row r="812" spans="1:4" x14ac:dyDescent="0.25">
      <c r="A812" t="s">
        <v>647</v>
      </c>
      <c r="B812" t="s">
        <v>7</v>
      </c>
      <c r="C812" s="1" t="s">
        <v>1081</v>
      </c>
      <c r="D812">
        <v>2011</v>
      </c>
    </row>
    <row r="813" spans="1:4" x14ac:dyDescent="0.25">
      <c r="A813" t="s">
        <v>647</v>
      </c>
      <c r="B813" t="s">
        <v>7</v>
      </c>
      <c r="C813" s="1" t="s">
        <v>1728</v>
      </c>
      <c r="D813">
        <v>2011</v>
      </c>
    </row>
    <row r="814" spans="1:4" x14ac:dyDescent="0.25">
      <c r="A814" t="s">
        <v>647</v>
      </c>
      <c r="B814" t="s">
        <v>7</v>
      </c>
      <c r="C814" s="1" t="s">
        <v>1083</v>
      </c>
      <c r="D814">
        <v>2011</v>
      </c>
    </row>
    <row r="815" spans="1:4" x14ac:dyDescent="0.25">
      <c r="A815" t="s">
        <v>647</v>
      </c>
      <c r="B815" t="s">
        <v>7</v>
      </c>
      <c r="C815" s="1" t="s">
        <v>1729</v>
      </c>
      <c r="D815">
        <v>2011</v>
      </c>
    </row>
    <row r="816" spans="1:4" x14ac:dyDescent="0.25">
      <c r="A816" t="s">
        <v>647</v>
      </c>
      <c r="B816" t="s">
        <v>7</v>
      </c>
      <c r="C816" s="1" t="s">
        <v>1730</v>
      </c>
      <c r="D816">
        <v>2011</v>
      </c>
    </row>
    <row r="817" spans="1:4" x14ac:dyDescent="0.25">
      <c r="A817" t="s">
        <v>647</v>
      </c>
      <c r="B817" t="s">
        <v>7</v>
      </c>
      <c r="C817" s="1" t="s">
        <v>902</v>
      </c>
      <c r="D817">
        <v>2011</v>
      </c>
    </row>
    <row r="818" spans="1:4" x14ac:dyDescent="0.25">
      <c r="A818" t="s">
        <v>647</v>
      </c>
      <c r="B818" t="s">
        <v>7</v>
      </c>
      <c r="C818" s="1" t="s">
        <v>69</v>
      </c>
      <c r="D818">
        <v>2011</v>
      </c>
    </row>
    <row r="819" spans="1:4" x14ac:dyDescent="0.25">
      <c r="A819" t="s">
        <v>647</v>
      </c>
      <c r="B819" t="s">
        <v>7</v>
      </c>
      <c r="C819" s="1" t="s">
        <v>298</v>
      </c>
      <c r="D819">
        <v>2011</v>
      </c>
    </row>
    <row r="820" spans="1:4" x14ac:dyDescent="0.25">
      <c r="A820" t="s">
        <v>647</v>
      </c>
      <c r="B820" t="s">
        <v>1731</v>
      </c>
      <c r="C820" s="1" t="s">
        <v>1732</v>
      </c>
      <c r="D820">
        <v>2011</v>
      </c>
    </row>
    <row r="821" spans="1:4" x14ac:dyDescent="0.25">
      <c r="A821" t="s">
        <v>647</v>
      </c>
      <c r="B821" t="s">
        <v>1733</v>
      </c>
      <c r="C821" s="1" t="s">
        <v>65</v>
      </c>
      <c r="D821">
        <v>2011</v>
      </c>
    </row>
    <row r="822" spans="1:4" x14ac:dyDescent="0.25">
      <c r="A822" t="s">
        <v>647</v>
      </c>
      <c r="B822" t="s">
        <v>730</v>
      </c>
      <c r="C822" s="1" t="s">
        <v>2</v>
      </c>
      <c r="D822">
        <v>2011</v>
      </c>
    </row>
    <row r="823" spans="1:4" x14ac:dyDescent="0.25">
      <c r="A823" t="s">
        <v>647</v>
      </c>
      <c r="B823" t="s">
        <v>1734</v>
      </c>
      <c r="C823" s="1" t="s">
        <v>1735</v>
      </c>
      <c r="D823">
        <v>2011</v>
      </c>
    </row>
    <row r="824" spans="1:4" x14ac:dyDescent="0.25">
      <c r="A824" t="s">
        <v>647</v>
      </c>
      <c r="B824" t="s">
        <v>15</v>
      </c>
      <c r="C824" s="1" t="s">
        <v>1079</v>
      </c>
      <c r="D824">
        <v>2011</v>
      </c>
    </row>
    <row r="825" spans="1:4" x14ac:dyDescent="0.25">
      <c r="A825" t="s">
        <v>647</v>
      </c>
      <c r="B825" t="s">
        <v>1078</v>
      </c>
      <c r="C825" s="1" t="s">
        <v>1079</v>
      </c>
      <c r="D825">
        <v>2011</v>
      </c>
    </row>
    <row r="826" spans="1:4" x14ac:dyDescent="0.25">
      <c r="A826" t="s">
        <v>647</v>
      </c>
      <c r="B826" t="s">
        <v>1736</v>
      </c>
      <c r="C826" s="1" t="s">
        <v>405</v>
      </c>
      <c r="D826">
        <v>2011</v>
      </c>
    </row>
    <row r="827" spans="1:4" x14ac:dyDescent="0.25">
      <c r="A827" t="s">
        <v>647</v>
      </c>
      <c r="B827" t="s">
        <v>1736</v>
      </c>
      <c r="C827" s="1" t="s">
        <v>1737</v>
      </c>
      <c r="D827">
        <v>2011</v>
      </c>
    </row>
    <row r="828" spans="1:4" x14ac:dyDescent="0.25">
      <c r="A828" t="s">
        <v>647</v>
      </c>
      <c r="B828" t="s">
        <v>1736</v>
      </c>
      <c r="C828" s="1" t="s">
        <v>1081</v>
      </c>
      <c r="D828">
        <v>2011</v>
      </c>
    </row>
    <row r="829" spans="1:4" x14ac:dyDescent="0.25">
      <c r="A829" t="s">
        <v>647</v>
      </c>
      <c r="B829" t="s">
        <v>1736</v>
      </c>
      <c r="C829" s="1" t="s">
        <v>1082</v>
      </c>
      <c r="D829">
        <v>2011</v>
      </c>
    </row>
    <row r="830" spans="1:4" x14ac:dyDescent="0.25">
      <c r="A830" t="s">
        <v>647</v>
      </c>
      <c r="B830" t="s">
        <v>1736</v>
      </c>
      <c r="C830" s="1" t="s">
        <v>1083</v>
      </c>
      <c r="D830">
        <v>2011</v>
      </c>
    </row>
    <row r="831" spans="1:4" x14ac:dyDescent="0.25">
      <c r="A831" t="s">
        <v>647</v>
      </c>
      <c r="B831" t="s">
        <v>1736</v>
      </c>
      <c r="C831" s="1" t="s">
        <v>902</v>
      </c>
      <c r="D831">
        <v>2011</v>
      </c>
    </row>
    <row r="832" spans="1:4" x14ac:dyDescent="0.25">
      <c r="A832" t="s">
        <v>647</v>
      </c>
      <c r="B832" t="s">
        <v>1736</v>
      </c>
      <c r="C832" s="1" t="s">
        <v>1084</v>
      </c>
      <c r="D832">
        <v>2011</v>
      </c>
    </row>
    <row r="833" spans="1:4" x14ac:dyDescent="0.25">
      <c r="A833" t="s">
        <v>647</v>
      </c>
      <c r="B833" t="s">
        <v>1736</v>
      </c>
      <c r="C833" s="1" t="s">
        <v>1085</v>
      </c>
      <c r="D833">
        <v>2011</v>
      </c>
    </row>
    <row r="834" spans="1:4" x14ac:dyDescent="0.25">
      <c r="A834" t="s">
        <v>647</v>
      </c>
      <c r="B834" t="s">
        <v>1738</v>
      </c>
      <c r="C834" s="1" t="s">
        <v>405</v>
      </c>
      <c r="D834">
        <v>2011</v>
      </c>
    </row>
    <row r="835" spans="1:4" x14ac:dyDescent="0.25">
      <c r="A835" t="s">
        <v>647</v>
      </c>
      <c r="B835" t="s">
        <v>1738</v>
      </c>
      <c r="C835" s="1" t="s">
        <v>1739</v>
      </c>
      <c r="D835">
        <v>2011</v>
      </c>
    </row>
    <row r="836" spans="1:4" x14ac:dyDescent="0.25">
      <c r="A836" t="s">
        <v>647</v>
      </c>
      <c r="B836" t="s">
        <v>1738</v>
      </c>
      <c r="C836" s="1" t="s">
        <v>1740</v>
      </c>
      <c r="D836">
        <v>2011</v>
      </c>
    </row>
    <row r="837" spans="1:4" x14ac:dyDescent="0.25">
      <c r="A837" t="s">
        <v>647</v>
      </c>
      <c r="B837" t="s">
        <v>1738</v>
      </c>
      <c r="C837" s="1" t="s">
        <v>1741</v>
      </c>
      <c r="D837">
        <v>2011</v>
      </c>
    </row>
    <row r="838" spans="1:4" x14ac:dyDescent="0.25">
      <c r="A838" t="s">
        <v>647</v>
      </c>
      <c r="B838" t="s">
        <v>21</v>
      </c>
      <c r="C838" s="1" t="s">
        <v>2</v>
      </c>
      <c r="D838">
        <v>2011</v>
      </c>
    </row>
    <row r="839" spans="1:4" x14ac:dyDescent="0.25">
      <c r="A839" t="s">
        <v>647</v>
      </c>
      <c r="B839" t="s">
        <v>1468</v>
      </c>
      <c r="C839" s="1" t="s">
        <v>405</v>
      </c>
      <c r="D839">
        <v>2011</v>
      </c>
    </row>
    <row r="840" spans="1:4" x14ac:dyDescent="0.25">
      <c r="A840" t="s">
        <v>647</v>
      </c>
      <c r="B840" t="s">
        <v>1322</v>
      </c>
      <c r="C840" s="1" t="s">
        <v>2</v>
      </c>
      <c r="D840">
        <v>2011</v>
      </c>
    </row>
    <row r="841" spans="1:4" x14ac:dyDescent="0.25">
      <c r="A841" t="s">
        <v>647</v>
      </c>
      <c r="B841" t="s">
        <v>1324</v>
      </c>
      <c r="C841" s="1" t="s">
        <v>2</v>
      </c>
      <c r="D841">
        <v>2011</v>
      </c>
    </row>
    <row r="842" spans="1:4" x14ac:dyDescent="0.25">
      <c r="A842" t="s">
        <v>647</v>
      </c>
      <c r="B842" t="s">
        <v>105</v>
      </c>
      <c r="C842" s="1" t="s">
        <v>2</v>
      </c>
      <c r="D842">
        <v>2011</v>
      </c>
    </row>
    <row r="843" spans="1:4" x14ac:dyDescent="0.25">
      <c r="A843" t="s">
        <v>647</v>
      </c>
      <c r="B843" t="s">
        <v>1742</v>
      </c>
      <c r="C843" s="1" t="s">
        <v>1743</v>
      </c>
      <c r="D843">
        <v>2011</v>
      </c>
    </row>
    <row r="844" spans="1:4" x14ac:dyDescent="0.25">
      <c r="A844" t="s">
        <v>647</v>
      </c>
      <c r="B844" t="s">
        <v>678</v>
      </c>
      <c r="C844" s="1" t="s">
        <v>1744</v>
      </c>
      <c r="D844">
        <v>2011</v>
      </c>
    </row>
    <row r="845" spans="1:4" x14ac:dyDescent="0.25">
      <c r="A845" t="s">
        <v>647</v>
      </c>
      <c r="B845" t="s">
        <v>111</v>
      </c>
      <c r="C845" s="1" t="s">
        <v>1745</v>
      </c>
      <c r="D845">
        <v>2011</v>
      </c>
    </row>
    <row r="846" spans="1:4" x14ac:dyDescent="0.25">
      <c r="A846" t="s">
        <v>647</v>
      </c>
      <c r="B846" t="s">
        <v>111</v>
      </c>
      <c r="C846" s="1" t="s">
        <v>405</v>
      </c>
      <c r="D846">
        <v>2011</v>
      </c>
    </row>
    <row r="847" spans="1:4" x14ac:dyDescent="0.25">
      <c r="A847" t="s">
        <v>647</v>
      </c>
      <c r="B847" t="s">
        <v>111</v>
      </c>
      <c r="C847" s="1" t="s">
        <v>1746</v>
      </c>
      <c r="D847">
        <v>2011</v>
      </c>
    </row>
    <row r="848" spans="1:4" x14ac:dyDescent="0.25">
      <c r="A848" t="s">
        <v>647</v>
      </c>
      <c r="B848" t="s">
        <v>111</v>
      </c>
      <c r="C848" s="1" t="s">
        <v>1747</v>
      </c>
      <c r="D848">
        <v>2011</v>
      </c>
    </row>
    <row r="849" spans="1:4" x14ac:dyDescent="0.25">
      <c r="A849" t="s">
        <v>647</v>
      </c>
      <c r="B849" t="s">
        <v>111</v>
      </c>
      <c r="C849" s="1" t="s">
        <v>1079</v>
      </c>
      <c r="D849">
        <v>2011</v>
      </c>
    </row>
    <row r="850" spans="1:4" x14ac:dyDescent="0.25">
      <c r="A850" t="s">
        <v>647</v>
      </c>
      <c r="B850" t="s">
        <v>111</v>
      </c>
      <c r="C850" s="1" t="s">
        <v>2</v>
      </c>
      <c r="D850">
        <v>2011</v>
      </c>
    </row>
    <row r="851" spans="1:4" x14ac:dyDescent="0.25">
      <c r="A851" t="s">
        <v>647</v>
      </c>
      <c r="B851" t="s">
        <v>401</v>
      </c>
      <c r="C851" s="1" t="s">
        <v>2</v>
      </c>
      <c r="D851">
        <v>2011</v>
      </c>
    </row>
    <row r="852" spans="1:4" x14ac:dyDescent="0.25">
      <c r="A852" t="s">
        <v>648</v>
      </c>
      <c r="B852" t="s">
        <v>1316</v>
      </c>
      <c r="C852" s="1" t="s">
        <v>2</v>
      </c>
      <c r="D852">
        <v>2011</v>
      </c>
    </row>
    <row r="853" spans="1:4" x14ac:dyDescent="0.25">
      <c r="A853" t="s">
        <v>648</v>
      </c>
      <c r="B853" t="s">
        <v>7</v>
      </c>
      <c r="C853" s="1" t="s">
        <v>414</v>
      </c>
      <c r="D853">
        <v>2011</v>
      </c>
    </row>
    <row r="854" spans="1:4" x14ac:dyDescent="0.25">
      <c r="A854" t="s">
        <v>648</v>
      </c>
      <c r="B854" t="s">
        <v>730</v>
      </c>
      <c r="C854" s="1" t="s">
        <v>2</v>
      </c>
      <c r="D854">
        <v>2011</v>
      </c>
    </row>
    <row r="855" spans="1:4" x14ac:dyDescent="0.25">
      <c r="A855" t="s">
        <v>648</v>
      </c>
      <c r="B855" t="s">
        <v>15</v>
      </c>
      <c r="C855" s="1" t="s">
        <v>2</v>
      </c>
      <c r="D855">
        <v>2011</v>
      </c>
    </row>
    <row r="856" spans="1:4" x14ac:dyDescent="0.25">
      <c r="A856" t="s">
        <v>648</v>
      </c>
      <c r="B856" t="s">
        <v>1322</v>
      </c>
      <c r="C856" s="1" t="s">
        <v>2</v>
      </c>
      <c r="D856">
        <v>2011</v>
      </c>
    </row>
    <row r="857" spans="1:4" x14ac:dyDescent="0.25">
      <c r="A857" t="s">
        <v>648</v>
      </c>
      <c r="B857" t="s">
        <v>1324</v>
      </c>
      <c r="C857" s="1" t="s">
        <v>2</v>
      </c>
      <c r="D857">
        <v>2011</v>
      </c>
    </row>
    <row r="858" spans="1:4" x14ac:dyDescent="0.25">
      <c r="A858" t="s">
        <v>648</v>
      </c>
      <c r="B858" t="s">
        <v>105</v>
      </c>
      <c r="C858" s="1" t="s">
        <v>2</v>
      </c>
      <c r="D858">
        <v>2011</v>
      </c>
    </row>
    <row r="859" spans="1:4" x14ac:dyDescent="0.25">
      <c r="A859" t="s">
        <v>648</v>
      </c>
      <c r="B859" t="s">
        <v>111</v>
      </c>
      <c r="C859" s="1" t="s">
        <v>414</v>
      </c>
      <c r="D859">
        <v>2011</v>
      </c>
    </row>
    <row r="860" spans="1:4" x14ac:dyDescent="0.25">
      <c r="A860" t="s">
        <v>649</v>
      </c>
      <c r="B860" t="s">
        <v>1316</v>
      </c>
      <c r="C860" s="1" t="s">
        <v>2</v>
      </c>
      <c r="D860">
        <v>2011</v>
      </c>
    </row>
    <row r="861" spans="1:4" x14ac:dyDescent="0.25">
      <c r="A861" t="s">
        <v>649</v>
      </c>
      <c r="B861" t="s">
        <v>1750</v>
      </c>
      <c r="C861" s="1" t="s">
        <v>421</v>
      </c>
      <c r="D861">
        <v>2011</v>
      </c>
    </row>
    <row r="862" spans="1:4" x14ac:dyDescent="0.25">
      <c r="A862" t="s">
        <v>649</v>
      </c>
      <c r="B862" t="s">
        <v>1751</v>
      </c>
      <c r="C862" s="1" t="s">
        <v>595</v>
      </c>
      <c r="D862">
        <v>2011</v>
      </c>
    </row>
    <row r="863" spans="1:4" x14ac:dyDescent="0.25">
      <c r="A863" t="s">
        <v>649</v>
      </c>
      <c r="B863" t="s">
        <v>7</v>
      </c>
      <c r="C863" s="1" t="s">
        <v>622</v>
      </c>
      <c r="D863">
        <v>2011</v>
      </c>
    </row>
    <row r="864" spans="1:4" x14ac:dyDescent="0.25">
      <c r="A864" t="s">
        <v>649</v>
      </c>
      <c r="B864" t="s">
        <v>1626</v>
      </c>
      <c r="C864" s="1" t="s">
        <v>421</v>
      </c>
      <c r="D864">
        <v>2011</v>
      </c>
    </row>
    <row r="865" spans="1:4" x14ac:dyDescent="0.25">
      <c r="A865" t="s">
        <v>649</v>
      </c>
      <c r="B865" t="s">
        <v>730</v>
      </c>
      <c r="C865" s="1" t="s">
        <v>2</v>
      </c>
      <c r="D865">
        <v>2011</v>
      </c>
    </row>
    <row r="866" spans="1:4" x14ac:dyDescent="0.25">
      <c r="A866" t="s">
        <v>649</v>
      </c>
      <c r="B866" t="s">
        <v>15</v>
      </c>
      <c r="C866" s="1" t="s">
        <v>1095</v>
      </c>
      <c r="D866">
        <v>2011</v>
      </c>
    </row>
    <row r="867" spans="1:4" x14ac:dyDescent="0.25">
      <c r="A867" t="s">
        <v>649</v>
      </c>
      <c r="B867" t="s">
        <v>15</v>
      </c>
      <c r="C867" s="1" t="s">
        <v>622</v>
      </c>
      <c r="D867">
        <v>2011</v>
      </c>
    </row>
    <row r="868" spans="1:4" x14ac:dyDescent="0.25">
      <c r="A868" t="s">
        <v>649</v>
      </c>
      <c r="B868" t="s">
        <v>15</v>
      </c>
      <c r="C868" s="1" t="s">
        <v>1752</v>
      </c>
      <c r="D868">
        <v>2011</v>
      </c>
    </row>
    <row r="869" spans="1:4" ht="45" x14ac:dyDescent="0.25">
      <c r="A869" t="s">
        <v>649</v>
      </c>
      <c r="B869" t="s">
        <v>1753</v>
      </c>
      <c r="C869" s="1" t="s">
        <v>1754</v>
      </c>
      <c r="D869">
        <v>2011</v>
      </c>
    </row>
    <row r="870" spans="1:4" x14ac:dyDescent="0.25">
      <c r="A870" t="s">
        <v>649</v>
      </c>
      <c r="B870" t="s">
        <v>1755</v>
      </c>
      <c r="C870" s="1" t="s">
        <v>1756</v>
      </c>
      <c r="D870">
        <v>2011</v>
      </c>
    </row>
    <row r="871" spans="1:4" x14ac:dyDescent="0.25">
      <c r="A871" t="s">
        <v>649</v>
      </c>
      <c r="B871" t="s">
        <v>21</v>
      </c>
      <c r="C871" s="1" t="s">
        <v>2</v>
      </c>
      <c r="D871">
        <v>2011</v>
      </c>
    </row>
    <row r="872" spans="1:4" x14ac:dyDescent="0.25">
      <c r="A872" t="s">
        <v>649</v>
      </c>
      <c r="B872" t="s">
        <v>21</v>
      </c>
      <c r="C872" s="1" t="s">
        <v>1757</v>
      </c>
      <c r="D872">
        <v>2011</v>
      </c>
    </row>
    <row r="873" spans="1:4" x14ac:dyDescent="0.25">
      <c r="A873" t="s">
        <v>649</v>
      </c>
      <c r="B873" t="s">
        <v>1758</v>
      </c>
      <c r="C873" s="1" t="s">
        <v>422</v>
      </c>
      <c r="D873">
        <v>2011</v>
      </c>
    </row>
    <row r="874" spans="1:4" x14ac:dyDescent="0.25">
      <c r="A874" t="s">
        <v>649</v>
      </c>
      <c r="B874" t="s">
        <v>423</v>
      </c>
      <c r="C874" s="1" t="s">
        <v>1759</v>
      </c>
      <c r="D874">
        <v>2011</v>
      </c>
    </row>
    <row r="875" spans="1:4" x14ac:dyDescent="0.25">
      <c r="A875" t="s">
        <v>649</v>
      </c>
      <c r="B875" t="s">
        <v>423</v>
      </c>
      <c r="C875" s="1" t="s">
        <v>1609</v>
      </c>
      <c r="D875">
        <v>2011</v>
      </c>
    </row>
    <row r="876" spans="1:4" x14ac:dyDescent="0.25">
      <c r="A876" t="s">
        <v>649</v>
      </c>
      <c r="B876" t="s">
        <v>423</v>
      </c>
      <c r="C876" s="1" t="s">
        <v>1760</v>
      </c>
      <c r="D876">
        <v>2011</v>
      </c>
    </row>
    <row r="877" spans="1:4" x14ac:dyDescent="0.25">
      <c r="A877" t="s">
        <v>649</v>
      </c>
      <c r="B877" t="s">
        <v>423</v>
      </c>
      <c r="C877" s="1" t="s">
        <v>1761</v>
      </c>
      <c r="D877">
        <v>2011</v>
      </c>
    </row>
    <row r="878" spans="1:4" x14ac:dyDescent="0.25">
      <c r="A878" t="s">
        <v>649</v>
      </c>
      <c r="B878" t="s">
        <v>423</v>
      </c>
      <c r="C878" s="1" t="s">
        <v>1762</v>
      </c>
      <c r="D878">
        <v>2011</v>
      </c>
    </row>
    <row r="879" spans="1:4" x14ac:dyDescent="0.25">
      <c r="A879" t="s">
        <v>649</v>
      </c>
      <c r="B879" t="s">
        <v>423</v>
      </c>
      <c r="C879" s="1" t="s">
        <v>2</v>
      </c>
      <c r="D879">
        <v>2011</v>
      </c>
    </row>
    <row r="880" spans="1:4" x14ac:dyDescent="0.25">
      <c r="A880" t="s">
        <v>649</v>
      </c>
      <c r="B880" t="s">
        <v>1763</v>
      </c>
      <c r="C880" s="1" t="s">
        <v>1099</v>
      </c>
      <c r="D880">
        <v>2011</v>
      </c>
    </row>
    <row r="881" spans="1:4" x14ac:dyDescent="0.25">
      <c r="A881" t="s">
        <v>649</v>
      </c>
      <c r="B881" t="s">
        <v>1322</v>
      </c>
      <c r="C881" s="1" t="s">
        <v>2</v>
      </c>
      <c r="D881">
        <v>2011</v>
      </c>
    </row>
    <row r="882" spans="1:4" x14ac:dyDescent="0.25">
      <c r="A882" t="s">
        <v>649</v>
      </c>
      <c r="B882" t="s">
        <v>1324</v>
      </c>
      <c r="C882" s="1" t="s">
        <v>2</v>
      </c>
      <c r="D882">
        <v>2011</v>
      </c>
    </row>
    <row r="883" spans="1:4" x14ac:dyDescent="0.25">
      <c r="A883" t="s">
        <v>649</v>
      </c>
      <c r="B883" t="s">
        <v>1764</v>
      </c>
      <c r="C883" s="1" t="s">
        <v>1390</v>
      </c>
      <c r="D883">
        <v>2011</v>
      </c>
    </row>
    <row r="884" spans="1:4" x14ac:dyDescent="0.25">
      <c r="A884" t="s">
        <v>649</v>
      </c>
      <c r="B884" t="s">
        <v>1121</v>
      </c>
      <c r="C884" s="1" t="s">
        <v>421</v>
      </c>
      <c r="D884">
        <v>2011</v>
      </c>
    </row>
    <row r="885" spans="1:4" x14ac:dyDescent="0.25">
      <c r="A885" t="s">
        <v>649</v>
      </c>
      <c r="B885" t="s">
        <v>1765</v>
      </c>
      <c r="C885" s="1" t="s">
        <v>333</v>
      </c>
      <c r="D885">
        <v>2011</v>
      </c>
    </row>
    <row r="886" spans="1:4" x14ac:dyDescent="0.25">
      <c r="A886" t="s">
        <v>649</v>
      </c>
      <c r="B886" t="s">
        <v>1765</v>
      </c>
      <c r="C886" s="1" t="s">
        <v>422</v>
      </c>
      <c r="D886">
        <v>2011</v>
      </c>
    </row>
    <row r="887" spans="1:4" x14ac:dyDescent="0.25">
      <c r="A887" t="s">
        <v>649</v>
      </c>
      <c r="B887" t="s">
        <v>105</v>
      </c>
      <c r="C887" s="1" t="s">
        <v>2</v>
      </c>
      <c r="D887">
        <v>2011</v>
      </c>
    </row>
    <row r="888" spans="1:4" x14ac:dyDescent="0.25">
      <c r="A888" t="s">
        <v>649</v>
      </c>
      <c r="B888" t="s">
        <v>1766</v>
      </c>
      <c r="C888" s="1" t="s">
        <v>1767</v>
      </c>
      <c r="D888">
        <v>2011</v>
      </c>
    </row>
    <row r="889" spans="1:4" x14ac:dyDescent="0.25">
      <c r="A889" t="s">
        <v>649</v>
      </c>
      <c r="B889" t="s">
        <v>1768</v>
      </c>
      <c r="C889" s="1" t="s">
        <v>2</v>
      </c>
      <c r="D889">
        <v>2011</v>
      </c>
    </row>
    <row r="890" spans="1:4" x14ac:dyDescent="0.25">
      <c r="A890" t="s">
        <v>649</v>
      </c>
      <c r="B890" t="s">
        <v>111</v>
      </c>
      <c r="C890" s="1" t="s">
        <v>64</v>
      </c>
      <c r="D890">
        <v>2011</v>
      </c>
    </row>
    <row r="891" spans="1:4" x14ac:dyDescent="0.25">
      <c r="A891" t="s">
        <v>649</v>
      </c>
      <c r="B891" t="s">
        <v>111</v>
      </c>
      <c r="C891" s="1" t="s">
        <v>2</v>
      </c>
      <c r="D891">
        <v>2011</v>
      </c>
    </row>
    <row r="892" spans="1:4" x14ac:dyDescent="0.25">
      <c r="A892" t="s">
        <v>649</v>
      </c>
      <c r="B892" t="s">
        <v>401</v>
      </c>
      <c r="C892" s="1" t="s">
        <v>2</v>
      </c>
      <c r="D892">
        <v>2011</v>
      </c>
    </row>
    <row r="893" spans="1:4" x14ac:dyDescent="0.25">
      <c r="A893" t="s">
        <v>649</v>
      </c>
      <c r="B893" t="s">
        <v>1769</v>
      </c>
      <c r="C893" s="1" t="s">
        <v>1770</v>
      </c>
      <c r="D893">
        <v>2011</v>
      </c>
    </row>
    <row r="894" spans="1:4" x14ac:dyDescent="0.25">
      <c r="A894" t="s">
        <v>650</v>
      </c>
      <c r="B894" t="s">
        <v>7</v>
      </c>
      <c r="C894" s="1" t="s">
        <v>875</v>
      </c>
      <c r="D894">
        <v>2011</v>
      </c>
    </row>
    <row r="895" spans="1:4" x14ac:dyDescent="0.25">
      <c r="A895" t="s">
        <v>650</v>
      </c>
      <c r="B895" t="s">
        <v>15</v>
      </c>
      <c r="C895" s="1" t="s">
        <v>2</v>
      </c>
      <c r="D895">
        <v>2011</v>
      </c>
    </row>
    <row r="896" spans="1:4" x14ac:dyDescent="0.25">
      <c r="A896" t="s">
        <v>650</v>
      </c>
      <c r="B896" t="s">
        <v>21</v>
      </c>
      <c r="C896" s="1" t="s">
        <v>1771</v>
      </c>
      <c r="D896">
        <v>2011</v>
      </c>
    </row>
    <row r="897" spans="1:4" x14ac:dyDescent="0.25">
      <c r="A897" t="s">
        <v>650</v>
      </c>
      <c r="B897" t="s">
        <v>21</v>
      </c>
      <c r="C897" s="1" t="s">
        <v>2</v>
      </c>
      <c r="D897">
        <v>2011</v>
      </c>
    </row>
    <row r="898" spans="1:4" x14ac:dyDescent="0.25">
      <c r="A898" t="s">
        <v>650</v>
      </c>
      <c r="B898" t="s">
        <v>1126</v>
      </c>
      <c r="C898" s="1" t="s">
        <v>1127</v>
      </c>
      <c r="D898">
        <v>2011</v>
      </c>
    </row>
    <row r="899" spans="1:4" x14ac:dyDescent="0.25">
      <c r="A899" t="s">
        <v>650</v>
      </c>
      <c r="B899" t="s">
        <v>1322</v>
      </c>
      <c r="C899" s="1" t="s">
        <v>2</v>
      </c>
      <c r="D899">
        <v>2011</v>
      </c>
    </row>
    <row r="900" spans="1:4" x14ac:dyDescent="0.25">
      <c r="A900" t="s">
        <v>650</v>
      </c>
      <c r="B900" t="s">
        <v>1324</v>
      </c>
      <c r="C900" s="1" t="s">
        <v>2</v>
      </c>
      <c r="D900">
        <v>2011</v>
      </c>
    </row>
    <row r="901" spans="1:4" x14ac:dyDescent="0.25">
      <c r="A901" t="s">
        <v>650</v>
      </c>
      <c r="B901" t="s">
        <v>105</v>
      </c>
      <c r="C901" s="1" t="s">
        <v>2</v>
      </c>
      <c r="D901">
        <v>2011</v>
      </c>
    </row>
    <row r="902" spans="1:4" x14ac:dyDescent="0.25">
      <c r="A902" t="s">
        <v>650</v>
      </c>
      <c r="B902" t="s">
        <v>111</v>
      </c>
      <c r="C902" s="1" t="s">
        <v>431</v>
      </c>
      <c r="D902">
        <v>2011</v>
      </c>
    </row>
    <row r="903" spans="1:4" x14ac:dyDescent="0.25">
      <c r="A903" t="s">
        <v>650</v>
      </c>
      <c r="B903" t="s">
        <v>111</v>
      </c>
      <c r="C903" s="1" t="s">
        <v>1127</v>
      </c>
      <c r="D903">
        <v>2011</v>
      </c>
    </row>
    <row r="904" spans="1:4" x14ac:dyDescent="0.25">
      <c r="A904" t="s">
        <v>651</v>
      </c>
      <c r="B904" t="s">
        <v>1773</v>
      </c>
      <c r="C904" s="1" t="s">
        <v>2</v>
      </c>
      <c r="D904">
        <v>2011</v>
      </c>
    </row>
    <row r="905" spans="1:4" x14ac:dyDescent="0.25">
      <c r="A905" t="s">
        <v>651</v>
      </c>
      <c r="B905" t="s">
        <v>437</v>
      </c>
      <c r="C905" s="1" t="s">
        <v>438</v>
      </c>
      <c r="D905">
        <v>2011</v>
      </c>
    </row>
    <row r="906" spans="1:4" x14ac:dyDescent="0.25">
      <c r="A906" t="s">
        <v>651</v>
      </c>
      <c r="B906" t="s">
        <v>7</v>
      </c>
      <c r="C906" s="1" t="s">
        <v>1774</v>
      </c>
      <c r="D906">
        <v>2011</v>
      </c>
    </row>
    <row r="907" spans="1:4" x14ac:dyDescent="0.25">
      <c r="A907" t="s">
        <v>651</v>
      </c>
      <c r="B907" t="s">
        <v>444</v>
      </c>
      <c r="C907" s="1" t="s">
        <v>445</v>
      </c>
      <c r="D907">
        <v>2011</v>
      </c>
    </row>
    <row r="908" spans="1:4" x14ac:dyDescent="0.25">
      <c r="A908" t="s">
        <v>651</v>
      </c>
      <c r="B908" t="s">
        <v>1775</v>
      </c>
      <c r="C908" s="1" t="s">
        <v>1776</v>
      </c>
      <c r="D908">
        <v>2011</v>
      </c>
    </row>
    <row r="909" spans="1:4" x14ac:dyDescent="0.25">
      <c r="A909" t="s">
        <v>651</v>
      </c>
      <c r="B909" t="s">
        <v>1777</v>
      </c>
      <c r="C909" s="1" t="s">
        <v>466</v>
      </c>
      <c r="D909">
        <v>2011</v>
      </c>
    </row>
    <row r="910" spans="1:4" x14ac:dyDescent="0.25">
      <c r="A910" t="s">
        <v>651</v>
      </c>
      <c r="B910" t="s">
        <v>730</v>
      </c>
      <c r="C910" s="1" t="s">
        <v>2</v>
      </c>
      <c r="D910">
        <v>2011</v>
      </c>
    </row>
    <row r="911" spans="1:4" x14ac:dyDescent="0.25">
      <c r="A911" t="s">
        <v>651</v>
      </c>
      <c r="B911" t="s">
        <v>1778</v>
      </c>
      <c r="C911" s="1" t="s">
        <v>466</v>
      </c>
      <c r="D911">
        <v>2011</v>
      </c>
    </row>
    <row r="912" spans="1:4" x14ac:dyDescent="0.25">
      <c r="A912" t="s">
        <v>651</v>
      </c>
      <c r="B912" t="s">
        <v>1370</v>
      </c>
      <c r="C912" s="1" t="s">
        <v>1779</v>
      </c>
      <c r="D912">
        <v>2011</v>
      </c>
    </row>
    <row r="913" spans="1:4" x14ac:dyDescent="0.25">
      <c r="A913" t="s">
        <v>651</v>
      </c>
      <c r="B913" t="s">
        <v>15</v>
      </c>
      <c r="C913" s="1" t="s">
        <v>2</v>
      </c>
      <c r="D913">
        <v>2011</v>
      </c>
    </row>
    <row r="914" spans="1:4" x14ac:dyDescent="0.25">
      <c r="A914" t="s">
        <v>651</v>
      </c>
      <c r="B914" t="s">
        <v>449</v>
      </c>
      <c r="C914" s="1" t="s">
        <v>450</v>
      </c>
      <c r="D914">
        <v>2011</v>
      </c>
    </row>
    <row r="915" spans="1:4" x14ac:dyDescent="0.25">
      <c r="A915" t="s">
        <v>651</v>
      </c>
      <c r="B915" t="s">
        <v>451</v>
      </c>
      <c r="C915" s="1" t="s">
        <v>452</v>
      </c>
      <c r="D915">
        <v>2011</v>
      </c>
    </row>
    <row r="916" spans="1:4" x14ac:dyDescent="0.25">
      <c r="A916" t="s">
        <v>651</v>
      </c>
      <c r="B916" t="s">
        <v>21</v>
      </c>
      <c r="C916" s="1" t="s">
        <v>2</v>
      </c>
      <c r="D916">
        <v>2011</v>
      </c>
    </row>
    <row r="917" spans="1:4" x14ac:dyDescent="0.25">
      <c r="A917" t="s">
        <v>651</v>
      </c>
      <c r="B917" t="s">
        <v>461</v>
      </c>
      <c r="C917" s="1" t="s">
        <v>2</v>
      </c>
      <c r="D917">
        <v>2011</v>
      </c>
    </row>
    <row r="918" spans="1:4" x14ac:dyDescent="0.25">
      <c r="A918" t="s">
        <v>651</v>
      </c>
      <c r="B918" t="s">
        <v>1780</v>
      </c>
      <c r="C918" s="1" t="s">
        <v>2</v>
      </c>
      <c r="D918">
        <v>2011</v>
      </c>
    </row>
    <row r="919" spans="1:4" x14ac:dyDescent="0.25">
      <c r="A919" t="s">
        <v>651</v>
      </c>
      <c r="B919" t="s">
        <v>1781</v>
      </c>
      <c r="C919" s="1" t="s">
        <v>443</v>
      </c>
      <c r="D919">
        <v>2011</v>
      </c>
    </row>
    <row r="920" spans="1:4" x14ac:dyDescent="0.25">
      <c r="A920" t="s">
        <v>651</v>
      </c>
      <c r="B920" t="s">
        <v>1782</v>
      </c>
      <c r="C920" s="1" t="s">
        <v>466</v>
      </c>
      <c r="D920">
        <v>2011</v>
      </c>
    </row>
    <row r="921" spans="1:4" x14ac:dyDescent="0.25">
      <c r="A921" t="s">
        <v>651</v>
      </c>
      <c r="B921" t="s">
        <v>1783</v>
      </c>
      <c r="C921" s="1" t="s">
        <v>1784</v>
      </c>
      <c r="D921">
        <v>2011</v>
      </c>
    </row>
    <row r="922" spans="1:4" x14ac:dyDescent="0.25">
      <c r="A922" t="s">
        <v>651</v>
      </c>
      <c r="B922" t="s">
        <v>1322</v>
      </c>
      <c r="C922" s="1" t="s">
        <v>1785</v>
      </c>
      <c r="D922">
        <v>2011</v>
      </c>
    </row>
    <row r="923" spans="1:4" x14ac:dyDescent="0.25">
      <c r="A923" t="s">
        <v>651</v>
      </c>
      <c r="B923" t="s">
        <v>1322</v>
      </c>
      <c r="C923" s="1" t="s">
        <v>1786</v>
      </c>
      <c r="D923">
        <v>2011</v>
      </c>
    </row>
    <row r="924" spans="1:4" x14ac:dyDescent="0.25">
      <c r="A924" t="s">
        <v>651</v>
      </c>
      <c r="B924" t="s">
        <v>1324</v>
      </c>
      <c r="C924" s="1" t="s">
        <v>2</v>
      </c>
      <c r="D924">
        <v>2011</v>
      </c>
    </row>
    <row r="925" spans="1:4" x14ac:dyDescent="0.25">
      <c r="A925" t="s">
        <v>651</v>
      </c>
      <c r="B925" t="s">
        <v>105</v>
      </c>
      <c r="C925" s="1" t="s">
        <v>2</v>
      </c>
      <c r="D925">
        <v>2011</v>
      </c>
    </row>
    <row r="926" spans="1:4" x14ac:dyDescent="0.25">
      <c r="A926" t="s">
        <v>651</v>
      </c>
      <c r="B926" t="s">
        <v>1787</v>
      </c>
      <c r="C926" s="1" t="s">
        <v>466</v>
      </c>
      <c r="D926">
        <v>2011</v>
      </c>
    </row>
    <row r="927" spans="1:4" x14ac:dyDescent="0.25">
      <c r="A927" t="s">
        <v>651</v>
      </c>
      <c r="B927" t="s">
        <v>111</v>
      </c>
      <c r="C927" s="1" t="s">
        <v>1132</v>
      </c>
      <c r="D927">
        <v>2011</v>
      </c>
    </row>
    <row r="928" spans="1:4" x14ac:dyDescent="0.25">
      <c r="A928" t="s">
        <v>651</v>
      </c>
      <c r="B928" t="s">
        <v>111</v>
      </c>
      <c r="C928" s="1" t="s">
        <v>1784</v>
      </c>
      <c r="D928">
        <v>2011</v>
      </c>
    </row>
    <row r="929" spans="1:4" x14ac:dyDescent="0.25">
      <c r="A929" t="s">
        <v>651</v>
      </c>
      <c r="B929" t="s">
        <v>111</v>
      </c>
      <c r="C929" s="1" t="s">
        <v>1788</v>
      </c>
      <c r="D929">
        <v>2011</v>
      </c>
    </row>
    <row r="930" spans="1:4" x14ac:dyDescent="0.25">
      <c r="A930" t="s">
        <v>651</v>
      </c>
      <c r="B930" t="s">
        <v>111</v>
      </c>
      <c r="C930" s="1" t="s">
        <v>1789</v>
      </c>
      <c r="D930">
        <v>2011</v>
      </c>
    </row>
    <row r="931" spans="1:4" x14ac:dyDescent="0.25">
      <c r="A931" t="s">
        <v>651</v>
      </c>
      <c r="B931" t="s">
        <v>111</v>
      </c>
      <c r="C931" s="1" t="s">
        <v>1790</v>
      </c>
      <c r="D931">
        <v>2011</v>
      </c>
    </row>
    <row r="932" spans="1:4" x14ac:dyDescent="0.25">
      <c r="A932" t="s">
        <v>651</v>
      </c>
      <c r="B932" t="s">
        <v>111</v>
      </c>
      <c r="C932" s="1" t="s">
        <v>1791</v>
      </c>
      <c r="D932">
        <v>2011</v>
      </c>
    </row>
    <row r="933" spans="1:4" x14ac:dyDescent="0.25">
      <c r="A933" t="s">
        <v>651</v>
      </c>
      <c r="B933" t="s">
        <v>111</v>
      </c>
      <c r="C933" s="1" t="s">
        <v>1792</v>
      </c>
      <c r="D933">
        <v>2011</v>
      </c>
    </row>
    <row r="934" spans="1:4" x14ac:dyDescent="0.25">
      <c r="A934" t="s">
        <v>651</v>
      </c>
      <c r="B934" t="s">
        <v>401</v>
      </c>
      <c r="C934" s="1" t="s">
        <v>438</v>
      </c>
      <c r="D934">
        <v>2011</v>
      </c>
    </row>
    <row r="935" spans="1:4" x14ac:dyDescent="0.25">
      <c r="A935" t="s">
        <v>652</v>
      </c>
      <c r="B935" t="s">
        <v>469</v>
      </c>
      <c r="C935" s="1" t="s">
        <v>470</v>
      </c>
      <c r="D935">
        <v>2011</v>
      </c>
    </row>
    <row r="936" spans="1:4" x14ac:dyDescent="0.25">
      <c r="A936" t="s">
        <v>652</v>
      </c>
      <c r="B936" t="s">
        <v>1794</v>
      </c>
      <c r="C936" s="1" t="s">
        <v>1795</v>
      </c>
      <c r="D936">
        <v>2011</v>
      </c>
    </row>
    <row r="937" spans="1:4" x14ac:dyDescent="0.25">
      <c r="A937" t="s">
        <v>652</v>
      </c>
      <c r="B937" t="s">
        <v>1796</v>
      </c>
      <c r="C937" s="1" t="s">
        <v>1161</v>
      </c>
      <c r="D937">
        <v>2011</v>
      </c>
    </row>
    <row r="938" spans="1:4" x14ac:dyDescent="0.25">
      <c r="A938" t="s">
        <v>652</v>
      </c>
      <c r="B938" t="s">
        <v>7</v>
      </c>
      <c r="C938" s="1" t="s">
        <v>1797</v>
      </c>
      <c r="D938">
        <v>2011</v>
      </c>
    </row>
    <row r="939" spans="1:4" x14ac:dyDescent="0.25">
      <c r="A939" t="s">
        <v>652</v>
      </c>
      <c r="B939" t="s">
        <v>7</v>
      </c>
      <c r="C939" s="1" t="s">
        <v>1798</v>
      </c>
      <c r="D939">
        <v>2011</v>
      </c>
    </row>
    <row r="940" spans="1:4" x14ac:dyDescent="0.25">
      <c r="A940" t="s">
        <v>652</v>
      </c>
      <c r="B940" t="s">
        <v>7</v>
      </c>
      <c r="C940" s="1" t="s">
        <v>1144</v>
      </c>
      <c r="D940">
        <v>2011</v>
      </c>
    </row>
    <row r="941" spans="1:4" ht="30" x14ac:dyDescent="0.25">
      <c r="A941" t="s">
        <v>652</v>
      </c>
      <c r="B941" t="s">
        <v>7</v>
      </c>
      <c r="C941" s="1" t="s">
        <v>1168</v>
      </c>
      <c r="D941">
        <v>2011</v>
      </c>
    </row>
    <row r="942" spans="1:4" x14ac:dyDescent="0.25">
      <c r="A942" t="s">
        <v>652</v>
      </c>
      <c r="B942" t="s">
        <v>7</v>
      </c>
      <c r="C942" s="1" t="s">
        <v>1152</v>
      </c>
      <c r="D942">
        <v>2011</v>
      </c>
    </row>
    <row r="943" spans="1:4" x14ac:dyDescent="0.25">
      <c r="A943" t="s">
        <v>652</v>
      </c>
      <c r="B943" t="s">
        <v>7</v>
      </c>
      <c r="C943" s="1" t="s">
        <v>1153</v>
      </c>
      <c r="D943">
        <v>2011</v>
      </c>
    </row>
    <row r="944" spans="1:4" x14ac:dyDescent="0.25">
      <c r="A944" t="s">
        <v>652</v>
      </c>
      <c r="B944" t="s">
        <v>7</v>
      </c>
      <c r="C944" s="1" t="s">
        <v>1030</v>
      </c>
      <c r="D944">
        <v>2011</v>
      </c>
    </row>
    <row r="945" spans="1:4" ht="30" x14ac:dyDescent="0.25">
      <c r="A945" t="s">
        <v>652</v>
      </c>
      <c r="B945" t="s">
        <v>7</v>
      </c>
      <c r="C945" s="1" t="s">
        <v>1799</v>
      </c>
      <c r="D945">
        <v>2011</v>
      </c>
    </row>
    <row r="946" spans="1:4" x14ac:dyDescent="0.25">
      <c r="A946" t="s">
        <v>652</v>
      </c>
      <c r="B946" t="s">
        <v>7</v>
      </c>
      <c r="C946" s="1" t="s">
        <v>1800</v>
      </c>
      <c r="D946">
        <v>2011</v>
      </c>
    </row>
    <row r="947" spans="1:4" x14ac:dyDescent="0.25">
      <c r="A947" t="s">
        <v>652</v>
      </c>
      <c r="B947" t="s">
        <v>7</v>
      </c>
      <c r="C947" s="1" t="s">
        <v>1801</v>
      </c>
      <c r="D947">
        <v>2011</v>
      </c>
    </row>
    <row r="948" spans="1:4" x14ac:dyDescent="0.25">
      <c r="A948" t="s">
        <v>652</v>
      </c>
      <c r="B948" t="s">
        <v>730</v>
      </c>
      <c r="C948" s="1" t="s">
        <v>2</v>
      </c>
      <c r="D948">
        <v>2011</v>
      </c>
    </row>
    <row r="949" spans="1:4" x14ac:dyDescent="0.25">
      <c r="A949" t="s">
        <v>652</v>
      </c>
      <c r="B949" t="s">
        <v>1802</v>
      </c>
      <c r="C949" s="1" t="s">
        <v>1138</v>
      </c>
      <c r="D949">
        <v>2011</v>
      </c>
    </row>
    <row r="950" spans="1:4" x14ac:dyDescent="0.25">
      <c r="A950" t="s">
        <v>652</v>
      </c>
      <c r="B950" t="s">
        <v>21</v>
      </c>
      <c r="C950" s="1" t="s">
        <v>1803</v>
      </c>
      <c r="D950">
        <v>2011</v>
      </c>
    </row>
    <row r="951" spans="1:4" x14ac:dyDescent="0.25">
      <c r="A951" t="s">
        <v>652</v>
      </c>
      <c r="B951" t="s">
        <v>21</v>
      </c>
      <c r="C951" s="1" t="s">
        <v>1804</v>
      </c>
      <c r="D951">
        <v>2011</v>
      </c>
    </row>
    <row r="952" spans="1:4" x14ac:dyDescent="0.25">
      <c r="A952" t="s">
        <v>652</v>
      </c>
      <c r="B952" t="s">
        <v>21</v>
      </c>
      <c r="C952" s="1" t="s">
        <v>2</v>
      </c>
      <c r="D952">
        <v>2011</v>
      </c>
    </row>
    <row r="953" spans="1:4" x14ac:dyDescent="0.25">
      <c r="A953" t="s">
        <v>652</v>
      </c>
      <c r="B953" t="s">
        <v>1805</v>
      </c>
      <c r="C953" s="1" t="s">
        <v>1806</v>
      </c>
      <c r="D953">
        <v>2011</v>
      </c>
    </row>
    <row r="954" spans="1:4" x14ac:dyDescent="0.25">
      <c r="A954" t="s">
        <v>652</v>
      </c>
      <c r="B954" t="s">
        <v>1807</v>
      </c>
      <c r="C954" s="1" t="s">
        <v>1808</v>
      </c>
      <c r="D954">
        <v>2011</v>
      </c>
    </row>
    <row r="955" spans="1:4" x14ac:dyDescent="0.25">
      <c r="A955" t="s">
        <v>652</v>
      </c>
      <c r="B955" t="s">
        <v>478</v>
      </c>
      <c r="C955" s="1" t="s">
        <v>479</v>
      </c>
      <c r="D955">
        <v>2011</v>
      </c>
    </row>
    <row r="956" spans="1:4" x14ac:dyDescent="0.25">
      <c r="A956" t="s">
        <v>652</v>
      </c>
      <c r="B956" t="s">
        <v>1809</v>
      </c>
      <c r="C956" s="1" t="s">
        <v>1810</v>
      </c>
      <c r="D956">
        <v>2011</v>
      </c>
    </row>
    <row r="957" spans="1:4" x14ac:dyDescent="0.25">
      <c r="A957" t="s">
        <v>652</v>
      </c>
      <c r="B957" t="s">
        <v>1322</v>
      </c>
      <c r="C957" s="1" t="s">
        <v>2</v>
      </c>
      <c r="D957">
        <v>2011</v>
      </c>
    </row>
    <row r="958" spans="1:4" x14ac:dyDescent="0.25">
      <c r="A958" t="s">
        <v>652</v>
      </c>
      <c r="B958" t="s">
        <v>1324</v>
      </c>
      <c r="C958" s="1" t="s">
        <v>2</v>
      </c>
      <c r="D958">
        <v>2011</v>
      </c>
    </row>
    <row r="959" spans="1:4" x14ac:dyDescent="0.25">
      <c r="A959" t="s">
        <v>652</v>
      </c>
      <c r="B959" t="s">
        <v>1811</v>
      </c>
      <c r="C959" s="1" t="s">
        <v>1170</v>
      </c>
      <c r="D959">
        <v>2011</v>
      </c>
    </row>
    <row r="960" spans="1:4" x14ac:dyDescent="0.25">
      <c r="A960" t="s">
        <v>652</v>
      </c>
      <c r="B960" t="s">
        <v>1812</v>
      </c>
      <c r="C960" s="1" t="s">
        <v>1806</v>
      </c>
      <c r="D960">
        <v>2011</v>
      </c>
    </row>
    <row r="961" spans="1:4" x14ac:dyDescent="0.25">
      <c r="A961" t="s">
        <v>652</v>
      </c>
      <c r="B961" t="s">
        <v>105</v>
      </c>
      <c r="C961" s="1" t="s">
        <v>2</v>
      </c>
      <c r="D961">
        <v>2011</v>
      </c>
    </row>
    <row r="962" spans="1:4" x14ac:dyDescent="0.25">
      <c r="A962" t="s">
        <v>652</v>
      </c>
      <c r="B962" t="s">
        <v>1813</v>
      </c>
      <c r="C962" s="1" t="s">
        <v>2</v>
      </c>
      <c r="D962">
        <v>2011</v>
      </c>
    </row>
    <row r="963" spans="1:4" x14ac:dyDescent="0.25">
      <c r="A963" t="s">
        <v>652</v>
      </c>
      <c r="B963" t="s">
        <v>111</v>
      </c>
      <c r="C963" s="1" t="s">
        <v>1785</v>
      </c>
      <c r="D963">
        <v>2011</v>
      </c>
    </row>
    <row r="964" spans="1:4" x14ac:dyDescent="0.25">
      <c r="A964" t="s">
        <v>652</v>
      </c>
      <c r="B964" t="s">
        <v>111</v>
      </c>
      <c r="C964" s="1" t="s">
        <v>1806</v>
      </c>
      <c r="D964">
        <v>2011</v>
      </c>
    </row>
    <row r="965" spans="1:4" x14ac:dyDescent="0.25">
      <c r="A965" t="s">
        <v>652</v>
      </c>
      <c r="B965" t="s">
        <v>111</v>
      </c>
      <c r="C965" s="1" t="s">
        <v>470</v>
      </c>
      <c r="D965">
        <v>2011</v>
      </c>
    </row>
    <row r="966" spans="1:4" x14ac:dyDescent="0.25">
      <c r="A966" t="s">
        <v>652</v>
      </c>
      <c r="B966" t="s">
        <v>111</v>
      </c>
      <c r="C966" s="1" t="s">
        <v>1161</v>
      </c>
      <c r="D966">
        <v>2011</v>
      </c>
    </row>
    <row r="967" spans="1:4" x14ac:dyDescent="0.25">
      <c r="A967" t="s">
        <v>652</v>
      </c>
      <c r="B967" t="s">
        <v>111</v>
      </c>
      <c r="C967" s="1" t="s">
        <v>1814</v>
      </c>
      <c r="D967">
        <v>2011</v>
      </c>
    </row>
    <row r="968" spans="1:4" x14ac:dyDescent="0.25">
      <c r="A968" t="s">
        <v>652</v>
      </c>
      <c r="B968" t="s">
        <v>111</v>
      </c>
      <c r="C968" s="1" t="s">
        <v>1815</v>
      </c>
      <c r="D968">
        <v>2011</v>
      </c>
    </row>
    <row r="969" spans="1:4" x14ac:dyDescent="0.25">
      <c r="A969" t="s">
        <v>652</v>
      </c>
      <c r="B969" t="s">
        <v>401</v>
      </c>
      <c r="C969" s="1" t="s">
        <v>1816</v>
      </c>
      <c r="D969">
        <v>2011</v>
      </c>
    </row>
    <row r="970" spans="1:4" x14ac:dyDescent="0.25">
      <c r="A970" t="s">
        <v>652</v>
      </c>
      <c r="B970" t="s">
        <v>1173</v>
      </c>
      <c r="C970" s="1" t="s">
        <v>1170</v>
      </c>
      <c r="D970">
        <v>2011</v>
      </c>
    </row>
    <row r="971" spans="1:4" x14ac:dyDescent="0.25">
      <c r="A971" t="s">
        <v>652</v>
      </c>
      <c r="B971" t="s">
        <v>1817</v>
      </c>
      <c r="C971" s="1" t="s">
        <v>1818</v>
      </c>
      <c r="D971">
        <v>2011</v>
      </c>
    </row>
    <row r="972" spans="1:4" x14ac:dyDescent="0.25">
      <c r="A972" t="s">
        <v>653</v>
      </c>
      <c r="B972" t="s">
        <v>7</v>
      </c>
      <c r="C972" s="1" t="s">
        <v>1071</v>
      </c>
      <c r="D972">
        <v>2011</v>
      </c>
    </row>
    <row r="973" spans="1:4" x14ac:dyDescent="0.25">
      <c r="A973" t="s">
        <v>653</v>
      </c>
      <c r="B973" t="s">
        <v>730</v>
      </c>
      <c r="C973" s="1" t="s">
        <v>2</v>
      </c>
      <c r="D973">
        <v>2011</v>
      </c>
    </row>
    <row r="974" spans="1:4" x14ac:dyDescent="0.25">
      <c r="A974" t="s">
        <v>653</v>
      </c>
      <c r="B974" t="s">
        <v>15</v>
      </c>
      <c r="C974" s="1" t="s">
        <v>2</v>
      </c>
      <c r="D974">
        <v>2011</v>
      </c>
    </row>
    <row r="975" spans="1:4" x14ac:dyDescent="0.25">
      <c r="A975" t="s">
        <v>653</v>
      </c>
      <c r="B975" t="s">
        <v>21</v>
      </c>
      <c r="C975" s="1" t="s">
        <v>2</v>
      </c>
      <c r="D975">
        <v>2011</v>
      </c>
    </row>
    <row r="976" spans="1:4" x14ac:dyDescent="0.25">
      <c r="A976" t="s">
        <v>653</v>
      </c>
      <c r="B976" t="s">
        <v>1820</v>
      </c>
      <c r="C976" s="1" t="s">
        <v>1180</v>
      </c>
      <c r="D976">
        <v>2011</v>
      </c>
    </row>
    <row r="977" spans="1:4" x14ac:dyDescent="0.25">
      <c r="A977" t="s">
        <v>653</v>
      </c>
      <c r="B977" t="s">
        <v>1322</v>
      </c>
      <c r="C977" s="1" t="s">
        <v>2</v>
      </c>
      <c r="D977">
        <v>2011</v>
      </c>
    </row>
    <row r="978" spans="1:4" x14ac:dyDescent="0.25">
      <c r="A978" t="s">
        <v>653</v>
      </c>
      <c r="B978" t="s">
        <v>487</v>
      </c>
      <c r="C978" s="1" t="s">
        <v>2</v>
      </c>
      <c r="D978">
        <v>2011</v>
      </c>
    </row>
    <row r="979" spans="1:4" x14ac:dyDescent="0.25">
      <c r="A979" t="s">
        <v>653</v>
      </c>
      <c r="B979" t="s">
        <v>105</v>
      </c>
      <c r="C979" s="1" t="s">
        <v>2</v>
      </c>
      <c r="D979">
        <v>2011</v>
      </c>
    </row>
    <row r="980" spans="1:4" x14ac:dyDescent="0.25">
      <c r="A980" t="s">
        <v>653</v>
      </c>
      <c r="B980" t="s">
        <v>111</v>
      </c>
      <c r="C980" s="1" t="s">
        <v>1821</v>
      </c>
      <c r="D980">
        <v>2011</v>
      </c>
    </row>
    <row r="981" spans="1:4" x14ac:dyDescent="0.25">
      <c r="A981" t="s">
        <v>653</v>
      </c>
      <c r="B981" t="s">
        <v>111</v>
      </c>
      <c r="C981" s="1" t="s">
        <v>2</v>
      </c>
      <c r="D981">
        <v>2011</v>
      </c>
    </row>
    <row r="982" spans="1:4" x14ac:dyDescent="0.25">
      <c r="A982" t="s">
        <v>653</v>
      </c>
      <c r="B982" t="s">
        <v>401</v>
      </c>
      <c r="C982" s="1" t="s">
        <v>1822</v>
      </c>
      <c r="D982">
        <v>2011</v>
      </c>
    </row>
    <row r="983" spans="1:4" x14ac:dyDescent="0.25">
      <c r="A983" t="s">
        <v>492</v>
      </c>
      <c r="B983" t="s">
        <v>1824</v>
      </c>
      <c r="C983" s="1" t="s">
        <v>1825</v>
      </c>
      <c r="D983">
        <v>2011</v>
      </c>
    </row>
    <row r="984" spans="1:4" x14ac:dyDescent="0.25">
      <c r="A984" t="s">
        <v>492</v>
      </c>
      <c r="B984" t="s">
        <v>1316</v>
      </c>
      <c r="C984" s="1" t="s">
        <v>1185</v>
      </c>
      <c r="D984">
        <v>2011</v>
      </c>
    </row>
    <row r="985" spans="1:4" x14ac:dyDescent="0.25">
      <c r="A985" t="s">
        <v>492</v>
      </c>
      <c r="B985" t="s">
        <v>1316</v>
      </c>
      <c r="C985" s="1" t="s">
        <v>2</v>
      </c>
      <c r="D985">
        <v>2011</v>
      </c>
    </row>
    <row r="986" spans="1:4" x14ac:dyDescent="0.25">
      <c r="A986" t="s">
        <v>492</v>
      </c>
      <c r="B986" t="s">
        <v>7</v>
      </c>
      <c r="C986" s="1" t="s">
        <v>1825</v>
      </c>
      <c r="D986">
        <v>2011</v>
      </c>
    </row>
    <row r="987" spans="1:4" x14ac:dyDescent="0.25">
      <c r="A987" t="s">
        <v>492</v>
      </c>
      <c r="B987" t="s">
        <v>730</v>
      </c>
      <c r="C987" s="1" t="s">
        <v>2</v>
      </c>
      <c r="D987">
        <v>2011</v>
      </c>
    </row>
    <row r="988" spans="1:4" x14ac:dyDescent="0.25">
      <c r="A988" t="s">
        <v>492</v>
      </c>
      <c r="B988" t="s">
        <v>21</v>
      </c>
      <c r="C988" s="1" t="s">
        <v>2</v>
      </c>
      <c r="D988">
        <v>2011</v>
      </c>
    </row>
    <row r="989" spans="1:4" x14ac:dyDescent="0.25">
      <c r="A989" t="s">
        <v>492</v>
      </c>
      <c r="B989" t="s">
        <v>1826</v>
      </c>
      <c r="C989" s="1" t="s">
        <v>513</v>
      </c>
      <c r="D989">
        <v>2011</v>
      </c>
    </row>
    <row r="990" spans="1:4" x14ac:dyDescent="0.25">
      <c r="A990" t="s">
        <v>492</v>
      </c>
      <c r="B990" t="s">
        <v>1322</v>
      </c>
      <c r="C990" s="1" t="s">
        <v>2</v>
      </c>
      <c r="D990">
        <v>2011</v>
      </c>
    </row>
    <row r="991" spans="1:4" x14ac:dyDescent="0.25">
      <c r="A991" t="s">
        <v>492</v>
      </c>
      <c r="B991" t="s">
        <v>1324</v>
      </c>
      <c r="C991" s="1" t="s">
        <v>2</v>
      </c>
      <c r="D991">
        <v>2011</v>
      </c>
    </row>
    <row r="992" spans="1:4" x14ac:dyDescent="0.25">
      <c r="A992" t="s">
        <v>492</v>
      </c>
      <c r="B992" t="s">
        <v>1827</v>
      </c>
      <c r="C992" s="1" t="s">
        <v>1828</v>
      </c>
      <c r="D992">
        <v>2011</v>
      </c>
    </row>
    <row r="993" spans="1:4" x14ac:dyDescent="0.25">
      <c r="A993" t="s">
        <v>492</v>
      </c>
      <c r="B993" t="s">
        <v>1827</v>
      </c>
      <c r="C993" s="1" t="s">
        <v>1829</v>
      </c>
      <c r="D993">
        <v>2011</v>
      </c>
    </row>
    <row r="994" spans="1:4" x14ac:dyDescent="0.25">
      <c r="A994" t="s">
        <v>492</v>
      </c>
      <c r="B994" t="s">
        <v>1830</v>
      </c>
      <c r="C994" s="1" t="s">
        <v>1831</v>
      </c>
      <c r="D994">
        <v>2011</v>
      </c>
    </row>
    <row r="995" spans="1:4" x14ac:dyDescent="0.25">
      <c r="A995" t="s">
        <v>492</v>
      </c>
      <c r="B995" t="s">
        <v>164</v>
      </c>
      <c r="C995" s="1" t="s">
        <v>2</v>
      </c>
      <c r="D995">
        <v>2011</v>
      </c>
    </row>
    <row r="996" spans="1:4" x14ac:dyDescent="0.25">
      <c r="A996" t="s">
        <v>492</v>
      </c>
      <c r="B996" t="s">
        <v>105</v>
      </c>
      <c r="C996" s="1" t="s">
        <v>2</v>
      </c>
      <c r="D996">
        <v>2011</v>
      </c>
    </row>
    <row r="997" spans="1:4" x14ac:dyDescent="0.25">
      <c r="A997" t="s">
        <v>492</v>
      </c>
      <c r="B997" t="s">
        <v>678</v>
      </c>
      <c r="C997" s="1" t="s">
        <v>330</v>
      </c>
      <c r="D997">
        <v>2011</v>
      </c>
    </row>
    <row r="998" spans="1:4" x14ac:dyDescent="0.25">
      <c r="A998" t="s">
        <v>492</v>
      </c>
      <c r="B998" t="s">
        <v>111</v>
      </c>
      <c r="C998" s="1" t="s">
        <v>330</v>
      </c>
      <c r="D998">
        <v>2011</v>
      </c>
    </row>
    <row r="999" spans="1:4" x14ac:dyDescent="0.25">
      <c r="A999" t="s">
        <v>492</v>
      </c>
      <c r="B999" t="s">
        <v>111</v>
      </c>
      <c r="C999" s="1" t="s">
        <v>1185</v>
      </c>
      <c r="D999">
        <v>2011</v>
      </c>
    </row>
    <row r="1000" spans="1:4" x14ac:dyDescent="0.25">
      <c r="A1000" t="s">
        <v>492</v>
      </c>
      <c r="B1000" t="s">
        <v>401</v>
      </c>
      <c r="C1000" s="1" t="s">
        <v>2</v>
      </c>
      <c r="D1000">
        <v>2011</v>
      </c>
    </row>
    <row r="1001" spans="1:4" x14ac:dyDescent="0.25">
      <c r="A1001" t="s">
        <v>654</v>
      </c>
      <c r="B1001" t="s">
        <v>1316</v>
      </c>
      <c r="C1001" s="1" t="s">
        <v>2</v>
      </c>
      <c r="D1001">
        <v>2011</v>
      </c>
    </row>
    <row r="1002" spans="1:4" x14ac:dyDescent="0.25">
      <c r="A1002" t="s">
        <v>654</v>
      </c>
      <c r="B1002" t="s">
        <v>7</v>
      </c>
      <c r="C1002" s="1" t="s">
        <v>1833</v>
      </c>
      <c r="D1002">
        <v>2011</v>
      </c>
    </row>
    <row r="1003" spans="1:4" x14ac:dyDescent="0.25">
      <c r="A1003" t="s">
        <v>654</v>
      </c>
      <c r="B1003" t="s">
        <v>730</v>
      </c>
      <c r="C1003" s="1" t="s">
        <v>2</v>
      </c>
      <c r="D1003">
        <v>2011</v>
      </c>
    </row>
    <row r="1004" spans="1:4" x14ac:dyDescent="0.25">
      <c r="A1004" t="s">
        <v>654</v>
      </c>
      <c r="B1004" t="s">
        <v>1834</v>
      </c>
      <c r="C1004" s="1" t="s">
        <v>1242</v>
      </c>
      <c r="D1004">
        <v>2011</v>
      </c>
    </row>
    <row r="1005" spans="1:4" x14ac:dyDescent="0.25">
      <c r="A1005" t="s">
        <v>654</v>
      </c>
      <c r="B1005" t="s">
        <v>15</v>
      </c>
      <c r="C1005" s="1" t="s">
        <v>2</v>
      </c>
      <c r="D1005">
        <v>2011</v>
      </c>
    </row>
    <row r="1006" spans="1:4" x14ac:dyDescent="0.25">
      <c r="A1006" t="s">
        <v>654</v>
      </c>
      <c r="B1006" t="s">
        <v>21</v>
      </c>
      <c r="C1006" s="1" t="s">
        <v>2</v>
      </c>
      <c r="D1006">
        <v>2011</v>
      </c>
    </row>
    <row r="1007" spans="1:4" x14ac:dyDescent="0.25">
      <c r="A1007" t="s">
        <v>654</v>
      </c>
      <c r="B1007" t="s">
        <v>1322</v>
      </c>
      <c r="C1007" s="1" t="s">
        <v>2</v>
      </c>
      <c r="D1007">
        <v>2011</v>
      </c>
    </row>
    <row r="1008" spans="1:4" x14ac:dyDescent="0.25">
      <c r="A1008" t="s">
        <v>654</v>
      </c>
      <c r="B1008" t="s">
        <v>1324</v>
      </c>
      <c r="C1008" s="1" t="s">
        <v>2</v>
      </c>
      <c r="D1008">
        <v>2011</v>
      </c>
    </row>
    <row r="1009" spans="1:4" x14ac:dyDescent="0.25">
      <c r="A1009" t="s">
        <v>654</v>
      </c>
      <c r="B1009" t="s">
        <v>111</v>
      </c>
      <c r="C1009" s="1" t="s">
        <v>1835</v>
      </c>
      <c r="D1009">
        <v>2011</v>
      </c>
    </row>
    <row r="1010" spans="1:4" x14ac:dyDescent="0.25">
      <c r="A1010" t="s">
        <v>654</v>
      </c>
      <c r="B1010" t="s">
        <v>111</v>
      </c>
      <c r="C1010" s="1" t="s">
        <v>1836</v>
      </c>
      <c r="D1010">
        <v>2011</v>
      </c>
    </row>
    <row r="1011" spans="1:4" x14ac:dyDescent="0.25">
      <c r="A1011" t="s">
        <v>654</v>
      </c>
      <c r="B1011" t="s">
        <v>401</v>
      </c>
      <c r="C1011" s="1" t="s">
        <v>2</v>
      </c>
      <c r="D1011">
        <v>2011</v>
      </c>
    </row>
    <row r="1012" spans="1:4" x14ac:dyDescent="0.25">
      <c r="A1012" t="s">
        <v>655</v>
      </c>
      <c r="B1012" t="s">
        <v>1838</v>
      </c>
      <c r="C1012" s="1" t="s">
        <v>887</v>
      </c>
      <c r="D1012">
        <v>2011</v>
      </c>
    </row>
    <row r="1013" spans="1:4" x14ac:dyDescent="0.25">
      <c r="A1013" t="s">
        <v>655</v>
      </c>
      <c r="B1013" t="s">
        <v>1839</v>
      </c>
      <c r="C1013" s="1" t="s">
        <v>2</v>
      </c>
      <c r="D1013">
        <v>2011</v>
      </c>
    </row>
    <row r="1014" spans="1:4" x14ac:dyDescent="0.25">
      <c r="A1014" t="s">
        <v>655</v>
      </c>
      <c r="B1014" t="s">
        <v>1316</v>
      </c>
      <c r="C1014" s="1" t="s">
        <v>2</v>
      </c>
      <c r="D1014">
        <v>2011</v>
      </c>
    </row>
    <row r="1015" spans="1:4" x14ac:dyDescent="0.25">
      <c r="A1015" t="s">
        <v>655</v>
      </c>
      <c r="B1015" t="s">
        <v>7</v>
      </c>
      <c r="C1015" s="1" t="s">
        <v>1840</v>
      </c>
      <c r="D1015">
        <v>2011</v>
      </c>
    </row>
    <row r="1016" spans="1:4" x14ac:dyDescent="0.25">
      <c r="A1016" t="s">
        <v>655</v>
      </c>
      <c r="B1016" t="s">
        <v>7</v>
      </c>
      <c r="C1016" s="1" t="s">
        <v>1841</v>
      </c>
      <c r="D1016">
        <v>2011</v>
      </c>
    </row>
    <row r="1017" spans="1:4" x14ac:dyDescent="0.25">
      <c r="A1017" t="s">
        <v>655</v>
      </c>
      <c r="B1017" t="s">
        <v>7</v>
      </c>
      <c r="C1017" s="1" t="s">
        <v>1842</v>
      </c>
      <c r="D1017">
        <v>2011</v>
      </c>
    </row>
    <row r="1018" spans="1:4" x14ac:dyDescent="0.25">
      <c r="A1018" t="s">
        <v>655</v>
      </c>
      <c r="B1018" t="s">
        <v>1843</v>
      </c>
      <c r="C1018" s="1" t="s">
        <v>501</v>
      </c>
      <c r="D1018">
        <v>2011</v>
      </c>
    </row>
    <row r="1019" spans="1:4" x14ac:dyDescent="0.25">
      <c r="A1019" t="s">
        <v>655</v>
      </c>
      <c r="B1019" t="s">
        <v>1843</v>
      </c>
      <c r="C1019" s="1" t="s">
        <v>1844</v>
      </c>
      <c r="D1019">
        <v>2011</v>
      </c>
    </row>
    <row r="1020" spans="1:4" x14ac:dyDescent="0.25">
      <c r="A1020" t="s">
        <v>655</v>
      </c>
      <c r="B1020" t="s">
        <v>730</v>
      </c>
      <c r="C1020" s="1" t="s">
        <v>2</v>
      </c>
      <c r="D1020">
        <v>2011</v>
      </c>
    </row>
    <row r="1021" spans="1:4" x14ac:dyDescent="0.25">
      <c r="A1021" t="s">
        <v>655</v>
      </c>
      <c r="B1021" t="s">
        <v>15</v>
      </c>
      <c r="C1021" s="1" t="s">
        <v>2</v>
      </c>
      <c r="D1021">
        <v>2011</v>
      </c>
    </row>
    <row r="1022" spans="1:4" x14ac:dyDescent="0.25">
      <c r="A1022" t="s">
        <v>655</v>
      </c>
      <c r="B1022" t="s">
        <v>502</v>
      </c>
      <c r="C1022" s="1" t="s">
        <v>503</v>
      </c>
      <c r="D1022">
        <v>2011</v>
      </c>
    </row>
    <row r="1023" spans="1:4" x14ac:dyDescent="0.25">
      <c r="A1023" t="s">
        <v>655</v>
      </c>
      <c r="B1023" t="s">
        <v>21</v>
      </c>
      <c r="C1023" s="1" t="s">
        <v>2</v>
      </c>
      <c r="D1023">
        <v>2011</v>
      </c>
    </row>
    <row r="1024" spans="1:4" x14ac:dyDescent="0.25">
      <c r="A1024" t="s">
        <v>655</v>
      </c>
      <c r="B1024" t="s">
        <v>1630</v>
      </c>
      <c r="C1024" s="1" t="s">
        <v>1845</v>
      </c>
      <c r="D1024">
        <v>2011</v>
      </c>
    </row>
    <row r="1025" spans="1:4" x14ac:dyDescent="0.25">
      <c r="A1025" t="s">
        <v>655</v>
      </c>
      <c r="B1025" t="s">
        <v>1322</v>
      </c>
      <c r="C1025" s="1" t="s">
        <v>2</v>
      </c>
      <c r="D1025">
        <v>2011</v>
      </c>
    </row>
    <row r="1026" spans="1:4" x14ac:dyDescent="0.25">
      <c r="A1026" t="s">
        <v>655</v>
      </c>
      <c r="B1026" t="s">
        <v>1324</v>
      </c>
      <c r="C1026" s="1" t="s">
        <v>2</v>
      </c>
      <c r="D1026">
        <v>2011</v>
      </c>
    </row>
    <row r="1027" spans="1:4" x14ac:dyDescent="0.25">
      <c r="A1027" t="s">
        <v>655</v>
      </c>
      <c r="B1027" t="s">
        <v>164</v>
      </c>
      <c r="C1027" s="1" t="s">
        <v>2</v>
      </c>
      <c r="D1027">
        <v>2011</v>
      </c>
    </row>
    <row r="1028" spans="1:4" x14ac:dyDescent="0.25">
      <c r="A1028" t="s">
        <v>655</v>
      </c>
      <c r="B1028" t="s">
        <v>1846</v>
      </c>
      <c r="C1028" s="1" t="s">
        <v>2</v>
      </c>
      <c r="D1028">
        <v>2011</v>
      </c>
    </row>
    <row r="1029" spans="1:4" x14ac:dyDescent="0.25">
      <c r="A1029" t="s">
        <v>655</v>
      </c>
      <c r="B1029" t="s">
        <v>1847</v>
      </c>
      <c r="C1029" s="1" t="s">
        <v>1848</v>
      </c>
      <c r="D1029">
        <v>2011</v>
      </c>
    </row>
    <row r="1030" spans="1:4" x14ac:dyDescent="0.25">
      <c r="A1030" t="s">
        <v>655</v>
      </c>
      <c r="B1030" t="s">
        <v>1849</v>
      </c>
      <c r="C1030" s="1" t="s">
        <v>500</v>
      </c>
      <c r="D1030">
        <v>2011</v>
      </c>
    </row>
    <row r="1031" spans="1:4" x14ac:dyDescent="0.25">
      <c r="A1031" t="s">
        <v>655</v>
      </c>
      <c r="B1031" t="s">
        <v>1990</v>
      </c>
      <c r="C1031" s="1" t="s">
        <v>2</v>
      </c>
      <c r="D1031">
        <v>2011</v>
      </c>
    </row>
    <row r="1032" spans="1:4" x14ac:dyDescent="0.25">
      <c r="A1032" t="s">
        <v>655</v>
      </c>
      <c r="B1032" t="s">
        <v>1850</v>
      </c>
      <c r="C1032" s="1" t="s">
        <v>2</v>
      </c>
      <c r="D1032">
        <v>2011</v>
      </c>
    </row>
    <row r="1033" spans="1:4" x14ac:dyDescent="0.25">
      <c r="A1033" t="s">
        <v>655</v>
      </c>
      <c r="B1033" t="s">
        <v>105</v>
      </c>
      <c r="C1033" s="1" t="s">
        <v>2</v>
      </c>
      <c r="D1033">
        <v>2011</v>
      </c>
    </row>
    <row r="1034" spans="1:4" x14ac:dyDescent="0.25">
      <c r="A1034" t="s">
        <v>655</v>
      </c>
      <c r="B1034" t="s">
        <v>1851</v>
      </c>
      <c r="C1034" s="1" t="s">
        <v>1197</v>
      </c>
      <c r="D1034">
        <v>2011</v>
      </c>
    </row>
    <row r="1035" spans="1:4" x14ac:dyDescent="0.25">
      <c r="A1035" t="s">
        <v>655</v>
      </c>
      <c r="B1035" t="s">
        <v>1852</v>
      </c>
      <c r="C1035" s="1" t="s">
        <v>1853</v>
      </c>
      <c r="D1035">
        <v>2011</v>
      </c>
    </row>
    <row r="1036" spans="1:4" x14ac:dyDescent="0.25">
      <c r="A1036" t="s">
        <v>655</v>
      </c>
      <c r="B1036" t="s">
        <v>678</v>
      </c>
      <c r="C1036" s="1" t="s">
        <v>1854</v>
      </c>
      <c r="D1036">
        <v>2011</v>
      </c>
    </row>
    <row r="1037" spans="1:4" x14ac:dyDescent="0.25">
      <c r="A1037" t="s">
        <v>655</v>
      </c>
      <c r="B1037" t="s">
        <v>111</v>
      </c>
      <c r="C1037" s="1" t="s">
        <v>501</v>
      </c>
      <c r="D1037">
        <v>2011</v>
      </c>
    </row>
    <row r="1038" spans="1:4" x14ac:dyDescent="0.25">
      <c r="A1038" t="s">
        <v>655</v>
      </c>
      <c r="B1038" t="s">
        <v>111</v>
      </c>
      <c r="C1038" s="1" t="s">
        <v>1201</v>
      </c>
      <c r="D1038">
        <v>2011</v>
      </c>
    </row>
    <row r="1039" spans="1:4" x14ac:dyDescent="0.25">
      <c r="A1039" t="s">
        <v>655</v>
      </c>
      <c r="B1039" t="s">
        <v>111</v>
      </c>
      <c r="C1039" s="1" t="s">
        <v>500</v>
      </c>
      <c r="D1039">
        <v>2011</v>
      </c>
    </row>
    <row r="1040" spans="1:4" x14ac:dyDescent="0.25">
      <c r="A1040" t="s">
        <v>655</v>
      </c>
      <c r="B1040" t="s">
        <v>401</v>
      </c>
      <c r="C1040" s="1" t="s">
        <v>2</v>
      </c>
      <c r="D1040">
        <v>2011</v>
      </c>
    </row>
    <row r="1041" spans="1:4" x14ac:dyDescent="0.25">
      <c r="A1041" t="s">
        <v>656</v>
      </c>
      <c r="B1041" t="s">
        <v>507</v>
      </c>
      <c r="C1041" s="1" t="s">
        <v>1203</v>
      </c>
      <c r="D1041">
        <v>2011</v>
      </c>
    </row>
    <row r="1042" spans="1:4" x14ac:dyDescent="0.25">
      <c r="A1042" t="s">
        <v>656</v>
      </c>
      <c r="B1042" t="s">
        <v>1856</v>
      </c>
      <c r="C1042" s="1" t="s">
        <v>1205</v>
      </c>
      <c r="D1042">
        <v>2011</v>
      </c>
    </row>
    <row r="1043" spans="1:4" x14ac:dyDescent="0.25">
      <c r="A1043" t="s">
        <v>656</v>
      </c>
      <c r="B1043" t="s">
        <v>1857</v>
      </c>
      <c r="C1043" s="1" t="s">
        <v>188</v>
      </c>
      <c r="D1043">
        <v>2011</v>
      </c>
    </row>
    <row r="1044" spans="1:4" x14ac:dyDescent="0.25">
      <c r="A1044" t="s">
        <v>656</v>
      </c>
      <c r="B1044" t="s">
        <v>509</v>
      </c>
      <c r="C1044" s="1" t="s">
        <v>510</v>
      </c>
      <c r="D1044">
        <v>2011</v>
      </c>
    </row>
    <row r="1045" spans="1:4" x14ac:dyDescent="0.25">
      <c r="A1045" t="s">
        <v>656</v>
      </c>
      <c r="B1045" t="s">
        <v>1858</v>
      </c>
      <c r="C1045" s="1" t="s">
        <v>1859</v>
      </c>
      <c r="D1045">
        <v>2011</v>
      </c>
    </row>
    <row r="1046" spans="1:4" x14ac:dyDescent="0.25">
      <c r="A1046" t="s">
        <v>656</v>
      </c>
      <c r="B1046" t="s">
        <v>1207</v>
      </c>
      <c r="C1046" s="1" t="s">
        <v>1208</v>
      </c>
      <c r="D1046">
        <v>2011</v>
      </c>
    </row>
    <row r="1047" spans="1:4" x14ac:dyDescent="0.25">
      <c r="A1047" t="s">
        <v>656</v>
      </c>
      <c r="B1047" t="s">
        <v>7</v>
      </c>
      <c r="C1047" s="1" t="s">
        <v>1860</v>
      </c>
      <c r="D1047">
        <v>2011</v>
      </c>
    </row>
    <row r="1048" spans="1:4" x14ac:dyDescent="0.25">
      <c r="A1048" t="s">
        <v>656</v>
      </c>
      <c r="B1048" t="s">
        <v>7</v>
      </c>
      <c r="C1048" s="1" t="s">
        <v>1861</v>
      </c>
      <c r="D1048">
        <v>2011</v>
      </c>
    </row>
    <row r="1049" spans="1:4" x14ac:dyDescent="0.25">
      <c r="A1049" t="s">
        <v>656</v>
      </c>
      <c r="B1049" t="s">
        <v>7</v>
      </c>
      <c r="C1049" s="1" t="s">
        <v>1859</v>
      </c>
      <c r="D1049">
        <v>2011</v>
      </c>
    </row>
    <row r="1050" spans="1:4" x14ac:dyDescent="0.25">
      <c r="A1050" t="s">
        <v>656</v>
      </c>
      <c r="B1050" t="s">
        <v>7</v>
      </c>
      <c r="C1050" s="1" t="s">
        <v>1862</v>
      </c>
      <c r="D1050">
        <v>2011</v>
      </c>
    </row>
    <row r="1051" spans="1:4" x14ac:dyDescent="0.25">
      <c r="A1051" t="s">
        <v>656</v>
      </c>
      <c r="B1051" t="s">
        <v>7</v>
      </c>
      <c r="C1051" s="1" t="s">
        <v>1863</v>
      </c>
      <c r="D1051">
        <v>2011</v>
      </c>
    </row>
    <row r="1052" spans="1:4" x14ac:dyDescent="0.25">
      <c r="A1052" t="s">
        <v>656</v>
      </c>
      <c r="B1052" t="s">
        <v>7</v>
      </c>
      <c r="C1052" s="1" t="s">
        <v>1223</v>
      </c>
      <c r="D1052">
        <v>2011</v>
      </c>
    </row>
    <row r="1053" spans="1:4" x14ac:dyDescent="0.25">
      <c r="A1053" t="s">
        <v>656</v>
      </c>
      <c r="B1053" t="s">
        <v>7</v>
      </c>
      <c r="C1053" s="1" t="s">
        <v>535</v>
      </c>
      <c r="D1053">
        <v>2011</v>
      </c>
    </row>
    <row r="1054" spans="1:4" x14ac:dyDescent="0.25">
      <c r="A1054" t="s">
        <v>656</v>
      </c>
      <c r="B1054" t="s">
        <v>7</v>
      </c>
      <c r="C1054" s="1" t="s">
        <v>1327</v>
      </c>
      <c r="D1054">
        <v>2011</v>
      </c>
    </row>
    <row r="1055" spans="1:4" x14ac:dyDescent="0.25">
      <c r="A1055" t="s">
        <v>656</v>
      </c>
      <c r="B1055" t="s">
        <v>7</v>
      </c>
      <c r="C1055" s="1" t="s">
        <v>1864</v>
      </c>
      <c r="D1055">
        <v>2011</v>
      </c>
    </row>
    <row r="1056" spans="1:4" x14ac:dyDescent="0.25">
      <c r="A1056" t="s">
        <v>656</v>
      </c>
      <c r="B1056" t="s">
        <v>7</v>
      </c>
      <c r="C1056" s="1" t="s">
        <v>827</v>
      </c>
      <c r="D1056">
        <v>2011</v>
      </c>
    </row>
    <row r="1057" spans="1:4" x14ac:dyDescent="0.25">
      <c r="A1057" t="s">
        <v>656</v>
      </c>
      <c r="B1057" t="s">
        <v>7</v>
      </c>
      <c r="C1057" s="1" t="s">
        <v>1865</v>
      </c>
      <c r="D1057">
        <v>2011</v>
      </c>
    </row>
    <row r="1058" spans="1:4" x14ac:dyDescent="0.25">
      <c r="A1058" t="s">
        <v>656</v>
      </c>
      <c r="B1058" t="s">
        <v>7</v>
      </c>
      <c r="C1058" s="1" t="s">
        <v>1866</v>
      </c>
      <c r="D1058">
        <v>2011</v>
      </c>
    </row>
    <row r="1059" spans="1:4" x14ac:dyDescent="0.25">
      <c r="A1059" t="s">
        <v>656</v>
      </c>
      <c r="B1059" t="s">
        <v>7</v>
      </c>
      <c r="C1059" s="1" t="s">
        <v>1867</v>
      </c>
      <c r="D1059">
        <v>2011</v>
      </c>
    </row>
    <row r="1060" spans="1:4" x14ac:dyDescent="0.25">
      <c r="A1060" t="s">
        <v>656</v>
      </c>
      <c r="B1060" t="s">
        <v>7</v>
      </c>
      <c r="C1060" s="1" t="s">
        <v>1219</v>
      </c>
      <c r="D1060">
        <v>2011</v>
      </c>
    </row>
    <row r="1061" spans="1:4" ht="30" x14ac:dyDescent="0.25">
      <c r="A1061" t="s">
        <v>656</v>
      </c>
      <c r="B1061" t="s">
        <v>7</v>
      </c>
      <c r="C1061" s="1" t="s">
        <v>1868</v>
      </c>
      <c r="D1061">
        <v>2011</v>
      </c>
    </row>
    <row r="1062" spans="1:4" x14ac:dyDescent="0.25">
      <c r="A1062" t="s">
        <v>656</v>
      </c>
      <c r="B1062" t="s">
        <v>7</v>
      </c>
      <c r="C1062" s="1" t="s">
        <v>93</v>
      </c>
      <c r="D1062">
        <v>2011</v>
      </c>
    </row>
    <row r="1063" spans="1:4" x14ac:dyDescent="0.25">
      <c r="A1063" t="s">
        <v>656</v>
      </c>
      <c r="B1063" t="s">
        <v>7</v>
      </c>
      <c r="C1063" s="1" t="s">
        <v>459</v>
      </c>
      <c r="D1063">
        <v>2011</v>
      </c>
    </row>
    <row r="1064" spans="1:4" x14ac:dyDescent="0.25">
      <c r="A1064" t="s">
        <v>656</v>
      </c>
      <c r="B1064" t="s">
        <v>7</v>
      </c>
      <c r="C1064" s="1" t="s">
        <v>525</v>
      </c>
      <c r="D1064">
        <v>2011</v>
      </c>
    </row>
    <row r="1065" spans="1:4" x14ac:dyDescent="0.25">
      <c r="A1065" t="s">
        <v>656</v>
      </c>
      <c r="B1065" t="s">
        <v>1869</v>
      </c>
      <c r="C1065" s="1" t="s">
        <v>510</v>
      </c>
      <c r="D1065">
        <v>2011</v>
      </c>
    </row>
    <row r="1066" spans="1:4" x14ac:dyDescent="0.25">
      <c r="A1066" t="s">
        <v>656</v>
      </c>
      <c r="B1066" t="s">
        <v>49</v>
      </c>
      <c r="C1066" s="1" t="s">
        <v>560</v>
      </c>
      <c r="D1066">
        <v>2011</v>
      </c>
    </row>
    <row r="1067" spans="1:4" x14ac:dyDescent="0.25">
      <c r="A1067" t="s">
        <v>656</v>
      </c>
      <c r="B1067" t="s">
        <v>1870</v>
      </c>
      <c r="C1067" s="1" t="s">
        <v>560</v>
      </c>
      <c r="D1067">
        <v>2011</v>
      </c>
    </row>
    <row r="1068" spans="1:4" x14ac:dyDescent="0.25">
      <c r="A1068" t="s">
        <v>656</v>
      </c>
      <c r="B1068" t="s">
        <v>1871</v>
      </c>
      <c r="C1068" s="1" t="s">
        <v>1210</v>
      </c>
      <c r="D1068">
        <v>2011</v>
      </c>
    </row>
    <row r="1069" spans="1:4" x14ac:dyDescent="0.25">
      <c r="A1069" t="s">
        <v>656</v>
      </c>
      <c r="B1069" t="s">
        <v>1872</v>
      </c>
      <c r="C1069" s="1" t="s">
        <v>331</v>
      </c>
      <c r="D1069">
        <v>2011</v>
      </c>
    </row>
    <row r="1070" spans="1:4" x14ac:dyDescent="0.25">
      <c r="A1070" t="s">
        <v>656</v>
      </c>
      <c r="B1070" t="s">
        <v>730</v>
      </c>
      <c r="C1070" s="1" t="s">
        <v>188</v>
      </c>
      <c r="D1070">
        <v>2011</v>
      </c>
    </row>
    <row r="1071" spans="1:4" x14ac:dyDescent="0.25">
      <c r="A1071" t="s">
        <v>656</v>
      </c>
      <c r="B1071" t="s">
        <v>730</v>
      </c>
      <c r="C1071" s="1" t="s">
        <v>2</v>
      </c>
      <c r="D1071">
        <v>2011</v>
      </c>
    </row>
    <row r="1072" spans="1:4" x14ac:dyDescent="0.25">
      <c r="A1072" t="s">
        <v>656</v>
      </c>
      <c r="B1072" t="s">
        <v>520</v>
      </c>
      <c r="C1072" s="1" t="s">
        <v>510</v>
      </c>
      <c r="D1072">
        <v>2011</v>
      </c>
    </row>
    <row r="1073" spans="1:4" x14ac:dyDescent="0.25">
      <c r="A1073" t="s">
        <v>656</v>
      </c>
      <c r="B1073" t="s">
        <v>15</v>
      </c>
      <c r="C1073" s="1" t="s">
        <v>1873</v>
      </c>
      <c r="D1073">
        <v>2011</v>
      </c>
    </row>
    <row r="1074" spans="1:4" x14ac:dyDescent="0.25">
      <c r="A1074" t="s">
        <v>656</v>
      </c>
      <c r="B1074" t="s">
        <v>15</v>
      </c>
      <c r="C1074" s="1" t="s">
        <v>1217</v>
      </c>
      <c r="D1074">
        <v>2011</v>
      </c>
    </row>
    <row r="1075" spans="1:4" x14ac:dyDescent="0.25">
      <c r="A1075" t="s">
        <v>656</v>
      </c>
      <c r="B1075" t="s">
        <v>15</v>
      </c>
      <c r="C1075" s="1" t="s">
        <v>1224</v>
      </c>
      <c r="D1075">
        <v>2011</v>
      </c>
    </row>
    <row r="1076" spans="1:4" x14ac:dyDescent="0.25">
      <c r="A1076" t="s">
        <v>656</v>
      </c>
      <c r="B1076" t="s">
        <v>15</v>
      </c>
      <c r="C1076" s="1" t="s">
        <v>1874</v>
      </c>
      <c r="D1076">
        <v>2011</v>
      </c>
    </row>
    <row r="1077" spans="1:4" x14ac:dyDescent="0.25">
      <c r="A1077" t="s">
        <v>656</v>
      </c>
      <c r="B1077" t="s">
        <v>21</v>
      </c>
      <c r="C1077" s="1" t="s">
        <v>510</v>
      </c>
      <c r="D1077">
        <v>2011</v>
      </c>
    </row>
    <row r="1078" spans="1:4" x14ac:dyDescent="0.25">
      <c r="A1078" t="s">
        <v>656</v>
      </c>
      <c r="B1078" t="s">
        <v>21</v>
      </c>
      <c r="C1078" s="1" t="s">
        <v>331</v>
      </c>
      <c r="D1078">
        <v>2011</v>
      </c>
    </row>
    <row r="1079" spans="1:4" x14ac:dyDescent="0.25">
      <c r="A1079" t="s">
        <v>656</v>
      </c>
      <c r="B1079" t="s">
        <v>21</v>
      </c>
      <c r="C1079" s="1" t="s">
        <v>2</v>
      </c>
      <c r="D1079">
        <v>2011</v>
      </c>
    </row>
    <row r="1080" spans="1:4" x14ac:dyDescent="0.25">
      <c r="A1080" t="s">
        <v>656</v>
      </c>
      <c r="B1080" t="s">
        <v>1875</v>
      </c>
      <c r="C1080" s="1" t="s">
        <v>1221</v>
      </c>
      <c r="D1080">
        <v>2011</v>
      </c>
    </row>
    <row r="1081" spans="1:4" x14ac:dyDescent="0.25">
      <c r="A1081" t="s">
        <v>656</v>
      </c>
      <c r="B1081" t="s">
        <v>1876</v>
      </c>
      <c r="C1081" s="1" t="s">
        <v>560</v>
      </c>
      <c r="D1081">
        <v>2011</v>
      </c>
    </row>
    <row r="1082" spans="1:4" x14ac:dyDescent="0.25">
      <c r="A1082" t="s">
        <v>656</v>
      </c>
      <c r="B1082" t="s">
        <v>524</v>
      </c>
      <c r="C1082" s="1" t="s">
        <v>525</v>
      </c>
      <c r="D1082">
        <v>2011</v>
      </c>
    </row>
    <row r="1083" spans="1:4" x14ac:dyDescent="0.25">
      <c r="A1083" t="s">
        <v>656</v>
      </c>
      <c r="B1083" t="s">
        <v>526</v>
      </c>
      <c r="C1083" s="1" t="s">
        <v>527</v>
      </c>
      <c r="D1083">
        <v>2011</v>
      </c>
    </row>
    <row r="1084" spans="1:4" x14ac:dyDescent="0.25">
      <c r="A1084" t="s">
        <v>656</v>
      </c>
      <c r="B1084" t="s">
        <v>1322</v>
      </c>
      <c r="C1084" s="1" t="s">
        <v>2</v>
      </c>
      <c r="D1084">
        <v>2011</v>
      </c>
    </row>
    <row r="1085" spans="1:4" x14ac:dyDescent="0.25">
      <c r="A1085" t="s">
        <v>656</v>
      </c>
      <c r="B1085" t="s">
        <v>1324</v>
      </c>
      <c r="C1085" s="1" t="s">
        <v>2</v>
      </c>
      <c r="D1085">
        <v>2011</v>
      </c>
    </row>
    <row r="1086" spans="1:4" x14ac:dyDescent="0.25">
      <c r="A1086" t="s">
        <v>656</v>
      </c>
      <c r="B1086" t="s">
        <v>528</v>
      </c>
      <c r="C1086" s="1" t="s">
        <v>510</v>
      </c>
      <c r="D1086">
        <v>2011</v>
      </c>
    </row>
    <row r="1087" spans="1:4" x14ac:dyDescent="0.25">
      <c r="A1087" t="s">
        <v>656</v>
      </c>
      <c r="B1087" t="s">
        <v>1304</v>
      </c>
      <c r="C1087" s="1" t="s">
        <v>560</v>
      </c>
      <c r="D1087">
        <v>2011</v>
      </c>
    </row>
    <row r="1088" spans="1:4" x14ac:dyDescent="0.25">
      <c r="A1088" t="s">
        <v>656</v>
      </c>
      <c r="B1088" t="s">
        <v>1877</v>
      </c>
      <c r="C1088" s="1" t="s">
        <v>508</v>
      </c>
      <c r="D1088">
        <v>2011</v>
      </c>
    </row>
    <row r="1089" spans="1:4" x14ac:dyDescent="0.25">
      <c r="A1089" t="s">
        <v>656</v>
      </c>
      <c r="B1089" t="s">
        <v>1878</v>
      </c>
      <c r="C1089" s="1" t="s">
        <v>318</v>
      </c>
      <c r="D1089">
        <v>2011</v>
      </c>
    </row>
    <row r="1090" spans="1:4" x14ac:dyDescent="0.25">
      <c r="A1090" t="s">
        <v>656</v>
      </c>
      <c r="B1090" t="s">
        <v>105</v>
      </c>
      <c r="C1090" s="1" t="s">
        <v>2</v>
      </c>
      <c r="D1090">
        <v>2011</v>
      </c>
    </row>
    <row r="1091" spans="1:4" x14ac:dyDescent="0.25">
      <c r="A1091" t="s">
        <v>656</v>
      </c>
      <c r="B1091" t="s">
        <v>1879</v>
      </c>
      <c r="C1091" s="1" t="s">
        <v>232</v>
      </c>
      <c r="D1091">
        <v>2011</v>
      </c>
    </row>
    <row r="1092" spans="1:4" x14ac:dyDescent="0.25">
      <c r="A1092" t="s">
        <v>656</v>
      </c>
      <c r="B1092" t="s">
        <v>1880</v>
      </c>
      <c r="C1092" s="1" t="s">
        <v>510</v>
      </c>
      <c r="D1092">
        <v>2011</v>
      </c>
    </row>
    <row r="1093" spans="1:4" x14ac:dyDescent="0.25">
      <c r="A1093" t="s">
        <v>656</v>
      </c>
      <c r="B1093" t="s">
        <v>1880</v>
      </c>
      <c r="C1093" s="1" t="s">
        <v>1881</v>
      </c>
      <c r="D1093">
        <v>2011</v>
      </c>
    </row>
    <row r="1094" spans="1:4" x14ac:dyDescent="0.25">
      <c r="A1094" t="s">
        <v>656</v>
      </c>
      <c r="B1094" t="s">
        <v>1880</v>
      </c>
      <c r="C1094" s="1" t="s">
        <v>1216</v>
      </c>
      <c r="D1094">
        <v>2011</v>
      </c>
    </row>
    <row r="1095" spans="1:4" x14ac:dyDescent="0.25">
      <c r="A1095" t="s">
        <v>656</v>
      </c>
      <c r="B1095" t="s">
        <v>1880</v>
      </c>
      <c r="C1095" s="1" t="s">
        <v>1217</v>
      </c>
      <c r="D1095">
        <v>2011</v>
      </c>
    </row>
    <row r="1096" spans="1:4" x14ac:dyDescent="0.25">
      <c r="A1096" t="s">
        <v>656</v>
      </c>
      <c r="B1096" t="s">
        <v>1880</v>
      </c>
      <c r="C1096" s="1" t="s">
        <v>188</v>
      </c>
      <c r="D1096">
        <v>2011</v>
      </c>
    </row>
    <row r="1097" spans="1:4" x14ac:dyDescent="0.25">
      <c r="A1097" t="s">
        <v>656</v>
      </c>
      <c r="B1097" t="s">
        <v>1880</v>
      </c>
      <c r="C1097" s="1" t="s">
        <v>1224</v>
      </c>
      <c r="D1097">
        <v>2011</v>
      </c>
    </row>
    <row r="1098" spans="1:4" x14ac:dyDescent="0.25">
      <c r="A1098" t="s">
        <v>656</v>
      </c>
      <c r="B1098" t="s">
        <v>1880</v>
      </c>
      <c r="C1098" s="1" t="s">
        <v>331</v>
      </c>
      <c r="D1098">
        <v>2011</v>
      </c>
    </row>
    <row r="1099" spans="1:4" x14ac:dyDescent="0.25">
      <c r="A1099" t="s">
        <v>656</v>
      </c>
      <c r="B1099" t="s">
        <v>1880</v>
      </c>
      <c r="C1099" s="1" t="s">
        <v>536</v>
      </c>
      <c r="D1099">
        <v>2011</v>
      </c>
    </row>
    <row r="1100" spans="1:4" x14ac:dyDescent="0.25">
      <c r="A1100" t="s">
        <v>656</v>
      </c>
      <c r="B1100" t="s">
        <v>1880</v>
      </c>
      <c r="C1100" s="1" t="s">
        <v>2</v>
      </c>
      <c r="D1100">
        <v>2011</v>
      </c>
    </row>
    <row r="1101" spans="1:4" x14ac:dyDescent="0.25">
      <c r="A1101" t="s">
        <v>656</v>
      </c>
      <c r="B1101" t="s">
        <v>1880</v>
      </c>
      <c r="C1101" s="1" t="s">
        <v>1221</v>
      </c>
      <c r="D1101">
        <v>2011</v>
      </c>
    </row>
    <row r="1102" spans="1:4" x14ac:dyDescent="0.25">
      <c r="A1102" t="s">
        <v>656</v>
      </c>
      <c r="B1102" t="s">
        <v>1880</v>
      </c>
      <c r="C1102" s="1" t="s">
        <v>1882</v>
      </c>
      <c r="D1102">
        <v>2011</v>
      </c>
    </row>
    <row r="1103" spans="1:4" x14ac:dyDescent="0.25">
      <c r="A1103" t="s">
        <v>656</v>
      </c>
      <c r="B1103" t="s">
        <v>1883</v>
      </c>
      <c r="C1103" s="1" t="s">
        <v>1884</v>
      </c>
      <c r="D1103">
        <v>2011</v>
      </c>
    </row>
    <row r="1104" spans="1:4" x14ac:dyDescent="0.25">
      <c r="A1104" t="s">
        <v>656</v>
      </c>
      <c r="B1104" t="s">
        <v>1885</v>
      </c>
      <c r="C1104" s="1" t="s">
        <v>1886</v>
      </c>
      <c r="D1104">
        <v>2011</v>
      </c>
    </row>
    <row r="1105" spans="1:4" x14ac:dyDescent="0.25">
      <c r="A1105" t="s">
        <v>656</v>
      </c>
      <c r="B1105" t="s">
        <v>111</v>
      </c>
      <c r="C1105" s="1" t="s">
        <v>1217</v>
      </c>
      <c r="D1105">
        <v>2011</v>
      </c>
    </row>
    <row r="1106" spans="1:4" x14ac:dyDescent="0.25">
      <c r="A1106" t="s">
        <v>656</v>
      </c>
      <c r="B1106" t="s">
        <v>111</v>
      </c>
      <c r="C1106" s="1" t="s">
        <v>188</v>
      </c>
      <c r="D1106">
        <v>2011</v>
      </c>
    </row>
    <row r="1107" spans="1:4" x14ac:dyDescent="0.25">
      <c r="A1107" t="s">
        <v>656</v>
      </c>
      <c r="B1107" t="s">
        <v>111</v>
      </c>
      <c r="C1107" s="1" t="s">
        <v>1223</v>
      </c>
      <c r="D1107">
        <v>2011</v>
      </c>
    </row>
    <row r="1108" spans="1:4" x14ac:dyDescent="0.25">
      <c r="A1108" t="s">
        <v>656</v>
      </c>
      <c r="B1108" t="s">
        <v>111</v>
      </c>
      <c r="C1108" s="1" t="s">
        <v>1224</v>
      </c>
      <c r="D1108">
        <v>2011</v>
      </c>
    </row>
    <row r="1109" spans="1:4" x14ac:dyDescent="0.25">
      <c r="A1109" t="s">
        <v>656</v>
      </c>
      <c r="B1109" t="s">
        <v>111</v>
      </c>
      <c r="C1109" s="1" t="s">
        <v>1218</v>
      </c>
      <c r="D1109">
        <v>2011</v>
      </c>
    </row>
    <row r="1110" spans="1:4" x14ac:dyDescent="0.25">
      <c r="A1110" t="s">
        <v>656</v>
      </c>
      <c r="B1110" t="s">
        <v>111</v>
      </c>
      <c r="C1110" s="1" t="s">
        <v>1887</v>
      </c>
      <c r="D1110">
        <v>2011</v>
      </c>
    </row>
    <row r="1111" spans="1:4" x14ac:dyDescent="0.25">
      <c r="A1111" t="s">
        <v>656</v>
      </c>
      <c r="B1111" t="s">
        <v>111</v>
      </c>
      <c r="C1111" s="1" t="s">
        <v>1888</v>
      </c>
      <c r="D1111">
        <v>2011</v>
      </c>
    </row>
    <row r="1112" spans="1:4" x14ac:dyDescent="0.25">
      <c r="A1112" t="s">
        <v>656</v>
      </c>
      <c r="B1112" t="s">
        <v>111</v>
      </c>
      <c r="C1112" s="1" t="s">
        <v>536</v>
      </c>
      <c r="D1112">
        <v>2011</v>
      </c>
    </row>
    <row r="1113" spans="1:4" x14ac:dyDescent="0.25">
      <c r="A1113" t="s">
        <v>656</v>
      </c>
      <c r="B1113" t="s">
        <v>111</v>
      </c>
      <c r="C1113" s="1" t="s">
        <v>1889</v>
      </c>
      <c r="D1113">
        <v>2011</v>
      </c>
    </row>
    <row r="1114" spans="1:4" x14ac:dyDescent="0.25">
      <c r="A1114" t="s">
        <v>656</v>
      </c>
      <c r="B1114" t="s">
        <v>111</v>
      </c>
      <c r="C1114" s="1" t="s">
        <v>1890</v>
      </c>
      <c r="D1114">
        <v>2011</v>
      </c>
    </row>
    <row r="1115" spans="1:4" x14ac:dyDescent="0.25">
      <c r="A1115" t="s">
        <v>656</v>
      </c>
      <c r="B1115" s="1" t="s">
        <v>1891</v>
      </c>
      <c r="C1115" s="1" t="s">
        <v>1892</v>
      </c>
      <c r="D1115">
        <v>2011</v>
      </c>
    </row>
    <row r="1116" spans="1:4" x14ac:dyDescent="0.25">
      <c r="A1116" t="s">
        <v>656</v>
      </c>
      <c r="B1116" t="s">
        <v>401</v>
      </c>
      <c r="C1116" s="1" t="s">
        <v>2</v>
      </c>
      <c r="D1116">
        <v>2011</v>
      </c>
    </row>
    <row r="1117" spans="1:4" x14ac:dyDescent="0.25">
      <c r="A1117" t="s">
        <v>657</v>
      </c>
      <c r="B1117" t="s">
        <v>1316</v>
      </c>
      <c r="C1117" s="1" t="s">
        <v>2</v>
      </c>
      <c r="D1117">
        <v>2011</v>
      </c>
    </row>
    <row r="1118" spans="1:4" x14ac:dyDescent="0.25">
      <c r="A1118" t="s">
        <v>657</v>
      </c>
      <c r="B1118" t="s">
        <v>7</v>
      </c>
      <c r="C1118" s="1" t="s">
        <v>1894</v>
      </c>
      <c r="D1118">
        <v>2011</v>
      </c>
    </row>
    <row r="1119" spans="1:4" x14ac:dyDescent="0.25">
      <c r="A1119" t="s">
        <v>657</v>
      </c>
      <c r="B1119" t="s">
        <v>7</v>
      </c>
      <c r="C1119" s="1" t="s">
        <v>539</v>
      </c>
      <c r="D1119">
        <v>2011</v>
      </c>
    </row>
    <row r="1120" spans="1:4" x14ac:dyDescent="0.25">
      <c r="A1120" t="s">
        <v>657</v>
      </c>
      <c r="B1120" t="s">
        <v>7</v>
      </c>
      <c r="C1120" s="1" t="s">
        <v>1895</v>
      </c>
      <c r="D1120">
        <v>2011</v>
      </c>
    </row>
    <row r="1121" spans="1:4" x14ac:dyDescent="0.25">
      <c r="A1121" t="s">
        <v>657</v>
      </c>
      <c r="B1121" t="s">
        <v>7</v>
      </c>
      <c r="C1121" s="1" t="s">
        <v>1896</v>
      </c>
      <c r="D1121">
        <v>2011</v>
      </c>
    </row>
    <row r="1122" spans="1:4" x14ac:dyDescent="0.25">
      <c r="A1122" t="s">
        <v>657</v>
      </c>
      <c r="B1122" t="s">
        <v>7</v>
      </c>
      <c r="C1122" s="1" t="s">
        <v>1897</v>
      </c>
      <c r="D1122">
        <v>2011</v>
      </c>
    </row>
    <row r="1123" spans="1:4" x14ac:dyDescent="0.25">
      <c r="A1123" t="s">
        <v>657</v>
      </c>
      <c r="B1123" t="s">
        <v>7</v>
      </c>
      <c r="C1123" s="1" t="s">
        <v>1898</v>
      </c>
      <c r="D1123">
        <v>2011</v>
      </c>
    </row>
    <row r="1124" spans="1:4" x14ac:dyDescent="0.25">
      <c r="A1124" t="s">
        <v>657</v>
      </c>
      <c r="B1124" t="s">
        <v>7</v>
      </c>
      <c r="C1124" s="1" t="s">
        <v>1899</v>
      </c>
      <c r="D1124">
        <v>2011</v>
      </c>
    </row>
    <row r="1125" spans="1:4" x14ac:dyDescent="0.25">
      <c r="A1125" t="s">
        <v>657</v>
      </c>
      <c r="B1125" t="s">
        <v>7</v>
      </c>
      <c r="C1125" s="1" t="s">
        <v>1900</v>
      </c>
      <c r="D1125">
        <v>2011</v>
      </c>
    </row>
    <row r="1126" spans="1:4" x14ac:dyDescent="0.25">
      <c r="A1126" t="s">
        <v>657</v>
      </c>
      <c r="B1126" t="s">
        <v>7</v>
      </c>
      <c r="C1126" s="1" t="s">
        <v>1901</v>
      </c>
      <c r="D1126">
        <v>2011</v>
      </c>
    </row>
    <row r="1127" spans="1:4" x14ac:dyDescent="0.25">
      <c r="A1127" t="s">
        <v>657</v>
      </c>
      <c r="B1127" t="s">
        <v>7</v>
      </c>
      <c r="C1127" s="1" t="s">
        <v>1902</v>
      </c>
      <c r="D1127">
        <v>2011</v>
      </c>
    </row>
    <row r="1128" spans="1:4" x14ac:dyDescent="0.25">
      <c r="A1128" t="s">
        <v>657</v>
      </c>
      <c r="B1128" t="s">
        <v>7</v>
      </c>
      <c r="C1128" s="1" t="s">
        <v>1903</v>
      </c>
      <c r="D1128">
        <v>2011</v>
      </c>
    </row>
    <row r="1129" spans="1:4" x14ac:dyDescent="0.25">
      <c r="A1129" t="s">
        <v>657</v>
      </c>
      <c r="B1129" t="s">
        <v>7</v>
      </c>
      <c r="C1129" s="1" t="s">
        <v>1904</v>
      </c>
      <c r="D1129">
        <v>2011</v>
      </c>
    </row>
    <row r="1130" spans="1:4" x14ac:dyDescent="0.25">
      <c r="A1130" t="s">
        <v>657</v>
      </c>
      <c r="B1130" t="s">
        <v>7</v>
      </c>
      <c r="C1130" s="1" t="s">
        <v>1905</v>
      </c>
      <c r="D1130">
        <v>2011</v>
      </c>
    </row>
    <row r="1131" spans="1:4" x14ac:dyDescent="0.25">
      <c r="A1131" t="s">
        <v>657</v>
      </c>
      <c r="B1131" t="s">
        <v>7</v>
      </c>
      <c r="C1131" s="1" t="s">
        <v>1906</v>
      </c>
      <c r="D1131">
        <v>2011</v>
      </c>
    </row>
    <row r="1132" spans="1:4" x14ac:dyDescent="0.25">
      <c r="A1132" t="s">
        <v>657</v>
      </c>
      <c r="B1132" t="s">
        <v>7</v>
      </c>
      <c r="C1132" s="1" t="s">
        <v>1907</v>
      </c>
      <c r="D1132">
        <v>2011</v>
      </c>
    </row>
    <row r="1133" spans="1:4" x14ac:dyDescent="0.25">
      <c r="A1133" t="s">
        <v>657</v>
      </c>
      <c r="B1133" t="s">
        <v>7</v>
      </c>
      <c r="C1133" s="1" t="s">
        <v>1908</v>
      </c>
      <c r="D1133">
        <v>2011</v>
      </c>
    </row>
    <row r="1134" spans="1:4" x14ac:dyDescent="0.25">
      <c r="A1134" t="s">
        <v>657</v>
      </c>
      <c r="B1134" t="s">
        <v>7</v>
      </c>
      <c r="C1134" s="1" t="s">
        <v>1909</v>
      </c>
      <c r="D1134">
        <v>2011</v>
      </c>
    </row>
    <row r="1135" spans="1:4" x14ac:dyDescent="0.25">
      <c r="A1135" t="s">
        <v>657</v>
      </c>
      <c r="B1135" t="s">
        <v>7</v>
      </c>
      <c r="C1135" s="1" t="s">
        <v>1910</v>
      </c>
      <c r="D1135">
        <v>2011</v>
      </c>
    </row>
    <row r="1136" spans="1:4" x14ac:dyDescent="0.25">
      <c r="A1136" t="s">
        <v>657</v>
      </c>
      <c r="B1136" t="s">
        <v>7</v>
      </c>
      <c r="C1136" s="1" t="s">
        <v>1911</v>
      </c>
      <c r="D1136">
        <v>2011</v>
      </c>
    </row>
    <row r="1137" spans="1:4" x14ac:dyDescent="0.25">
      <c r="A1137" t="s">
        <v>657</v>
      </c>
      <c r="B1137" t="s">
        <v>7</v>
      </c>
      <c r="C1137" s="1" t="s">
        <v>540</v>
      </c>
      <c r="D1137">
        <v>2011</v>
      </c>
    </row>
    <row r="1138" spans="1:4" x14ac:dyDescent="0.25">
      <c r="A1138" t="s">
        <v>657</v>
      </c>
      <c r="B1138" t="s">
        <v>7</v>
      </c>
      <c r="C1138" s="1" t="s">
        <v>1912</v>
      </c>
      <c r="D1138">
        <v>2011</v>
      </c>
    </row>
    <row r="1139" spans="1:4" x14ac:dyDescent="0.25">
      <c r="A1139" t="s">
        <v>657</v>
      </c>
      <c r="B1139" t="s">
        <v>7</v>
      </c>
      <c r="C1139" s="1" t="s">
        <v>1913</v>
      </c>
      <c r="D1139">
        <v>2011</v>
      </c>
    </row>
    <row r="1140" spans="1:4" x14ac:dyDescent="0.25">
      <c r="A1140" t="s">
        <v>657</v>
      </c>
      <c r="B1140" t="s">
        <v>7</v>
      </c>
      <c r="C1140" s="1" t="s">
        <v>1914</v>
      </c>
      <c r="D1140">
        <v>2011</v>
      </c>
    </row>
    <row r="1141" spans="1:4" x14ac:dyDescent="0.25">
      <c r="A1141" t="s">
        <v>657</v>
      </c>
      <c r="B1141" t="s">
        <v>1915</v>
      </c>
      <c r="C1141" s="1" t="s">
        <v>1916</v>
      </c>
      <c r="D1141">
        <v>2011</v>
      </c>
    </row>
    <row r="1142" spans="1:4" x14ac:dyDescent="0.25">
      <c r="A1142" t="s">
        <v>657</v>
      </c>
      <c r="B1142" t="s">
        <v>15</v>
      </c>
      <c r="C1142" s="1" t="s">
        <v>1917</v>
      </c>
      <c r="D1142">
        <v>2011</v>
      </c>
    </row>
    <row r="1143" spans="1:4" x14ac:dyDescent="0.25">
      <c r="A1143" t="s">
        <v>657</v>
      </c>
      <c r="B1143" t="s">
        <v>1918</v>
      </c>
      <c r="C1143" s="1" t="s">
        <v>542</v>
      </c>
      <c r="D1143">
        <v>2011</v>
      </c>
    </row>
    <row r="1144" spans="1:4" x14ac:dyDescent="0.25">
      <c r="A1144" t="s">
        <v>657</v>
      </c>
      <c r="B1144" t="s">
        <v>21</v>
      </c>
      <c r="C1144" s="1" t="s">
        <v>2</v>
      </c>
      <c r="D1144">
        <v>2011</v>
      </c>
    </row>
    <row r="1145" spans="1:4" x14ac:dyDescent="0.25">
      <c r="A1145" t="s">
        <v>657</v>
      </c>
      <c r="B1145" t="s">
        <v>1919</v>
      </c>
      <c r="C1145" s="1" t="s">
        <v>1920</v>
      </c>
      <c r="D1145">
        <v>2011</v>
      </c>
    </row>
    <row r="1146" spans="1:4" x14ac:dyDescent="0.25">
      <c r="A1146" t="s">
        <v>657</v>
      </c>
      <c r="B1146" t="s">
        <v>1322</v>
      </c>
      <c r="C1146" s="1" t="s">
        <v>2</v>
      </c>
      <c r="D1146">
        <v>2011</v>
      </c>
    </row>
    <row r="1147" spans="1:4" x14ac:dyDescent="0.25">
      <c r="A1147" t="s">
        <v>657</v>
      </c>
      <c r="B1147" t="s">
        <v>1324</v>
      </c>
      <c r="C1147" s="1" t="s">
        <v>2</v>
      </c>
      <c r="D1147">
        <v>2011</v>
      </c>
    </row>
    <row r="1148" spans="1:4" x14ac:dyDescent="0.25">
      <c r="A1148" t="s">
        <v>657</v>
      </c>
      <c r="B1148" t="s">
        <v>105</v>
      </c>
      <c r="C1148" s="1" t="s">
        <v>2</v>
      </c>
      <c r="D1148">
        <v>2011</v>
      </c>
    </row>
    <row r="1149" spans="1:4" x14ac:dyDescent="0.25">
      <c r="A1149" t="s">
        <v>657</v>
      </c>
      <c r="B1149" t="s">
        <v>1921</v>
      </c>
      <c r="C1149" s="1" t="s">
        <v>1913</v>
      </c>
      <c r="D1149">
        <v>2011</v>
      </c>
    </row>
    <row r="1150" spans="1:4" x14ac:dyDescent="0.25">
      <c r="A1150" t="s">
        <v>657</v>
      </c>
      <c r="B1150" t="s">
        <v>111</v>
      </c>
      <c r="C1150" s="1" t="s">
        <v>1922</v>
      </c>
      <c r="D1150">
        <v>2011</v>
      </c>
    </row>
    <row r="1151" spans="1:4" x14ac:dyDescent="0.25">
      <c r="A1151" t="s">
        <v>657</v>
      </c>
      <c r="B1151" t="s">
        <v>111</v>
      </c>
      <c r="C1151" s="1" t="s">
        <v>543</v>
      </c>
      <c r="D1151">
        <v>2011</v>
      </c>
    </row>
    <row r="1152" spans="1:4" x14ac:dyDescent="0.25">
      <c r="A1152" t="s">
        <v>657</v>
      </c>
      <c r="B1152" t="s">
        <v>111</v>
      </c>
      <c r="C1152" s="1" t="s">
        <v>1923</v>
      </c>
      <c r="D1152">
        <v>2011</v>
      </c>
    </row>
    <row r="1153" spans="1:4" x14ac:dyDescent="0.25">
      <c r="A1153" t="s">
        <v>657</v>
      </c>
      <c r="B1153" t="s">
        <v>401</v>
      </c>
      <c r="C1153" s="1" t="s">
        <v>2</v>
      </c>
      <c r="D1153">
        <v>2011</v>
      </c>
    </row>
    <row r="1154" spans="1:4" x14ac:dyDescent="0.25">
      <c r="A1154" t="s">
        <v>657</v>
      </c>
      <c r="B1154" t="s">
        <v>1924</v>
      </c>
      <c r="C1154" s="1" t="s">
        <v>1925</v>
      </c>
      <c r="D1154">
        <v>2011</v>
      </c>
    </row>
    <row r="1155" spans="1:4" x14ac:dyDescent="0.25">
      <c r="A1155" t="s">
        <v>658</v>
      </c>
      <c r="B1155" t="s">
        <v>7</v>
      </c>
      <c r="C1155" s="1" t="s">
        <v>1236</v>
      </c>
      <c r="D1155">
        <v>2011</v>
      </c>
    </row>
    <row r="1156" spans="1:4" x14ac:dyDescent="0.25">
      <c r="A1156" t="s">
        <v>658</v>
      </c>
      <c r="B1156" t="s">
        <v>730</v>
      </c>
      <c r="C1156" s="1" t="s">
        <v>2</v>
      </c>
      <c r="D1156">
        <v>2011</v>
      </c>
    </row>
    <row r="1157" spans="1:4" x14ac:dyDescent="0.25">
      <c r="A1157" t="s">
        <v>658</v>
      </c>
      <c r="B1157" t="s">
        <v>15</v>
      </c>
      <c r="C1157" s="1" t="s">
        <v>1927</v>
      </c>
      <c r="D1157">
        <v>2011</v>
      </c>
    </row>
    <row r="1158" spans="1:4" x14ac:dyDescent="0.25">
      <c r="A1158" t="s">
        <v>658</v>
      </c>
      <c r="B1158" t="s">
        <v>21</v>
      </c>
      <c r="C1158" s="1" t="s">
        <v>2</v>
      </c>
      <c r="D1158">
        <v>2011</v>
      </c>
    </row>
    <row r="1159" spans="1:4" x14ac:dyDescent="0.25">
      <c r="A1159" t="s">
        <v>658</v>
      </c>
      <c r="B1159" t="s">
        <v>1322</v>
      </c>
      <c r="C1159" s="1" t="s">
        <v>2</v>
      </c>
      <c r="D1159">
        <v>2011</v>
      </c>
    </row>
    <row r="1160" spans="1:4" x14ac:dyDescent="0.25">
      <c r="A1160" t="s">
        <v>658</v>
      </c>
      <c r="B1160" t="s">
        <v>1324</v>
      </c>
      <c r="C1160" s="1" t="s">
        <v>2</v>
      </c>
      <c r="D1160">
        <v>2011</v>
      </c>
    </row>
    <row r="1161" spans="1:4" x14ac:dyDescent="0.25">
      <c r="A1161" t="s">
        <v>658</v>
      </c>
      <c r="B1161" t="s">
        <v>111</v>
      </c>
      <c r="C1161" s="1" t="s">
        <v>1928</v>
      </c>
      <c r="D1161">
        <v>2011</v>
      </c>
    </row>
    <row r="1162" spans="1:4" x14ac:dyDescent="0.25">
      <c r="A1162" t="s">
        <v>658</v>
      </c>
      <c r="B1162" t="s">
        <v>401</v>
      </c>
      <c r="C1162" s="1" t="s">
        <v>2</v>
      </c>
      <c r="D1162">
        <v>2011</v>
      </c>
    </row>
    <row r="1163" spans="1:4" x14ac:dyDescent="0.25">
      <c r="A1163" t="s">
        <v>659</v>
      </c>
      <c r="B1163" t="s">
        <v>1316</v>
      </c>
      <c r="C1163" s="1" t="s">
        <v>2</v>
      </c>
      <c r="D1163">
        <v>2011</v>
      </c>
    </row>
    <row r="1164" spans="1:4" x14ac:dyDescent="0.25">
      <c r="A1164" t="s">
        <v>659</v>
      </c>
      <c r="B1164" t="s">
        <v>550</v>
      </c>
      <c r="C1164" s="1" t="s">
        <v>551</v>
      </c>
      <c r="D1164">
        <v>2011</v>
      </c>
    </row>
    <row r="1165" spans="1:4" x14ac:dyDescent="0.25">
      <c r="A1165" t="s">
        <v>659</v>
      </c>
      <c r="B1165" t="s">
        <v>1930</v>
      </c>
      <c r="C1165" s="1" t="s">
        <v>1251</v>
      </c>
      <c r="D1165">
        <v>2011</v>
      </c>
    </row>
    <row r="1166" spans="1:4" x14ac:dyDescent="0.25">
      <c r="A1166" t="s">
        <v>659</v>
      </c>
      <c r="B1166" t="s">
        <v>7</v>
      </c>
      <c r="C1166" s="1" t="s">
        <v>1240</v>
      </c>
      <c r="D1166">
        <v>2011</v>
      </c>
    </row>
    <row r="1167" spans="1:4" x14ac:dyDescent="0.25">
      <c r="A1167" t="s">
        <v>659</v>
      </c>
      <c r="B1167" t="s">
        <v>730</v>
      </c>
      <c r="C1167" s="1" t="s">
        <v>2</v>
      </c>
      <c r="D1167">
        <v>2011</v>
      </c>
    </row>
    <row r="1168" spans="1:4" x14ac:dyDescent="0.25">
      <c r="A1168" t="s">
        <v>659</v>
      </c>
      <c r="B1168" t="s">
        <v>1241</v>
      </c>
      <c r="C1168" s="1" t="s">
        <v>1242</v>
      </c>
      <c r="D1168">
        <v>2011</v>
      </c>
    </row>
    <row r="1169" spans="1:4" x14ac:dyDescent="0.25">
      <c r="A1169" t="s">
        <v>659</v>
      </c>
      <c r="B1169" t="s">
        <v>15</v>
      </c>
      <c r="C1169" s="1" t="s">
        <v>560</v>
      </c>
      <c r="D1169">
        <v>2011</v>
      </c>
    </row>
    <row r="1170" spans="1:4" x14ac:dyDescent="0.25">
      <c r="A1170" t="s">
        <v>659</v>
      </c>
      <c r="B1170" t="s">
        <v>21</v>
      </c>
      <c r="C1170" s="1" t="s">
        <v>2</v>
      </c>
      <c r="D1170">
        <v>2011</v>
      </c>
    </row>
    <row r="1171" spans="1:4" x14ac:dyDescent="0.25">
      <c r="A1171" t="s">
        <v>659</v>
      </c>
      <c r="B1171" t="s">
        <v>1322</v>
      </c>
      <c r="C1171" s="1" t="s">
        <v>2</v>
      </c>
      <c r="D1171">
        <v>2011</v>
      </c>
    </row>
    <row r="1172" spans="1:4" x14ac:dyDescent="0.25">
      <c r="A1172" t="s">
        <v>659</v>
      </c>
      <c r="B1172" t="s">
        <v>1324</v>
      </c>
      <c r="C1172" s="1" t="s">
        <v>2</v>
      </c>
      <c r="D1172">
        <v>2011</v>
      </c>
    </row>
    <row r="1173" spans="1:4" x14ac:dyDescent="0.25">
      <c r="A1173" t="s">
        <v>659</v>
      </c>
      <c r="B1173" t="s">
        <v>1255</v>
      </c>
      <c r="C1173" s="1" t="s">
        <v>1242</v>
      </c>
      <c r="D1173">
        <v>2011</v>
      </c>
    </row>
    <row r="1174" spans="1:4" x14ac:dyDescent="0.25">
      <c r="A1174" t="s">
        <v>659</v>
      </c>
      <c r="B1174" t="s">
        <v>105</v>
      </c>
      <c r="C1174" s="1" t="s">
        <v>2</v>
      </c>
      <c r="D1174">
        <v>2011</v>
      </c>
    </row>
    <row r="1175" spans="1:4" x14ac:dyDescent="0.25">
      <c r="A1175" t="s">
        <v>659</v>
      </c>
      <c r="B1175" t="s">
        <v>1931</v>
      </c>
      <c r="C1175" s="1" t="s">
        <v>2</v>
      </c>
      <c r="D1175">
        <v>2011</v>
      </c>
    </row>
    <row r="1176" spans="1:4" x14ac:dyDescent="0.25">
      <c r="A1176" t="s">
        <v>659</v>
      </c>
      <c r="B1176" t="s">
        <v>111</v>
      </c>
      <c r="C1176" s="1" t="s">
        <v>1256</v>
      </c>
      <c r="D1176">
        <v>2011</v>
      </c>
    </row>
    <row r="1177" spans="1:4" x14ac:dyDescent="0.25">
      <c r="A1177" t="s">
        <v>659</v>
      </c>
      <c r="B1177" t="s">
        <v>111</v>
      </c>
      <c r="C1177" s="1" t="s">
        <v>1932</v>
      </c>
      <c r="D1177">
        <v>2011</v>
      </c>
    </row>
    <row r="1178" spans="1:4" x14ac:dyDescent="0.25">
      <c r="A1178" t="s">
        <v>659</v>
      </c>
      <c r="B1178" t="s">
        <v>401</v>
      </c>
      <c r="C1178" s="1" t="s">
        <v>2</v>
      </c>
      <c r="D1178">
        <v>2011</v>
      </c>
    </row>
    <row r="1179" spans="1:4" x14ac:dyDescent="0.25">
      <c r="A1179" t="s">
        <v>660</v>
      </c>
      <c r="B1179" t="s">
        <v>1316</v>
      </c>
      <c r="C1179" s="1" t="s">
        <v>2</v>
      </c>
      <c r="D1179">
        <v>2011</v>
      </c>
    </row>
    <row r="1180" spans="1:4" x14ac:dyDescent="0.25">
      <c r="A1180" t="s">
        <v>660</v>
      </c>
      <c r="B1180" t="s">
        <v>1934</v>
      </c>
      <c r="C1180" s="1" t="s">
        <v>1259</v>
      </c>
      <c r="D1180">
        <v>2011</v>
      </c>
    </row>
    <row r="1181" spans="1:4" x14ac:dyDescent="0.25">
      <c r="A1181" t="s">
        <v>660</v>
      </c>
      <c r="B1181" t="s">
        <v>7</v>
      </c>
      <c r="C1181" s="1" t="s">
        <v>852</v>
      </c>
      <c r="D1181">
        <v>2011</v>
      </c>
    </row>
    <row r="1182" spans="1:4" x14ac:dyDescent="0.25">
      <c r="A1182" t="s">
        <v>660</v>
      </c>
      <c r="B1182" t="s">
        <v>7</v>
      </c>
      <c r="C1182" s="1" t="s">
        <v>596</v>
      </c>
      <c r="D1182">
        <v>2011</v>
      </c>
    </row>
    <row r="1183" spans="1:4" ht="30" x14ac:dyDescent="0.25">
      <c r="A1183" t="s">
        <v>660</v>
      </c>
      <c r="B1183" t="s">
        <v>7</v>
      </c>
      <c r="C1183" s="1" t="s">
        <v>1935</v>
      </c>
      <c r="D1183">
        <v>2011</v>
      </c>
    </row>
    <row r="1184" spans="1:4" x14ac:dyDescent="0.25">
      <c r="A1184" t="s">
        <v>660</v>
      </c>
      <c r="B1184" t="s">
        <v>7</v>
      </c>
      <c r="C1184" s="1" t="s">
        <v>1936</v>
      </c>
      <c r="D1184">
        <v>2011</v>
      </c>
    </row>
    <row r="1185" spans="1:4" x14ac:dyDescent="0.25">
      <c r="A1185" t="s">
        <v>660</v>
      </c>
      <c r="B1185" t="s">
        <v>7</v>
      </c>
      <c r="C1185" s="1" t="s">
        <v>1937</v>
      </c>
      <c r="D1185">
        <v>2011</v>
      </c>
    </row>
    <row r="1186" spans="1:4" x14ac:dyDescent="0.25">
      <c r="A1186" t="s">
        <v>660</v>
      </c>
      <c r="B1186" t="s">
        <v>7</v>
      </c>
      <c r="C1186" s="1" t="s">
        <v>1593</v>
      </c>
      <c r="D1186">
        <v>2011</v>
      </c>
    </row>
    <row r="1187" spans="1:4" x14ac:dyDescent="0.25">
      <c r="A1187" t="s">
        <v>660</v>
      </c>
      <c r="B1187" t="s">
        <v>7</v>
      </c>
      <c r="C1187" s="1" t="s">
        <v>1938</v>
      </c>
      <c r="D1187">
        <v>2011</v>
      </c>
    </row>
    <row r="1188" spans="1:4" x14ac:dyDescent="0.25">
      <c r="A1188" t="s">
        <v>660</v>
      </c>
      <c r="B1188" t="s">
        <v>7</v>
      </c>
      <c r="C1188" s="1" t="s">
        <v>586</v>
      </c>
      <c r="D1188">
        <v>2011</v>
      </c>
    </row>
    <row r="1189" spans="1:4" x14ac:dyDescent="0.25">
      <c r="A1189" t="s">
        <v>660</v>
      </c>
      <c r="B1189" t="s">
        <v>7</v>
      </c>
      <c r="C1189" s="1" t="s">
        <v>1939</v>
      </c>
      <c r="D1189">
        <v>2011</v>
      </c>
    </row>
    <row r="1190" spans="1:4" x14ac:dyDescent="0.25">
      <c r="A1190" t="s">
        <v>660</v>
      </c>
      <c r="B1190" t="s">
        <v>7</v>
      </c>
      <c r="C1190" s="1" t="s">
        <v>599</v>
      </c>
      <c r="D1190">
        <v>2011</v>
      </c>
    </row>
    <row r="1191" spans="1:4" x14ac:dyDescent="0.25">
      <c r="A1191" t="s">
        <v>660</v>
      </c>
      <c r="B1191" t="s">
        <v>1940</v>
      </c>
      <c r="C1191" s="1" t="s">
        <v>1941</v>
      </c>
      <c r="D1191">
        <v>2011</v>
      </c>
    </row>
    <row r="1192" spans="1:4" ht="30" x14ac:dyDescent="0.25">
      <c r="A1192" t="s">
        <v>660</v>
      </c>
      <c r="B1192" t="s">
        <v>1940</v>
      </c>
      <c r="C1192" s="1" t="s">
        <v>1942</v>
      </c>
      <c r="D1192">
        <v>2011</v>
      </c>
    </row>
    <row r="1193" spans="1:4" x14ac:dyDescent="0.25">
      <c r="A1193" t="s">
        <v>660</v>
      </c>
      <c r="B1193" t="s">
        <v>1943</v>
      </c>
      <c r="C1193" s="1" t="s">
        <v>598</v>
      </c>
      <c r="D1193">
        <v>2011</v>
      </c>
    </row>
    <row r="1194" spans="1:4" x14ac:dyDescent="0.25">
      <c r="A1194" t="s">
        <v>660</v>
      </c>
      <c r="B1194" t="s">
        <v>1944</v>
      </c>
      <c r="C1194" s="1" t="s">
        <v>1945</v>
      </c>
      <c r="D1194">
        <v>2011</v>
      </c>
    </row>
    <row r="1195" spans="1:4" x14ac:dyDescent="0.25">
      <c r="A1195" t="s">
        <v>660</v>
      </c>
      <c r="B1195" t="s">
        <v>730</v>
      </c>
      <c r="C1195" s="1" t="s">
        <v>2</v>
      </c>
      <c r="D1195">
        <v>2011</v>
      </c>
    </row>
    <row r="1196" spans="1:4" ht="30" x14ac:dyDescent="0.25">
      <c r="A1196" t="s">
        <v>660</v>
      </c>
      <c r="B1196" t="s">
        <v>1946</v>
      </c>
      <c r="C1196" s="1" t="s">
        <v>1935</v>
      </c>
      <c r="D1196">
        <v>2011</v>
      </c>
    </row>
    <row r="1197" spans="1:4" x14ac:dyDescent="0.25">
      <c r="A1197" t="s">
        <v>660</v>
      </c>
      <c r="B1197" t="s">
        <v>15</v>
      </c>
      <c r="C1197" s="1" t="s">
        <v>1947</v>
      </c>
      <c r="D1197">
        <v>2011</v>
      </c>
    </row>
    <row r="1198" spans="1:4" x14ac:dyDescent="0.25">
      <c r="A1198" t="s">
        <v>660</v>
      </c>
      <c r="B1198" t="s">
        <v>15</v>
      </c>
      <c r="C1198" s="1" t="s">
        <v>1948</v>
      </c>
      <c r="D1198">
        <v>2011</v>
      </c>
    </row>
    <row r="1199" spans="1:4" x14ac:dyDescent="0.25">
      <c r="A1199" t="s">
        <v>660</v>
      </c>
      <c r="B1199" t="s">
        <v>15</v>
      </c>
      <c r="C1199" s="1" t="s">
        <v>1949</v>
      </c>
      <c r="D1199">
        <v>2011</v>
      </c>
    </row>
    <row r="1200" spans="1:4" x14ac:dyDescent="0.25">
      <c r="A1200" t="s">
        <v>660</v>
      </c>
      <c r="B1200" t="s">
        <v>15</v>
      </c>
      <c r="C1200" s="1" t="s">
        <v>591</v>
      </c>
      <c r="D1200">
        <v>2011</v>
      </c>
    </row>
    <row r="1201" spans="1:4" x14ac:dyDescent="0.25">
      <c r="A1201" t="s">
        <v>660</v>
      </c>
      <c r="B1201" t="s">
        <v>1950</v>
      </c>
      <c r="C1201" s="1" t="s">
        <v>2</v>
      </c>
      <c r="D1201">
        <v>2011</v>
      </c>
    </row>
    <row r="1202" spans="1:4" x14ac:dyDescent="0.25">
      <c r="A1202" t="s">
        <v>660</v>
      </c>
      <c r="B1202" t="s">
        <v>1951</v>
      </c>
      <c r="C1202" s="1" t="s">
        <v>1937</v>
      </c>
      <c r="D1202">
        <v>2011</v>
      </c>
    </row>
    <row r="1203" spans="1:4" x14ac:dyDescent="0.25">
      <c r="A1203" t="s">
        <v>660</v>
      </c>
      <c r="B1203" t="s">
        <v>1952</v>
      </c>
      <c r="C1203" s="1" t="s">
        <v>1262</v>
      </c>
      <c r="D1203">
        <v>2011</v>
      </c>
    </row>
    <row r="1204" spans="1:4" x14ac:dyDescent="0.25">
      <c r="A1204" t="s">
        <v>660</v>
      </c>
      <c r="B1204" t="s">
        <v>1953</v>
      </c>
      <c r="C1204" s="1" t="s">
        <v>1954</v>
      </c>
      <c r="D1204">
        <v>2011</v>
      </c>
    </row>
    <row r="1205" spans="1:4" x14ac:dyDescent="0.25">
      <c r="A1205" t="s">
        <v>660</v>
      </c>
      <c r="B1205" t="s">
        <v>21</v>
      </c>
      <c r="C1205" s="1" t="s">
        <v>2</v>
      </c>
      <c r="D1205">
        <v>2011</v>
      </c>
    </row>
    <row r="1206" spans="1:4" x14ac:dyDescent="0.25">
      <c r="A1206" t="s">
        <v>660</v>
      </c>
      <c r="B1206" t="s">
        <v>1955</v>
      </c>
      <c r="C1206" s="1" t="s">
        <v>1956</v>
      </c>
      <c r="D1206">
        <v>2011</v>
      </c>
    </row>
    <row r="1207" spans="1:4" x14ac:dyDescent="0.25">
      <c r="A1207" t="s">
        <v>660</v>
      </c>
      <c r="B1207" t="s">
        <v>1957</v>
      </c>
      <c r="C1207" s="1" t="s">
        <v>398</v>
      </c>
      <c r="D1207">
        <v>2011</v>
      </c>
    </row>
    <row r="1208" spans="1:4" x14ac:dyDescent="0.25">
      <c r="A1208" t="s">
        <v>660</v>
      </c>
      <c r="B1208" t="s">
        <v>1958</v>
      </c>
      <c r="C1208" s="1" t="s">
        <v>18</v>
      </c>
      <c r="D1208">
        <v>2011</v>
      </c>
    </row>
    <row r="1209" spans="1:4" x14ac:dyDescent="0.25">
      <c r="A1209" t="s">
        <v>660</v>
      </c>
      <c r="B1209" t="s">
        <v>1322</v>
      </c>
      <c r="C1209" s="1" t="s">
        <v>2</v>
      </c>
      <c r="D1209">
        <v>2011</v>
      </c>
    </row>
    <row r="1210" spans="1:4" x14ac:dyDescent="0.25">
      <c r="A1210" t="s">
        <v>660</v>
      </c>
      <c r="B1210" t="s">
        <v>1324</v>
      </c>
      <c r="C1210" s="1" t="s">
        <v>2</v>
      </c>
      <c r="D1210">
        <v>2011</v>
      </c>
    </row>
    <row r="1211" spans="1:4" x14ac:dyDescent="0.25">
      <c r="A1211" t="s">
        <v>660</v>
      </c>
      <c r="B1211" t="s">
        <v>1959</v>
      </c>
      <c r="C1211" s="1" t="s">
        <v>2</v>
      </c>
      <c r="D1211">
        <v>2011</v>
      </c>
    </row>
    <row r="1212" spans="1:4" x14ac:dyDescent="0.25">
      <c r="A1212" t="s">
        <v>660</v>
      </c>
      <c r="B1212" t="s">
        <v>1960</v>
      </c>
      <c r="C1212" s="1" t="s">
        <v>1941</v>
      </c>
      <c r="D1212">
        <v>2011</v>
      </c>
    </row>
    <row r="1213" spans="1:4" x14ac:dyDescent="0.25">
      <c r="A1213" t="s">
        <v>660</v>
      </c>
      <c r="B1213" t="s">
        <v>1265</v>
      </c>
      <c r="C1213" s="1" t="s">
        <v>1259</v>
      </c>
      <c r="D1213">
        <v>2011</v>
      </c>
    </row>
    <row r="1214" spans="1:4" x14ac:dyDescent="0.25">
      <c r="A1214" t="s">
        <v>660</v>
      </c>
      <c r="B1214" t="s">
        <v>1961</v>
      </c>
      <c r="C1214" s="1" t="s">
        <v>152</v>
      </c>
      <c r="D1214">
        <v>2011</v>
      </c>
    </row>
    <row r="1215" spans="1:4" x14ac:dyDescent="0.25">
      <c r="A1215" t="s">
        <v>660</v>
      </c>
      <c r="B1215" t="s">
        <v>1269</v>
      </c>
      <c r="C1215" s="1" t="s">
        <v>1962</v>
      </c>
      <c r="D1215">
        <v>2011</v>
      </c>
    </row>
    <row r="1216" spans="1:4" x14ac:dyDescent="0.25">
      <c r="A1216" t="s">
        <v>660</v>
      </c>
      <c r="B1216" t="s">
        <v>1269</v>
      </c>
      <c r="C1216" s="1" t="s">
        <v>1963</v>
      </c>
      <c r="D1216">
        <v>2011</v>
      </c>
    </row>
    <row r="1217" spans="1:4" x14ac:dyDescent="0.25">
      <c r="A1217" t="s">
        <v>660</v>
      </c>
      <c r="B1217" t="s">
        <v>1269</v>
      </c>
      <c r="C1217" s="1" t="s">
        <v>1937</v>
      </c>
      <c r="D1217">
        <v>2011</v>
      </c>
    </row>
    <row r="1218" spans="1:4" x14ac:dyDescent="0.25">
      <c r="A1218" t="s">
        <v>660</v>
      </c>
      <c r="B1218" t="s">
        <v>1269</v>
      </c>
      <c r="C1218" s="1" t="s">
        <v>1593</v>
      </c>
      <c r="D1218">
        <v>2011</v>
      </c>
    </row>
    <row r="1219" spans="1:4" x14ac:dyDescent="0.25">
      <c r="A1219" t="s">
        <v>660</v>
      </c>
      <c r="B1219" t="s">
        <v>1269</v>
      </c>
      <c r="C1219" s="1" t="s">
        <v>594</v>
      </c>
      <c r="D1219">
        <v>2011</v>
      </c>
    </row>
    <row r="1220" spans="1:4" x14ac:dyDescent="0.25">
      <c r="A1220" t="s">
        <v>660</v>
      </c>
      <c r="B1220" t="s">
        <v>1269</v>
      </c>
      <c r="C1220" s="1" t="s">
        <v>1964</v>
      </c>
      <c r="D1220">
        <v>2011</v>
      </c>
    </row>
    <row r="1221" spans="1:4" x14ac:dyDescent="0.25">
      <c r="A1221" t="s">
        <v>660</v>
      </c>
      <c r="B1221" t="s">
        <v>1269</v>
      </c>
      <c r="C1221" s="1" t="s">
        <v>597</v>
      </c>
      <c r="D1221">
        <v>2011</v>
      </c>
    </row>
    <row r="1222" spans="1:4" x14ac:dyDescent="0.25">
      <c r="A1222" t="s">
        <v>660</v>
      </c>
      <c r="B1222" t="s">
        <v>1269</v>
      </c>
      <c r="C1222" s="1" t="s">
        <v>971</v>
      </c>
      <c r="D1222">
        <v>2011</v>
      </c>
    </row>
    <row r="1223" spans="1:4" x14ac:dyDescent="0.25">
      <c r="A1223" t="s">
        <v>660</v>
      </c>
      <c r="B1223" t="s">
        <v>1269</v>
      </c>
      <c r="C1223" s="1" t="s">
        <v>598</v>
      </c>
      <c r="D1223">
        <v>2011</v>
      </c>
    </row>
    <row r="1224" spans="1:4" x14ac:dyDescent="0.25">
      <c r="A1224" t="s">
        <v>660</v>
      </c>
      <c r="B1224" t="s">
        <v>1269</v>
      </c>
      <c r="C1224" s="1" t="s">
        <v>2</v>
      </c>
      <c r="D1224">
        <v>2011</v>
      </c>
    </row>
    <row r="1225" spans="1:4" x14ac:dyDescent="0.25">
      <c r="A1225" t="s">
        <v>660</v>
      </c>
      <c r="B1225" t="s">
        <v>1269</v>
      </c>
      <c r="C1225" s="1" t="s">
        <v>1965</v>
      </c>
      <c r="D1225">
        <v>2011</v>
      </c>
    </row>
    <row r="1226" spans="1:4" x14ac:dyDescent="0.25">
      <c r="A1226" t="s">
        <v>660</v>
      </c>
      <c r="B1226" t="s">
        <v>111</v>
      </c>
      <c r="C1226" s="1" t="s">
        <v>1966</v>
      </c>
      <c r="D1226">
        <v>2011</v>
      </c>
    </row>
    <row r="1227" spans="1:4" x14ac:dyDescent="0.25">
      <c r="A1227" t="s">
        <v>660</v>
      </c>
      <c r="B1227" t="s">
        <v>111</v>
      </c>
      <c r="C1227" s="1" t="s">
        <v>600</v>
      </c>
      <c r="D1227">
        <v>2011</v>
      </c>
    </row>
    <row r="1228" spans="1:4" x14ac:dyDescent="0.25">
      <c r="A1228" t="s">
        <v>660</v>
      </c>
      <c r="B1228" t="s">
        <v>111</v>
      </c>
      <c r="C1228" s="1" t="s">
        <v>1945</v>
      </c>
      <c r="D1228">
        <v>2011</v>
      </c>
    </row>
    <row r="1229" spans="1:4" x14ac:dyDescent="0.25">
      <c r="A1229" t="s">
        <v>660</v>
      </c>
      <c r="B1229" t="s">
        <v>401</v>
      </c>
      <c r="C1229" s="1" t="s">
        <v>2</v>
      </c>
      <c r="D1229">
        <v>2011</v>
      </c>
    </row>
    <row r="1230" spans="1:4" x14ac:dyDescent="0.25">
      <c r="A1230" t="s">
        <v>661</v>
      </c>
      <c r="B1230" t="s">
        <v>1316</v>
      </c>
      <c r="C1230" s="1" t="s">
        <v>2</v>
      </c>
      <c r="D1230">
        <v>2011</v>
      </c>
    </row>
    <row r="1231" spans="1:4" x14ac:dyDescent="0.25">
      <c r="A1231" t="s">
        <v>661</v>
      </c>
      <c r="B1231" t="s">
        <v>7</v>
      </c>
      <c r="C1231" s="1" t="s">
        <v>1968</v>
      </c>
      <c r="D1231">
        <v>2011</v>
      </c>
    </row>
    <row r="1232" spans="1:4" x14ac:dyDescent="0.25">
      <c r="A1232" t="s">
        <v>661</v>
      </c>
      <c r="B1232" t="s">
        <v>15</v>
      </c>
      <c r="C1232" s="1" t="s">
        <v>2</v>
      </c>
      <c r="D1232">
        <v>2011</v>
      </c>
    </row>
    <row r="1233" spans="1:4" x14ac:dyDescent="0.25">
      <c r="A1233" t="s">
        <v>661</v>
      </c>
      <c r="B1233" t="s">
        <v>21</v>
      </c>
      <c r="C1233" s="1" t="s">
        <v>2</v>
      </c>
      <c r="D1233">
        <v>2011</v>
      </c>
    </row>
    <row r="1234" spans="1:4" x14ac:dyDescent="0.25">
      <c r="A1234" t="s">
        <v>661</v>
      </c>
      <c r="B1234" t="s">
        <v>1969</v>
      </c>
      <c r="C1234" s="1" t="s">
        <v>2</v>
      </c>
      <c r="D1234">
        <v>2011</v>
      </c>
    </row>
    <row r="1235" spans="1:4" x14ac:dyDescent="0.25">
      <c r="A1235" t="s">
        <v>661</v>
      </c>
      <c r="B1235" t="s">
        <v>1322</v>
      </c>
      <c r="C1235" s="1" t="s">
        <v>2</v>
      </c>
      <c r="D1235">
        <v>2011</v>
      </c>
    </row>
    <row r="1236" spans="1:4" x14ac:dyDescent="0.25">
      <c r="A1236" t="s">
        <v>661</v>
      </c>
      <c r="B1236" t="s">
        <v>1324</v>
      </c>
      <c r="C1236" s="1" t="s">
        <v>2</v>
      </c>
      <c r="D1236">
        <v>2011</v>
      </c>
    </row>
    <row r="1237" spans="1:4" x14ac:dyDescent="0.25">
      <c r="A1237" t="s">
        <v>661</v>
      </c>
      <c r="B1237" t="s">
        <v>111</v>
      </c>
      <c r="C1237" s="1" t="s">
        <v>232</v>
      </c>
      <c r="D1237">
        <v>2011</v>
      </c>
    </row>
    <row r="1238" spans="1:4" x14ac:dyDescent="0.25">
      <c r="A1238" t="s">
        <v>661</v>
      </c>
      <c r="B1238" t="s">
        <v>111</v>
      </c>
      <c r="C1238" s="1" t="s">
        <v>2</v>
      </c>
      <c r="D1238">
        <v>2011</v>
      </c>
    </row>
    <row r="1239" spans="1:4" x14ac:dyDescent="0.25">
      <c r="A1239" t="s">
        <v>662</v>
      </c>
      <c r="B1239" t="s">
        <v>1316</v>
      </c>
      <c r="C1239" s="1" t="s">
        <v>2</v>
      </c>
      <c r="D1239">
        <v>2011</v>
      </c>
    </row>
    <row r="1240" spans="1:4" x14ac:dyDescent="0.25">
      <c r="A1240" t="s">
        <v>662</v>
      </c>
      <c r="B1240" t="s">
        <v>1971</v>
      </c>
      <c r="C1240" s="1" t="s">
        <v>1972</v>
      </c>
      <c r="D1240">
        <v>2011</v>
      </c>
    </row>
    <row r="1241" spans="1:4" x14ac:dyDescent="0.25">
      <c r="A1241" t="s">
        <v>662</v>
      </c>
      <c r="B1241" t="s">
        <v>606</v>
      </c>
      <c r="C1241" s="1" t="s">
        <v>607</v>
      </c>
      <c r="D1241">
        <v>2011</v>
      </c>
    </row>
    <row r="1242" spans="1:4" x14ac:dyDescent="0.25">
      <c r="A1242" t="s">
        <v>662</v>
      </c>
      <c r="B1242" t="s">
        <v>1973</v>
      </c>
      <c r="C1242" s="1" t="s">
        <v>607</v>
      </c>
      <c r="D1242">
        <v>2011</v>
      </c>
    </row>
    <row r="1243" spans="1:4" x14ac:dyDescent="0.25">
      <c r="A1243" t="s">
        <v>662</v>
      </c>
      <c r="B1243" t="s">
        <v>1974</v>
      </c>
      <c r="C1243" s="1" t="s">
        <v>2</v>
      </c>
      <c r="D1243">
        <v>2011</v>
      </c>
    </row>
    <row r="1244" spans="1:4" x14ac:dyDescent="0.25">
      <c r="A1244" t="s">
        <v>662</v>
      </c>
      <c r="B1244" t="s">
        <v>1975</v>
      </c>
      <c r="C1244" s="1" t="s">
        <v>607</v>
      </c>
      <c r="D1244">
        <v>2011</v>
      </c>
    </row>
    <row r="1245" spans="1:4" x14ac:dyDescent="0.25">
      <c r="A1245" t="s">
        <v>662</v>
      </c>
      <c r="B1245" t="s">
        <v>1976</v>
      </c>
      <c r="C1245" s="1" t="s">
        <v>2</v>
      </c>
      <c r="D1245">
        <v>2011</v>
      </c>
    </row>
    <row r="1246" spans="1:4" x14ac:dyDescent="0.25">
      <c r="A1246" t="s">
        <v>662</v>
      </c>
      <c r="B1246" t="s">
        <v>7</v>
      </c>
      <c r="C1246" s="1" t="s">
        <v>605</v>
      </c>
      <c r="D1246">
        <v>2011</v>
      </c>
    </row>
    <row r="1247" spans="1:4" x14ac:dyDescent="0.25">
      <c r="A1247" t="s">
        <v>662</v>
      </c>
      <c r="B1247" t="s">
        <v>1977</v>
      </c>
      <c r="C1247" s="1" t="s">
        <v>605</v>
      </c>
      <c r="D1247">
        <v>2011</v>
      </c>
    </row>
    <row r="1248" spans="1:4" x14ac:dyDescent="0.25">
      <c r="A1248" t="s">
        <v>662</v>
      </c>
      <c r="B1248" t="s">
        <v>15</v>
      </c>
      <c r="C1248" s="1" t="s">
        <v>607</v>
      </c>
      <c r="D1248">
        <v>2011</v>
      </c>
    </row>
    <row r="1249" spans="1:4" x14ac:dyDescent="0.25">
      <c r="A1249" t="s">
        <v>662</v>
      </c>
      <c r="B1249" t="s">
        <v>15</v>
      </c>
      <c r="C1249" s="1" t="s">
        <v>605</v>
      </c>
      <c r="D1249">
        <v>2011</v>
      </c>
    </row>
    <row r="1250" spans="1:4" x14ac:dyDescent="0.25">
      <c r="A1250" t="s">
        <v>662</v>
      </c>
      <c r="B1250" t="s">
        <v>1978</v>
      </c>
      <c r="C1250" s="1" t="s">
        <v>607</v>
      </c>
      <c r="D1250">
        <v>2011</v>
      </c>
    </row>
    <row r="1251" spans="1:4" x14ac:dyDescent="0.25">
      <c r="A1251" t="s">
        <v>662</v>
      </c>
      <c r="B1251" t="s">
        <v>1286</v>
      </c>
      <c r="C1251" s="1" t="s">
        <v>607</v>
      </c>
      <c r="D1251">
        <v>2011</v>
      </c>
    </row>
    <row r="1252" spans="1:4" x14ac:dyDescent="0.25">
      <c r="A1252" t="s">
        <v>662</v>
      </c>
      <c r="B1252" t="s">
        <v>1979</v>
      </c>
      <c r="C1252" s="1" t="s">
        <v>2</v>
      </c>
      <c r="D1252">
        <v>2011</v>
      </c>
    </row>
    <row r="1253" spans="1:4" x14ac:dyDescent="0.25">
      <c r="A1253" t="s">
        <v>662</v>
      </c>
      <c r="B1253" t="s">
        <v>1980</v>
      </c>
      <c r="C1253" s="1" t="s">
        <v>2</v>
      </c>
      <c r="D1253">
        <v>2011</v>
      </c>
    </row>
    <row r="1254" spans="1:4" x14ac:dyDescent="0.25">
      <c r="A1254" t="s">
        <v>662</v>
      </c>
      <c r="B1254" t="s">
        <v>1981</v>
      </c>
      <c r="C1254" s="1" t="s">
        <v>1982</v>
      </c>
      <c r="D1254">
        <v>2011</v>
      </c>
    </row>
    <row r="1255" spans="1:4" x14ac:dyDescent="0.25">
      <c r="A1255" t="s">
        <v>662</v>
      </c>
      <c r="B1255" t="s">
        <v>21</v>
      </c>
      <c r="C1255" s="1" t="s">
        <v>2</v>
      </c>
      <c r="D1255">
        <v>2011</v>
      </c>
    </row>
    <row r="1256" spans="1:4" x14ac:dyDescent="0.25">
      <c r="A1256" t="s">
        <v>662</v>
      </c>
      <c r="B1256" t="s">
        <v>1983</v>
      </c>
      <c r="C1256" s="1" t="s">
        <v>2</v>
      </c>
      <c r="D1256">
        <v>2011</v>
      </c>
    </row>
    <row r="1257" spans="1:4" x14ac:dyDescent="0.25">
      <c r="A1257" t="s">
        <v>662</v>
      </c>
      <c r="B1257" t="s">
        <v>1984</v>
      </c>
      <c r="C1257" s="1" t="s">
        <v>1985</v>
      </c>
      <c r="D1257">
        <v>2011</v>
      </c>
    </row>
    <row r="1258" spans="1:4" x14ac:dyDescent="0.25">
      <c r="A1258" t="s">
        <v>662</v>
      </c>
      <c r="B1258" t="s">
        <v>1322</v>
      </c>
      <c r="C1258" s="1" t="s">
        <v>2</v>
      </c>
      <c r="D1258">
        <v>2011</v>
      </c>
    </row>
    <row r="1259" spans="1:4" x14ac:dyDescent="0.25">
      <c r="A1259" t="s">
        <v>662</v>
      </c>
      <c r="B1259" t="s">
        <v>1324</v>
      </c>
      <c r="C1259" s="1" t="s">
        <v>2</v>
      </c>
      <c r="D1259">
        <v>2011</v>
      </c>
    </row>
    <row r="1260" spans="1:4" x14ac:dyDescent="0.25">
      <c r="A1260" t="s">
        <v>662</v>
      </c>
      <c r="B1260" t="s">
        <v>1986</v>
      </c>
      <c r="C1260" s="1" t="s">
        <v>971</v>
      </c>
      <c r="D1260">
        <v>2011</v>
      </c>
    </row>
    <row r="1261" spans="1:4" x14ac:dyDescent="0.25">
      <c r="A1261" t="s">
        <v>662</v>
      </c>
      <c r="B1261" t="s">
        <v>105</v>
      </c>
      <c r="C1261" s="1" t="s">
        <v>2</v>
      </c>
      <c r="D1261">
        <v>2011</v>
      </c>
    </row>
    <row r="1262" spans="1:4" x14ac:dyDescent="0.25">
      <c r="A1262" t="s">
        <v>662</v>
      </c>
      <c r="B1262" t="s">
        <v>111</v>
      </c>
      <c r="C1262" s="1" t="s">
        <v>1249</v>
      </c>
      <c r="D1262">
        <v>2011</v>
      </c>
    </row>
    <row r="1263" spans="1:4" x14ac:dyDescent="0.25">
      <c r="A1263" t="s">
        <v>662</v>
      </c>
      <c r="B1263" t="s">
        <v>111</v>
      </c>
      <c r="C1263" s="1" t="s">
        <v>1288</v>
      </c>
      <c r="D1263">
        <v>2011</v>
      </c>
    </row>
    <row r="1264" spans="1:4" x14ac:dyDescent="0.25">
      <c r="A1264" t="s">
        <v>662</v>
      </c>
      <c r="B1264" t="s">
        <v>401</v>
      </c>
      <c r="C1264" s="1" t="s">
        <v>2</v>
      </c>
      <c r="D1264">
        <v>2011</v>
      </c>
    </row>
    <row r="1265" spans="1:4" x14ac:dyDescent="0.25">
      <c r="A1265" t="s">
        <v>663</v>
      </c>
      <c r="B1265" t="s">
        <v>7</v>
      </c>
      <c r="C1265" s="1" t="s">
        <v>1987</v>
      </c>
      <c r="D1265">
        <v>2011</v>
      </c>
    </row>
    <row r="1266" spans="1:4" x14ac:dyDescent="0.25">
      <c r="A1266" t="s">
        <v>663</v>
      </c>
      <c r="B1266" t="s">
        <v>730</v>
      </c>
      <c r="C1266" s="1" t="s">
        <v>2</v>
      </c>
      <c r="D1266">
        <v>2011</v>
      </c>
    </row>
    <row r="1267" spans="1:4" x14ac:dyDescent="0.25">
      <c r="A1267" t="s">
        <v>663</v>
      </c>
      <c r="B1267" t="s">
        <v>21</v>
      </c>
      <c r="C1267" s="1" t="s">
        <v>2</v>
      </c>
      <c r="D1267">
        <v>2011</v>
      </c>
    </row>
    <row r="1268" spans="1:4" x14ac:dyDescent="0.25">
      <c r="A1268" t="s">
        <v>663</v>
      </c>
      <c r="B1268" t="s">
        <v>1324</v>
      </c>
      <c r="C1268" s="1" t="s">
        <v>2</v>
      </c>
      <c r="D1268">
        <v>2011</v>
      </c>
    </row>
    <row r="1269" spans="1:4" x14ac:dyDescent="0.25">
      <c r="A1269" t="s">
        <v>663</v>
      </c>
      <c r="B1269" t="s">
        <v>1407</v>
      </c>
      <c r="C1269" s="1" t="s">
        <v>2</v>
      </c>
      <c r="D1269">
        <v>2011</v>
      </c>
    </row>
    <row r="1270" spans="1:4" x14ac:dyDescent="0.25">
      <c r="A1270" t="s">
        <v>663</v>
      </c>
      <c r="B1270" t="s">
        <v>111</v>
      </c>
      <c r="C1270" s="1" t="s">
        <v>1988</v>
      </c>
      <c r="D1270">
        <v>2011</v>
      </c>
    </row>
    <row r="1271" spans="1:4" x14ac:dyDescent="0.25">
      <c r="A1271" t="s">
        <v>663</v>
      </c>
      <c r="B1271" t="s">
        <v>111</v>
      </c>
      <c r="C1271" s="1" t="s">
        <v>2</v>
      </c>
      <c r="D1271">
        <v>2011</v>
      </c>
    </row>
    <row r="1272" spans="1:4" x14ac:dyDescent="0.25">
      <c r="A1272" t="s">
        <v>663</v>
      </c>
      <c r="B1272" t="s">
        <v>401</v>
      </c>
      <c r="C1272" s="1" t="s">
        <v>1298</v>
      </c>
      <c r="D1272">
        <v>2011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4"/>
  <sheetViews>
    <sheetView topLeftCell="A1357" workbookViewId="0">
      <selection activeCell="C1374" sqref="C1374"/>
    </sheetView>
  </sheetViews>
  <sheetFormatPr defaultRowHeight="15" x14ac:dyDescent="0.25"/>
  <cols>
    <col min="3" max="3" width="36.5703125" bestFit="1" customWidth="1"/>
  </cols>
  <sheetData>
    <row r="1" spans="1:10" x14ac:dyDescent="0.25">
      <c r="A1" t="s">
        <v>666</v>
      </c>
      <c r="B1" t="s">
        <v>725</v>
      </c>
      <c r="C1" t="s">
        <v>614</v>
      </c>
      <c r="D1" t="s">
        <v>668</v>
      </c>
      <c r="E1" t="s">
        <v>667</v>
      </c>
      <c r="F1" t="s">
        <v>665</v>
      </c>
      <c r="G1" t="s">
        <v>721</v>
      </c>
      <c r="H1" t="s">
        <v>722</v>
      </c>
      <c r="I1" t="s">
        <v>723</v>
      </c>
      <c r="J1" t="s">
        <v>724</v>
      </c>
    </row>
    <row r="2" spans="1:10" ht="23.25" x14ac:dyDescent="0.35">
      <c r="A2" t="s">
        <v>615</v>
      </c>
      <c r="B2" t="s">
        <v>726</v>
      </c>
      <c r="C2" s="2" t="s">
        <v>726</v>
      </c>
      <c r="D2" t="s">
        <v>615</v>
      </c>
      <c r="E2" t="str">
        <f t="shared" ref="E2:E65" si="0">IF(ISBLANK(D2),E1,D2)</f>
        <v>Alabama</v>
      </c>
      <c r="F2" t="s">
        <v>664</v>
      </c>
      <c r="G2" t="str">
        <f>IF(AND(F2=0,F1=0),"HELP!","")</f>
        <v/>
      </c>
      <c r="H2" t="str">
        <f>C2</f>
        <v>ALABAMA (17)</v>
      </c>
      <c r="I2" t="s">
        <v>726</v>
      </c>
      <c r="J2" t="str">
        <f t="shared" ref="J2:J65" si="1">IF(ISBLANK(I2),IF(ISBLANK(I1),J1,I1),I2)</f>
        <v>ALABAMA (17)</v>
      </c>
    </row>
    <row r="3" spans="1:10" x14ac:dyDescent="0.25">
      <c r="A3" t="s">
        <v>615</v>
      </c>
      <c r="B3" t="s">
        <v>4</v>
      </c>
      <c r="C3" s="4" t="s">
        <v>4</v>
      </c>
      <c r="E3" t="str">
        <f t="shared" si="0"/>
        <v>Alabama</v>
      </c>
      <c r="F3">
        <v>0</v>
      </c>
      <c r="G3" t="str">
        <f t="shared" ref="G3:G66" si="2">IF(AND(F3=0,F2=0),"HELP!","")</f>
        <v/>
      </c>
      <c r="H3" t="str">
        <f t="shared" ref="H3:H66" si="3">C3</f>
        <v>Alabama Constitutional Militia*</v>
      </c>
      <c r="I3" t="s">
        <v>4</v>
      </c>
      <c r="J3" t="str">
        <f t="shared" si="1"/>
        <v>Alabama Constitutional Militia*</v>
      </c>
    </row>
    <row r="4" spans="1:10" x14ac:dyDescent="0.25">
      <c r="A4" t="s">
        <v>615</v>
      </c>
      <c r="B4" t="s">
        <v>4</v>
      </c>
      <c r="C4" s="1" t="s">
        <v>727</v>
      </c>
      <c r="E4" t="str">
        <f t="shared" si="0"/>
        <v>Alabama</v>
      </c>
      <c r="F4">
        <v>1</v>
      </c>
      <c r="G4" t="str">
        <f t="shared" si="2"/>
        <v/>
      </c>
      <c r="H4" t="str">
        <f t="shared" si="3"/>
        <v>Verbena</v>
      </c>
      <c r="J4" t="str">
        <f t="shared" si="1"/>
        <v>Alabama Constitutional Militia*</v>
      </c>
    </row>
    <row r="5" spans="1:10" x14ac:dyDescent="0.25">
      <c r="A5" t="s">
        <v>615</v>
      </c>
      <c r="B5" t="s">
        <v>728</v>
      </c>
      <c r="C5" s="4" t="s">
        <v>728</v>
      </c>
      <c r="E5" t="str">
        <f t="shared" si="0"/>
        <v>Alabama</v>
      </c>
      <c r="F5">
        <v>0</v>
      </c>
      <c r="G5" t="str">
        <f t="shared" si="2"/>
        <v/>
      </c>
      <c r="H5" t="str">
        <f t="shared" si="3"/>
        <v>Bibb Rifles Militia*</v>
      </c>
      <c r="I5" t="s">
        <v>728</v>
      </c>
      <c r="J5" t="str">
        <f t="shared" si="1"/>
        <v>Bibb Rifles Militia*</v>
      </c>
    </row>
    <row r="6" spans="1:10" x14ac:dyDescent="0.25">
      <c r="A6" t="s">
        <v>615</v>
      </c>
      <c r="B6" t="s">
        <v>728</v>
      </c>
      <c r="C6" s="1" t="s">
        <v>26</v>
      </c>
      <c r="E6" t="str">
        <f t="shared" si="0"/>
        <v>Alabama</v>
      </c>
      <c r="F6">
        <v>1</v>
      </c>
      <c r="G6" t="str">
        <f t="shared" si="2"/>
        <v/>
      </c>
      <c r="H6" t="str">
        <f t="shared" si="3"/>
        <v>Shelby County</v>
      </c>
      <c r="J6" t="str">
        <f t="shared" si="1"/>
        <v>Bibb Rifles Militia*</v>
      </c>
    </row>
    <row r="7" spans="1:10" x14ac:dyDescent="0.25">
      <c r="A7" t="s">
        <v>615</v>
      </c>
      <c r="B7" t="s">
        <v>729</v>
      </c>
      <c r="C7" s="4" t="s">
        <v>729</v>
      </c>
      <c r="E7" t="str">
        <f t="shared" si="0"/>
        <v>Alabama</v>
      </c>
      <c r="F7">
        <v>0</v>
      </c>
      <c r="G7" t="str">
        <f t="shared" si="2"/>
        <v/>
      </c>
      <c r="H7" t="str">
        <f t="shared" si="3"/>
        <v>Constitution Party of Alabama</v>
      </c>
      <c r="I7" t="s">
        <v>729</v>
      </c>
      <c r="J7" t="str">
        <f t="shared" si="1"/>
        <v>Constitution Party of Alabama</v>
      </c>
    </row>
    <row r="8" spans="1:10" x14ac:dyDescent="0.25">
      <c r="A8" t="s">
        <v>615</v>
      </c>
      <c r="B8" t="s">
        <v>729</v>
      </c>
      <c r="C8" s="1" t="s">
        <v>9</v>
      </c>
      <c r="E8" t="str">
        <f t="shared" si="0"/>
        <v>Alabama</v>
      </c>
      <c r="F8">
        <v>1</v>
      </c>
      <c r="G8" t="str">
        <f t="shared" si="2"/>
        <v/>
      </c>
      <c r="H8" t="str">
        <f t="shared" si="3"/>
        <v>Montgomery</v>
      </c>
      <c r="J8" t="str">
        <f t="shared" si="1"/>
        <v>Constitution Party of Alabama</v>
      </c>
    </row>
    <row r="9" spans="1:10" x14ac:dyDescent="0.25">
      <c r="A9" t="s">
        <v>615</v>
      </c>
      <c r="B9" t="s">
        <v>10</v>
      </c>
      <c r="C9" s="4" t="s">
        <v>10</v>
      </c>
      <c r="E9" t="str">
        <f t="shared" si="0"/>
        <v>Alabama</v>
      </c>
      <c r="F9">
        <v>0</v>
      </c>
      <c r="G9" t="str">
        <f t="shared" si="2"/>
        <v/>
      </c>
      <c r="H9" t="str">
        <f t="shared" si="3"/>
        <v>Eagle Forum</v>
      </c>
      <c r="I9" t="s">
        <v>10</v>
      </c>
      <c r="J9" t="str">
        <f t="shared" si="1"/>
        <v>Eagle Forum</v>
      </c>
    </row>
    <row r="10" spans="1:10" x14ac:dyDescent="0.25">
      <c r="A10" t="s">
        <v>615</v>
      </c>
      <c r="B10" t="s">
        <v>10</v>
      </c>
      <c r="C10" s="1" t="s">
        <v>11</v>
      </c>
      <c r="E10" t="str">
        <f t="shared" si="0"/>
        <v>Alabama</v>
      </c>
      <c r="F10">
        <v>1</v>
      </c>
      <c r="G10" t="str">
        <f t="shared" si="2"/>
        <v/>
      </c>
      <c r="H10" t="str">
        <f t="shared" si="3"/>
        <v>Birmingham</v>
      </c>
      <c r="J10" t="str">
        <f t="shared" si="1"/>
        <v>Eagle Forum</v>
      </c>
    </row>
    <row r="11" spans="1:10" x14ac:dyDescent="0.25">
      <c r="A11" t="s">
        <v>615</v>
      </c>
      <c r="B11" t="s">
        <v>12</v>
      </c>
      <c r="C11" s="4" t="s">
        <v>12</v>
      </c>
      <c r="E11" t="str">
        <f t="shared" si="0"/>
        <v>Alabama</v>
      </c>
      <c r="F11">
        <v>0</v>
      </c>
      <c r="G11" t="str">
        <f t="shared" si="2"/>
        <v/>
      </c>
      <c r="H11" t="str">
        <f t="shared" si="3"/>
        <v>Freedom Yell</v>
      </c>
      <c r="I11" t="s">
        <v>12</v>
      </c>
      <c r="J11" t="str">
        <f t="shared" si="1"/>
        <v>Freedom Yell</v>
      </c>
    </row>
    <row r="12" spans="1:10" x14ac:dyDescent="0.25">
      <c r="A12" t="s">
        <v>615</v>
      </c>
      <c r="B12" t="s">
        <v>12</v>
      </c>
      <c r="C12" s="1" t="s">
        <v>13</v>
      </c>
      <c r="E12" t="str">
        <f t="shared" si="0"/>
        <v>Alabama</v>
      </c>
      <c r="F12">
        <v>1</v>
      </c>
      <c r="G12" t="str">
        <f t="shared" si="2"/>
        <v/>
      </c>
      <c r="H12" t="str">
        <f t="shared" si="3"/>
        <v>Ozark</v>
      </c>
      <c r="J12" t="str">
        <f t="shared" si="1"/>
        <v>Freedom Yell</v>
      </c>
    </row>
    <row r="13" spans="1:10" x14ac:dyDescent="0.25">
      <c r="A13" t="s">
        <v>615</v>
      </c>
      <c r="B13" t="s">
        <v>14</v>
      </c>
      <c r="C13" s="4" t="s">
        <v>14</v>
      </c>
      <c r="E13" t="str">
        <f t="shared" si="0"/>
        <v>Alabama</v>
      </c>
      <c r="F13">
        <v>0</v>
      </c>
      <c r="G13" t="str">
        <f t="shared" si="2"/>
        <v/>
      </c>
      <c r="H13" t="str">
        <f t="shared" si="3"/>
        <v>Free Patriot Press</v>
      </c>
      <c r="I13" t="s">
        <v>14</v>
      </c>
      <c r="J13" t="str">
        <f t="shared" si="1"/>
        <v>Free Patriot Press</v>
      </c>
    </row>
    <row r="14" spans="1:10" x14ac:dyDescent="0.25">
      <c r="A14" t="s">
        <v>615</v>
      </c>
      <c r="B14" t="s">
        <v>14</v>
      </c>
      <c r="C14" s="1" t="s">
        <v>11</v>
      </c>
      <c r="E14" t="str">
        <f t="shared" si="0"/>
        <v>Alabama</v>
      </c>
      <c r="F14">
        <v>1</v>
      </c>
      <c r="G14" t="str">
        <f t="shared" si="2"/>
        <v/>
      </c>
      <c r="H14" t="str">
        <f t="shared" si="3"/>
        <v>Birmingham</v>
      </c>
      <c r="J14" t="str">
        <f t="shared" si="1"/>
        <v>Free Patriot Press</v>
      </c>
    </row>
    <row r="15" spans="1:10" x14ac:dyDescent="0.25">
      <c r="A15" t="s">
        <v>615</v>
      </c>
      <c r="B15" t="s">
        <v>730</v>
      </c>
      <c r="C15" s="4" t="s">
        <v>730</v>
      </c>
      <c r="E15" t="str">
        <f t="shared" si="0"/>
        <v>Alabama</v>
      </c>
      <c r="F15">
        <v>0</v>
      </c>
      <c r="G15" t="str">
        <f t="shared" si="2"/>
        <v/>
      </c>
      <c r="H15" t="str">
        <f t="shared" si="3"/>
        <v>Get Out Of Our House (GOOOH)</v>
      </c>
      <c r="I15" t="s">
        <v>730</v>
      </c>
      <c r="J15" t="str">
        <f t="shared" si="1"/>
        <v>Get Out Of Our House (GOOOH)</v>
      </c>
    </row>
    <row r="16" spans="1:10" x14ac:dyDescent="0.25">
      <c r="A16" t="s">
        <v>615</v>
      </c>
      <c r="B16" t="s">
        <v>730</v>
      </c>
      <c r="C16" s="1" t="s">
        <v>731</v>
      </c>
      <c r="E16" t="str">
        <f t="shared" si="0"/>
        <v>Alabama</v>
      </c>
      <c r="F16">
        <v>1</v>
      </c>
      <c r="G16" t="str">
        <f t="shared" si="2"/>
        <v/>
      </c>
      <c r="H16" t="str">
        <f t="shared" si="3"/>
        <v>Jefferson County</v>
      </c>
      <c r="J16" t="str">
        <f t="shared" si="1"/>
        <v>Get Out Of Our House (GOOOH)</v>
      </c>
    </row>
    <row r="17" spans="1:10" x14ac:dyDescent="0.25">
      <c r="A17" t="s">
        <v>615</v>
      </c>
      <c r="B17" t="s">
        <v>15</v>
      </c>
      <c r="C17" s="4" t="s">
        <v>15</v>
      </c>
      <c r="E17" t="str">
        <f t="shared" si="0"/>
        <v>Alabama</v>
      </c>
      <c r="F17">
        <v>0</v>
      </c>
      <c r="G17" t="str">
        <f t="shared" si="2"/>
        <v/>
      </c>
      <c r="H17" t="str">
        <f t="shared" si="3"/>
        <v>John Birch Society</v>
      </c>
      <c r="I17" t="s">
        <v>15</v>
      </c>
      <c r="J17" t="str">
        <f t="shared" si="1"/>
        <v>John Birch Society</v>
      </c>
    </row>
    <row r="18" spans="1:10" x14ac:dyDescent="0.25">
      <c r="A18" t="s">
        <v>615</v>
      </c>
      <c r="B18" t="s">
        <v>15</v>
      </c>
      <c r="C18" s="1" t="s">
        <v>16</v>
      </c>
      <c r="E18" t="str">
        <f t="shared" si="0"/>
        <v>Alabama</v>
      </c>
      <c r="F18">
        <v>1</v>
      </c>
      <c r="G18" t="str">
        <f t="shared" si="2"/>
        <v/>
      </c>
      <c r="H18" t="str">
        <f t="shared" si="3"/>
        <v>Mobile</v>
      </c>
      <c r="J18" t="str">
        <f t="shared" si="1"/>
        <v>John Birch Society</v>
      </c>
    </row>
    <row r="19" spans="1:10" x14ac:dyDescent="0.25">
      <c r="A19" t="s">
        <v>615</v>
      </c>
      <c r="B19" t="s">
        <v>17</v>
      </c>
      <c r="C19" s="4" t="s">
        <v>17</v>
      </c>
      <c r="E19" t="str">
        <f t="shared" si="0"/>
        <v>Alabama</v>
      </c>
      <c r="F19">
        <v>0</v>
      </c>
      <c r="G19" t="str">
        <f t="shared" si="2"/>
        <v/>
      </c>
      <c r="H19" t="str">
        <f t="shared" si="3"/>
        <v>LewRockwell.com</v>
      </c>
      <c r="I19" t="s">
        <v>17</v>
      </c>
      <c r="J19" t="str">
        <f t="shared" si="1"/>
        <v>LewRockwell.com</v>
      </c>
    </row>
    <row r="20" spans="1:10" x14ac:dyDescent="0.25">
      <c r="A20" t="s">
        <v>615</v>
      </c>
      <c r="B20" t="s">
        <v>17</v>
      </c>
      <c r="C20" s="1" t="s">
        <v>18</v>
      </c>
      <c r="E20" t="str">
        <f t="shared" si="0"/>
        <v>Alabama</v>
      </c>
      <c r="F20">
        <v>1</v>
      </c>
      <c r="G20" t="str">
        <f t="shared" si="2"/>
        <v/>
      </c>
      <c r="H20" t="str">
        <f t="shared" si="3"/>
        <v>Auburn</v>
      </c>
      <c r="J20" t="str">
        <f t="shared" si="1"/>
        <v>LewRockwell.com</v>
      </c>
    </row>
    <row r="21" spans="1:10" x14ac:dyDescent="0.25">
      <c r="A21" t="s">
        <v>615</v>
      </c>
      <c r="B21" t="s">
        <v>21</v>
      </c>
      <c r="C21" s="4" t="s">
        <v>21</v>
      </c>
      <c r="E21" t="str">
        <f t="shared" si="0"/>
        <v>Alabama</v>
      </c>
      <c r="F21">
        <v>0</v>
      </c>
      <c r="G21" t="str">
        <f t="shared" si="2"/>
        <v/>
      </c>
      <c r="H21" t="str">
        <f t="shared" si="3"/>
        <v>Oath Keepers</v>
      </c>
      <c r="I21" t="s">
        <v>21</v>
      </c>
      <c r="J21" t="str">
        <f t="shared" si="1"/>
        <v>Oath Keepers</v>
      </c>
    </row>
    <row r="22" spans="1:10" x14ac:dyDescent="0.25">
      <c r="A22" t="s">
        <v>615</v>
      </c>
      <c r="B22" t="s">
        <v>21</v>
      </c>
      <c r="C22" s="1" t="s">
        <v>22</v>
      </c>
      <c r="E22" t="str">
        <f t="shared" si="0"/>
        <v>Alabama</v>
      </c>
      <c r="F22">
        <v>1</v>
      </c>
      <c r="G22" t="str">
        <f t="shared" si="2"/>
        <v/>
      </c>
      <c r="H22" t="str">
        <f t="shared" si="3"/>
        <v>Bay Minette</v>
      </c>
      <c r="J22" t="str">
        <f t="shared" si="1"/>
        <v>Oath Keepers</v>
      </c>
    </row>
    <row r="23" spans="1:10" x14ac:dyDescent="0.25">
      <c r="A23" t="s">
        <v>615</v>
      </c>
      <c r="B23" t="s">
        <v>237</v>
      </c>
      <c r="C23" s="4" t="s">
        <v>237</v>
      </c>
      <c r="E23" t="str">
        <f t="shared" si="0"/>
        <v>Alabama</v>
      </c>
      <c r="F23">
        <v>0</v>
      </c>
      <c r="G23" t="str">
        <f t="shared" si="2"/>
        <v/>
      </c>
      <c r="H23" t="str">
        <f t="shared" si="3"/>
        <v>Outlaw Militia*</v>
      </c>
      <c r="I23" t="s">
        <v>237</v>
      </c>
      <c r="J23" t="str">
        <f t="shared" si="1"/>
        <v>Outlaw Militia*</v>
      </c>
    </row>
    <row r="24" spans="1:10" x14ac:dyDescent="0.25">
      <c r="A24" t="s">
        <v>615</v>
      </c>
      <c r="B24" t="s">
        <v>237</v>
      </c>
      <c r="C24" s="1" t="s">
        <v>26</v>
      </c>
      <c r="E24" t="str">
        <f t="shared" si="0"/>
        <v>Alabama</v>
      </c>
      <c r="F24">
        <v>1</v>
      </c>
      <c r="G24" t="str">
        <f t="shared" si="2"/>
        <v/>
      </c>
      <c r="H24" t="str">
        <f t="shared" si="3"/>
        <v>Shelby County</v>
      </c>
      <c r="J24" t="str">
        <f t="shared" si="1"/>
        <v>Outlaw Militia*</v>
      </c>
    </row>
    <row r="25" spans="1:10" x14ac:dyDescent="0.25">
      <c r="A25" t="s">
        <v>615</v>
      </c>
      <c r="B25" t="s">
        <v>25</v>
      </c>
      <c r="C25" s="4" t="s">
        <v>25</v>
      </c>
      <c r="E25" t="str">
        <f t="shared" si="0"/>
        <v>Alabama</v>
      </c>
      <c r="F25">
        <v>0</v>
      </c>
      <c r="G25" t="str">
        <f t="shared" si="2"/>
        <v/>
      </c>
      <c r="H25" t="str">
        <f t="shared" si="3"/>
        <v>South Alabama Militia*</v>
      </c>
      <c r="I25" t="s">
        <v>25</v>
      </c>
      <c r="J25" t="str">
        <f t="shared" si="1"/>
        <v>South Alabama Militia*</v>
      </c>
    </row>
    <row r="26" spans="1:10" x14ac:dyDescent="0.25">
      <c r="A26" t="s">
        <v>615</v>
      </c>
      <c r="B26" t="s">
        <v>25</v>
      </c>
      <c r="C26" s="1" t="s">
        <v>24</v>
      </c>
      <c r="E26" t="str">
        <f t="shared" si="0"/>
        <v>Alabama</v>
      </c>
      <c r="F26">
        <v>1</v>
      </c>
      <c r="G26" t="str">
        <f t="shared" si="2"/>
        <v/>
      </c>
      <c r="H26" t="str">
        <f t="shared" si="3"/>
        <v>Dothan</v>
      </c>
      <c r="J26" t="str">
        <f t="shared" si="1"/>
        <v>South Alabama Militia*</v>
      </c>
    </row>
    <row r="27" spans="1:10" x14ac:dyDescent="0.25">
      <c r="A27" t="s">
        <v>615</v>
      </c>
      <c r="B27" t="s">
        <v>164</v>
      </c>
      <c r="C27" s="4" t="s">
        <v>164</v>
      </c>
      <c r="E27" t="str">
        <f t="shared" si="0"/>
        <v>Alabama</v>
      </c>
      <c r="F27">
        <v>0</v>
      </c>
      <c r="G27" t="str">
        <f t="shared" si="2"/>
        <v/>
      </c>
      <c r="H27" t="str">
        <f t="shared" si="3"/>
        <v>Southeast Constitutional Militia*</v>
      </c>
      <c r="I27" t="s">
        <v>164</v>
      </c>
      <c r="J27" t="str">
        <f t="shared" si="1"/>
        <v>Southeast Constitutional Militia*</v>
      </c>
    </row>
    <row r="28" spans="1:10" x14ac:dyDescent="0.25">
      <c r="A28" t="s">
        <v>615</v>
      </c>
      <c r="B28" t="s">
        <v>164</v>
      </c>
      <c r="C28" s="1" t="s">
        <v>2</v>
      </c>
      <c r="E28" t="str">
        <f t="shared" si="0"/>
        <v>Alabama</v>
      </c>
      <c r="F28">
        <v>1</v>
      </c>
      <c r="G28" t="str">
        <f t="shared" si="2"/>
        <v/>
      </c>
      <c r="H28" t="str">
        <f t="shared" si="3"/>
        <v>Statewide</v>
      </c>
      <c r="J28" t="str">
        <f t="shared" si="1"/>
        <v>Southeast Constitutional Militia*</v>
      </c>
    </row>
    <row r="29" spans="1:10" x14ac:dyDescent="0.25">
      <c r="A29" t="s">
        <v>615</v>
      </c>
      <c r="B29" t="s">
        <v>732</v>
      </c>
      <c r="C29" s="4" t="s">
        <v>732</v>
      </c>
      <c r="E29" t="str">
        <f t="shared" si="0"/>
        <v>Alabama</v>
      </c>
      <c r="F29">
        <v>0</v>
      </c>
      <c r="G29" t="str">
        <f t="shared" si="2"/>
        <v/>
      </c>
      <c r="H29" t="str">
        <f t="shared" si="3"/>
        <v>THREE%ER</v>
      </c>
      <c r="I29" t="s">
        <v>732</v>
      </c>
      <c r="J29" t="str">
        <f t="shared" si="1"/>
        <v>THREE%ER</v>
      </c>
    </row>
    <row r="30" spans="1:10" x14ac:dyDescent="0.25">
      <c r="A30" t="s">
        <v>615</v>
      </c>
      <c r="B30" t="s">
        <v>732</v>
      </c>
      <c r="C30" s="1" t="s">
        <v>733</v>
      </c>
      <c r="E30" t="str">
        <f t="shared" si="0"/>
        <v>Alabama</v>
      </c>
      <c r="F30">
        <v>1</v>
      </c>
      <c r="G30" t="str">
        <f t="shared" si="2"/>
        <v/>
      </c>
      <c r="H30" t="str">
        <f t="shared" si="3"/>
        <v>Pinson</v>
      </c>
      <c r="J30" t="str">
        <f t="shared" si="1"/>
        <v>THREE%ER</v>
      </c>
    </row>
    <row r="31" spans="1:10" x14ac:dyDescent="0.25">
      <c r="A31" t="s">
        <v>615</v>
      </c>
      <c r="B31" t="s">
        <v>672</v>
      </c>
      <c r="C31" s="4" t="s">
        <v>672</v>
      </c>
      <c r="E31" t="str">
        <f t="shared" si="0"/>
        <v>Alabama</v>
      </c>
      <c r="F31">
        <v>0</v>
      </c>
      <c r="G31" t="str">
        <f t="shared" si="2"/>
        <v/>
      </c>
      <c r="H31" t="str">
        <f t="shared" si="3"/>
        <v>Three Percenters-III%ers, The</v>
      </c>
      <c r="I31" t="s">
        <v>672</v>
      </c>
      <c r="J31" t="str">
        <f t="shared" si="1"/>
        <v>Three Percenters-III%ers, The</v>
      </c>
    </row>
    <row r="32" spans="1:10" x14ac:dyDescent="0.25">
      <c r="A32" t="s">
        <v>615</v>
      </c>
      <c r="B32" t="s">
        <v>672</v>
      </c>
      <c r="C32" s="1" t="s">
        <v>26</v>
      </c>
      <c r="E32" t="str">
        <f t="shared" si="0"/>
        <v>Alabama</v>
      </c>
      <c r="F32">
        <v>1</v>
      </c>
      <c r="G32" t="str">
        <f t="shared" si="2"/>
        <v/>
      </c>
      <c r="H32" t="str">
        <f t="shared" si="3"/>
        <v>Shelby County</v>
      </c>
      <c r="J32" t="str">
        <f t="shared" si="1"/>
        <v>Three Percenters-III%ers, The</v>
      </c>
    </row>
    <row r="33" spans="1:10" ht="30" x14ac:dyDescent="0.25">
      <c r="A33" t="s">
        <v>615</v>
      </c>
      <c r="B33" t="s">
        <v>23</v>
      </c>
      <c r="C33" s="4" t="s">
        <v>23</v>
      </c>
      <c r="E33" t="str">
        <f t="shared" si="0"/>
        <v>Alabama</v>
      </c>
      <c r="F33">
        <v>0</v>
      </c>
      <c r="G33" t="str">
        <f t="shared" si="2"/>
        <v/>
      </c>
      <c r="H33" t="str">
        <f t="shared" si="3"/>
        <v>Republic for the united States of America</v>
      </c>
      <c r="I33" t="s">
        <v>23</v>
      </c>
      <c r="J33" t="str">
        <f t="shared" si="1"/>
        <v>Republic for the united States of America</v>
      </c>
    </row>
    <row r="34" spans="1:10" x14ac:dyDescent="0.25">
      <c r="A34" t="s">
        <v>615</v>
      </c>
      <c r="B34" t="s">
        <v>23</v>
      </c>
      <c r="C34" s="1" t="s">
        <v>24</v>
      </c>
      <c r="E34" t="str">
        <f t="shared" si="0"/>
        <v>Alabama</v>
      </c>
      <c r="F34">
        <v>1</v>
      </c>
      <c r="G34" t="str">
        <f t="shared" si="2"/>
        <v/>
      </c>
      <c r="H34" t="str">
        <f t="shared" si="3"/>
        <v>Dothan</v>
      </c>
      <c r="J34" t="str">
        <f t="shared" si="1"/>
        <v>Republic for the united States of America</v>
      </c>
    </row>
    <row r="35" spans="1:10" x14ac:dyDescent="0.25">
      <c r="A35" t="s">
        <v>615</v>
      </c>
      <c r="B35" t="s">
        <v>734</v>
      </c>
      <c r="C35" s="4" t="s">
        <v>734</v>
      </c>
      <c r="E35" t="str">
        <f t="shared" si="0"/>
        <v>Alabama</v>
      </c>
      <c r="F35">
        <v>0</v>
      </c>
      <c r="G35" t="str">
        <f t="shared" si="2"/>
        <v/>
      </c>
      <c r="H35" t="str">
        <f t="shared" si="3"/>
        <v>Watchmen of Alabama*</v>
      </c>
      <c r="I35" t="s">
        <v>734</v>
      </c>
      <c r="J35" t="str">
        <f t="shared" si="1"/>
        <v>Watchmen of Alabama*</v>
      </c>
    </row>
    <row r="36" spans="1:10" x14ac:dyDescent="0.25">
      <c r="A36" t="s">
        <v>615</v>
      </c>
      <c r="B36" t="s">
        <v>734</v>
      </c>
      <c r="C36" s="1" t="s">
        <v>2</v>
      </c>
      <c r="E36" t="str">
        <f t="shared" si="0"/>
        <v>Alabama</v>
      </c>
      <c r="F36">
        <v>1</v>
      </c>
      <c r="G36" t="str">
        <f t="shared" si="2"/>
        <v/>
      </c>
      <c r="H36" t="str">
        <f t="shared" si="3"/>
        <v>Statewide</v>
      </c>
      <c r="J36" t="str">
        <f t="shared" si="1"/>
        <v>Watchmen of Alabama*</v>
      </c>
    </row>
    <row r="37" spans="1:10" ht="23.25" x14ac:dyDescent="0.35">
      <c r="A37" t="s">
        <v>616</v>
      </c>
      <c r="B37" t="s">
        <v>735</v>
      </c>
      <c r="C37" s="2" t="s">
        <v>735</v>
      </c>
      <c r="D37" t="s">
        <v>616</v>
      </c>
      <c r="E37" t="str">
        <f t="shared" si="0"/>
        <v>Alaska</v>
      </c>
      <c r="F37" t="s">
        <v>664</v>
      </c>
      <c r="G37" t="str">
        <f t="shared" si="2"/>
        <v/>
      </c>
      <c r="H37" t="str">
        <f t="shared" si="3"/>
        <v>ALASKA (11)</v>
      </c>
      <c r="I37" t="s">
        <v>735</v>
      </c>
      <c r="J37" t="str">
        <f t="shared" si="1"/>
        <v>ALASKA (11)</v>
      </c>
    </row>
    <row r="38" spans="1:10" x14ac:dyDescent="0.25">
      <c r="A38" t="s">
        <v>616</v>
      </c>
      <c r="B38" t="s">
        <v>28</v>
      </c>
      <c r="C38" s="4" t="s">
        <v>28</v>
      </c>
      <c r="E38" t="str">
        <f t="shared" si="0"/>
        <v>Alaska</v>
      </c>
      <c r="F38">
        <v>0</v>
      </c>
      <c r="G38" t="str">
        <f t="shared" si="2"/>
        <v/>
      </c>
      <c r="H38" t="str">
        <f t="shared" si="3"/>
        <v>Alaska Citizens Militia*</v>
      </c>
      <c r="I38" t="s">
        <v>28</v>
      </c>
      <c r="J38" t="str">
        <f t="shared" si="1"/>
        <v>Alaska Citizens Militia*</v>
      </c>
    </row>
    <row r="39" spans="1:10" x14ac:dyDescent="0.25">
      <c r="A39" t="s">
        <v>616</v>
      </c>
      <c r="B39" t="s">
        <v>28</v>
      </c>
      <c r="C39" s="1" t="s">
        <v>29</v>
      </c>
      <c r="E39" t="str">
        <f t="shared" si="0"/>
        <v>Alaska</v>
      </c>
      <c r="F39">
        <v>1</v>
      </c>
      <c r="G39" t="str">
        <f t="shared" si="2"/>
        <v/>
      </c>
      <c r="H39" t="str">
        <f t="shared" si="3"/>
        <v>Nikiski</v>
      </c>
      <c r="J39" t="str">
        <f t="shared" si="1"/>
        <v>Alaska Citizens Militia*</v>
      </c>
    </row>
    <row r="40" spans="1:10" ht="30" x14ac:dyDescent="0.25">
      <c r="A40" t="s">
        <v>616</v>
      </c>
      <c r="B40" t="s">
        <v>30</v>
      </c>
      <c r="C40" s="4" t="s">
        <v>30</v>
      </c>
      <c r="E40" t="str">
        <f t="shared" si="0"/>
        <v>Alaska</v>
      </c>
      <c r="F40">
        <v>0</v>
      </c>
      <c r="G40" t="str">
        <f t="shared" si="2"/>
        <v/>
      </c>
      <c r="H40" t="str">
        <f t="shared" si="3"/>
        <v>Anchorage Municipality Defense Force*</v>
      </c>
      <c r="I40" t="s">
        <v>30</v>
      </c>
      <c r="J40" t="str">
        <f t="shared" si="1"/>
        <v>Anchorage Municipality Defense Force*</v>
      </c>
    </row>
    <row r="41" spans="1:10" x14ac:dyDescent="0.25">
      <c r="A41" t="s">
        <v>616</v>
      </c>
      <c r="B41" t="s">
        <v>30</v>
      </c>
      <c r="C41" s="1" t="s">
        <v>31</v>
      </c>
      <c r="E41" t="str">
        <f t="shared" si="0"/>
        <v>Alaska</v>
      </c>
      <c r="F41">
        <v>1</v>
      </c>
      <c r="G41" t="str">
        <f t="shared" si="2"/>
        <v/>
      </c>
      <c r="H41" t="str">
        <f t="shared" si="3"/>
        <v>Anchorage</v>
      </c>
      <c r="J41" t="str">
        <f t="shared" si="1"/>
        <v>Anchorage Municipality Defense Force*</v>
      </c>
    </row>
    <row r="42" spans="1:10" x14ac:dyDescent="0.25">
      <c r="A42" t="s">
        <v>616</v>
      </c>
      <c r="B42" t="s">
        <v>32</v>
      </c>
      <c r="C42" s="4" t="s">
        <v>32</v>
      </c>
      <c r="E42" t="str">
        <f t="shared" si="0"/>
        <v>Alaska</v>
      </c>
      <c r="F42">
        <v>0</v>
      </c>
      <c r="G42" t="str">
        <f t="shared" si="2"/>
        <v/>
      </c>
      <c r="H42" t="str">
        <f t="shared" si="3"/>
        <v>Central Alaska Militia*</v>
      </c>
      <c r="I42" t="s">
        <v>32</v>
      </c>
      <c r="J42" t="str">
        <f t="shared" si="1"/>
        <v>Central Alaska Militia*</v>
      </c>
    </row>
    <row r="43" spans="1:10" x14ac:dyDescent="0.25">
      <c r="A43" t="s">
        <v>616</v>
      </c>
      <c r="B43" t="s">
        <v>32</v>
      </c>
      <c r="C43" s="1" t="s">
        <v>33</v>
      </c>
      <c r="E43" t="str">
        <f t="shared" si="0"/>
        <v>Alaska</v>
      </c>
      <c r="F43">
        <v>1</v>
      </c>
      <c r="G43" t="str">
        <f t="shared" si="2"/>
        <v/>
      </c>
      <c r="H43" t="str">
        <f t="shared" si="3"/>
        <v>Delta Junction</v>
      </c>
      <c r="J43" t="str">
        <f t="shared" si="1"/>
        <v>Central Alaska Militia*</v>
      </c>
    </row>
    <row r="44" spans="1:10" x14ac:dyDescent="0.25">
      <c r="A44" t="s">
        <v>616</v>
      </c>
      <c r="B44" t="s">
        <v>32</v>
      </c>
      <c r="C44" s="1" t="s">
        <v>736</v>
      </c>
      <c r="E44" t="str">
        <f t="shared" si="0"/>
        <v>Alaska</v>
      </c>
      <c r="F44">
        <v>1</v>
      </c>
      <c r="G44" t="str">
        <f t="shared" si="2"/>
        <v/>
      </c>
      <c r="H44" t="str">
        <f t="shared" si="3"/>
        <v>Fairbanks</v>
      </c>
      <c r="J44" t="str">
        <f t="shared" si="1"/>
        <v>Central Alaska Militia*</v>
      </c>
    </row>
    <row r="45" spans="1:10" x14ac:dyDescent="0.25">
      <c r="A45" t="s">
        <v>616</v>
      </c>
      <c r="B45" t="s">
        <v>737</v>
      </c>
      <c r="C45" s="4" t="s">
        <v>737</v>
      </c>
      <c r="E45" t="str">
        <f t="shared" si="0"/>
        <v>Alaska</v>
      </c>
      <c r="F45">
        <v>0</v>
      </c>
      <c r="G45" t="str">
        <f t="shared" si="2"/>
        <v/>
      </c>
      <c r="H45" t="str">
        <f t="shared" si="3"/>
        <v>Constitution Party of Alaska</v>
      </c>
      <c r="I45" t="s">
        <v>737</v>
      </c>
      <c r="J45" t="str">
        <f t="shared" si="1"/>
        <v>Constitution Party of Alaska</v>
      </c>
    </row>
    <row r="46" spans="1:10" x14ac:dyDescent="0.25">
      <c r="A46" t="s">
        <v>616</v>
      </c>
      <c r="B46" t="s">
        <v>737</v>
      </c>
      <c r="C46" s="1" t="s">
        <v>738</v>
      </c>
      <c r="E46" t="str">
        <f t="shared" si="0"/>
        <v>Alaska</v>
      </c>
      <c r="F46">
        <v>1</v>
      </c>
      <c r="G46" t="str">
        <f t="shared" si="2"/>
        <v/>
      </c>
      <c r="H46" t="str">
        <f t="shared" si="3"/>
        <v>Haines</v>
      </c>
      <c r="J46" t="str">
        <f t="shared" si="1"/>
        <v>Constitution Party of Alaska</v>
      </c>
    </row>
    <row r="47" spans="1:10" x14ac:dyDescent="0.25">
      <c r="A47" t="s">
        <v>616</v>
      </c>
      <c r="B47" t="s">
        <v>10</v>
      </c>
      <c r="C47" s="4" t="s">
        <v>10</v>
      </c>
      <c r="E47" t="str">
        <f t="shared" si="0"/>
        <v>Alaska</v>
      </c>
      <c r="F47">
        <v>0</v>
      </c>
      <c r="G47" t="str">
        <f t="shared" si="2"/>
        <v/>
      </c>
      <c r="H47" t="str">
        <f t="shared" si="3"/>
        <v>Eagle Forum</v>
      </c>
      <c r="I47" t="s">
        <v>10</v>
      </c>
      <c r="J47" t="str">
        <f t="shared" si="1"/>
        <v>Eagle Forum</v>
      </c>
    </row>
    <row r="48" spans="1:10" x14ac:dyDescent="0.25">
      <c r="A48" t="s">
        <v>616</v>
      </c>
      <c r="B48" t="s">
        <v>10</v>
      </c>
      <c r="C48" s="1" t="s">
        <v>35</v>
      </c>
      <c r="E48" t="str">
        <f t="shared" si="0"/>
        <v>Alaska</v>
      </c>
      <c r="F48">
        <v>1</v>
      </c>
      <c r="G48" t="str">
        <f t="shared" si="2"/>
        <v/>
      </c>
      <c r="H48" t="str">
        <f t="shared" si="3"/>
        <v>Cordova</v>
      </c>
      <c r="J48" t="str">
        <f t="shared" si="1"/>
        <v>Eagle Forum</v>
      </c>
    </row>
    <row r="49" spans="1:10" x14ac:dyDescent="0.25">
      <c r="A49" t="s">
        <v>616</v>
      </c>
      <c r="B49" t="s">
        <v>730</v>
      </c>
      <c r="C49" s="4" t="s">
        <v>730</v>
      </c>
      <c r="E49" t="str">
        <f t="shared" si="0"/>
        <v>Alaska</v>
      </c>
      <c r="F49">
        <v>0</v>
      </c>
      <c r="G49" t="str">
        <f t="shared" si="2"/>
        <v/>
      </c>
      <c r="H49" t="str">
        <f t="shared" si="3"/>
        <v>Get Out Of Our House (GOOOH)</v>
      </c>
      <c r="I49" t="s">
        <v>730</v>
      </c>
      <c r="J49" t="str">
        <f t="shared" si="1"/>
        <v>Get Out Of Our House (GOOOH)</v>
      </c>
    </row>
    <row r="50" spans="1:10" x14ac:dyDescent="0.25">
      <c r="A50" t="s">
        <v>616</v>
      </c>
      <c r="B50" t="s">
        <v>730</v>
      </c>
      <c r="C50" s="1" t="s">
        <v>2</v>
      </c>
      <c r="E50" t="str">
        <f t="shared" si="0"/>
        <v>Alaska</v>
      </c>
      <c r="F50">
        <v>1</v>
      </c>
      <c r="G50" t="str">
        <f t="shared" si="2"/>
        <v/>
      </c>
      <c r="H50" t="str">
        <f t="shared" si="3"/>
        <v>Statewide</v>
      </c>
      <c r="J50" t="str">
        <f t="shared" si="1"/>
        <v>Get Out Of Our House (GOOOH)</v>
      </c>
    </row>
    <row r="51" spans="1:10" x14ac:dyDescent="0.25">
      <c r="A51" t="s">
        <v>616</v>
      </c>
      <c r="B51" t="s">
        <v>739</v>
      </c>
      <c r="C51" s="4" t="s">
        <v>739</v>
      </c>
      <c r="E51" t="str">
        <f t="shared" si="0"/>
        <v>Alaska</v>
      </c>
      <c r="F51">
        <v>0</v>
      </c>
      <c r="G51" t="str">
        <f t="shared" si="2"/>
        <v/>
      </c>
      <c r="H51" t="str">
        <f t="shared" si="3"/>
        <v>Kenai Peninsula Militia*</v>
      </c>
      <c r="I51" t="s">
        <v>739</v>
      </c>
      <c r="J51" t="str">
        <f t="shared" si="1"/>
        <v>Kenai Peninsula Militia*</v>
      </c>
    </row>
    <row r="52" spans="1:10" x14ac:dyDescent="0.25">
      <c r="A52" t="s">
        <v>616</v>
      </c>
      <c r="B52" t="s">
        <v>739</v>
      </c>
      <c r="C52" s="1" t="s">
        <v>740</v>
      </c>
      <c r="E52" t="str">
        <f t="shared" si="0"/>
        <v>Alaska</v>
      </c>
      <c r="F52">
        <v>1</v>
      </c>
      <c r="G52" t="str">
        <f t="shared" si="2"/>
        <v/>
      </c>
      <c r="H52" t="str">
        <f t="shared" si="3"/>
        <v>Kenai</v>
      </c>
      <c r="J52" t="str">
        <f t="shared" si="1"/>
        <v>Kenai Peninsula Militia*</v>
      </c>
    </row>
    <row r="53" spans="1:10" x14ac:dyDescent="0.25">
      <c r="A53" t="s">
        <v>616</v>
      </c>
      <c r="B53" t="s">
        <v>21</v>
      </c>
      <c r="C53" s="4" t="s">
        <v>21</v>
      </c>
      <c r="E53" t="str">
        <f t="shared" si="0"/>
        <v>Alaska</v>
      </c>
      <c r="F53">
        <v>0</v>
      </c>
      <c r="G53" t="str">
        <f t="shared" si="2"/>
        <v/>
      </c>
      <c r="H53" t="str">
        <f t="shared" si="3"/>
        <v>Oath Keepers</v>
      </c>
      <c r="I53" t="s">
        <v>21</v>
      </c>
      <c r="J53" t="str">
        <f t="shared" si="1"/>
        <v>Oath Keepers</v>
      </c>
    </row>
    <row r="54" spans="1:10" x14ac:dyDescent="0.25">
      <c r="A54" t="s">
        <v>616</v>
      </c>
      <c r="B54" t="s">
        <v>21</v>
      </c>
      <c r="C54" s="1" t="s">
        <v>31</v>
      </c>
      <c r="E54" t="str">
        <f t="shared" si="0"/>
        <v>Alaska</v>
      </c>
      <c r="F54">
        <v>1</v>
      </c>
      <c r="G54" t="str">
        <f t="shared" si="2"/>
        <v/>
      </c>
      <c r="H54" t="str">
        <f t="shared" si="3"/>
        <v>Anchorage</v>
      </c>
      <c r="J54" t="str">
        <f t="shared" si="1"/>
        <v>Oath Keepers</v>
      </c>
    </row>
    <row r="55" spans="1:10" x14ac:dyDescent="0.25">
      <c r="A55" t="s">
        <v>616</v>
      </c>
      <c r="B55" t="s">
        <v>36</v>
      </c>
      <c r="C55" s="4" t="s">
        <v>36</v>
      </c>
      <c r="E55" t="str">
        <f t="shared" si="0"/>
        <v>Alaska</v>
      </c>
      <c r="F55">
        <v>0</v>
      </c>
      <c r="G55" t="str">
        <f t="shared" si="2"/>
        <v/>
      </c>
      <c r="H55" t="str">
        <f t="shared" si="3"/>
        <v>South Central Patriots*</v>
      </c>
      <c r="I55" t="s">
        <v>36</v>
      </c>
      <c r="J55" t="str">
        <f t="shared" si="1"/>
        <v>South Central Patriots*</v>
      </c>
    </row>
    <row r="56" spans="1:10" x14ac:dyDescent="0.25">
      <c r="A56" t="s">
        <v>616</v>
      </c>
      <c r="B56" t="s">
        <v>36</v>
      </c>
      <c r="C56" s="1" t="s">
        <v>37</v>
      </c>
      <c r="E56" t="str">
        <f t="shared" si="0"/>
        <v>Alaska</v>
      </c>
      <c r="F56">
        <v>1</v>
      </c>
      <c r="G56" t="str">
        <f t="shared" si="2"/>
        <v/>
      </c>
      <c r="H56" t="str">
        <f t="shared" si="3"/>
        <v>Wasilla</v>
      </c>
      <c r="J56" t="str">
        <f t="shared" si="1"/>
        <v>South Central Patriots*</v>
      </c>
    </row>
    <row r="57" spans="1:10" x14ac:dyDescent="0.25">
      <c r="A57" t="s">
        <v>616</v>
      </c>
      <c r="B57" t="s">
        <v>672</v>
      </c>
      <c r="C57" s="4" t="s">
        <v>672</v>
      </c>
      <c r="E57" t="str">
        <f t="shared" si="0"/>
        <v>Alaska</v>
      </c>
      <c r="F57">
        <v>0</v>
      </c>
      <c r="G57" t="str">
        <f t="shared" si="2"/>
        <v/>
      </c>
      <c r="H57" t="str">
        <f t="shared" si="3"/>
        <v>Three Percenters-III%ers, The</v>
      </c>
      <c r="I57" t="s">
        <v>672</v>
      </c>
      <c r="J57" t="str">
        <f t="shared" si="1"/>
        <v>Three Percenters-III%ers, The</v>
      </c>
    </row>
    <row r="58" spans="1:10" x14ac:dyDescent="0.25">
      <c r="A58" t="s">
        <v>616</v>
      </c>
      <c r="B58" t="s">
        <v>672</v>
      </c>
      <c r="C58" s="1" t="s">
        <v>2</v>
      </c>
      <c r="E58" t="str">
        <f t="shared" si="0"/>
        <v>Alaska</v>
      </c>
      <c r="F58">
        <v>1</v>
      </c>
      <c r="G58" t="str">
        <f t="shared" si="2"/>
        <v/>
      </c>
      <c r="H58" t="str">
        <f t="shared" si="3"/>
        <v>Statewide</v>
      </c>
      <c r="J58" t="str">
        <f t="shared" si="1"/>
        <v>Three Percenters-III%ers, The</v>
      </c>
    </row>
    <row r="59" spans="1:10" ht="23.25" x14ac:dyDescent="0.35">
      <c r="A59" t="s">
        <v>617</v>
      </c>
      <c r="B59" t="s">
        <v>741</v>
      </c>
      <c r="C59" s="2" t="s">
        <v>741</v>
      </c>
      <c r="D59" t="s">
        <v>617</v>
      </c>
      <c r="E59" t="str">
        <f t="shared" si="0"/>
        <v>Arizona</v>
      </c>
      <c r="F59" t="s">
        <v>664</v>
      </c>
      <c r="G59" t="str">
        <f t="shared" si="2"/>
        <v/>
      </c>
      <c r="H59" t="str">
        <f t="shared" si="3"/>
        <v>ARIZONA (31)</v>
      </c>
      <c r="I59" t="s">
        <v>741</v>
      </c>
      <c r="J59" t="str">
        <f t="shared" si="1"/>
        <v>ARIZONA (31)</v>
      </c>
    </row>
    <row r="60" spans="1:10" x14ac:dyDescent="0.25">
      <c r="A60" t="s">
        <v>617</v>
      </c>
      <c r="B60" t="s">
        <v>742</v>
      </c>
      <c r="C60" s="4" t="s">
        <v>742</v>
      </c>
      <c r="E60" t="str">
        <f t="shared" si="0"/>
        <v>Arizona</v>
      </c>
      <c r="F60">
        <v>0</v>
      </c>
      <c r="G60" t="str">
        <f t="shared" si="2"/>
        <v/>
      </c>
      <c r="H60" t="str">
        <f t="shared" si="3"/>
        <v>American Patriot Friends Network</v>
      </c>
      <c r="I60" t="s">
        <v>742</v>
      </c>
      <c r="J60" t="str">
        <f t="shared" si="1"/>
        <v>American Patriot Friends Network</v>
      </c>
    </row>
    <row r="61" spans="1:10" x14ac:dyDescent="0.25">
      <c r="A61" t="s">
        <v>617</v>
      </c>
      <c r="B61" t="s">
        <v>742</v>
      </c>
      <c r="C61" s="1" t="s">
        <v>743</v>
      </c>
      <c r="E61" t="str">
        <f t="shared" si="0"/>
        <v>Arizona</v>
      </c>
      <c r="F61">
        <v>1</v>
      </c>
      <c r="G61" t="str">
        <f t="shared" si="2"/>
        <v/>
      </c>
      <c r="H61" t="str">
        <f t="shared" si="3"/>
        <v>Peoria</v>
      </c>
      <c r="J61" t="str">
        <f t="shared" si="1"/>
        <v>American Patriot Friends Network</v>
      </c>
    </row>
    <row r="62" spans="1:10" x14ac:dyDescent="0.25">
      <c r="A62" t="s">
        <v>617</v>
      </c>
      <c r="B62" t="s">
        <v>437</v>
      </c>
      <c r="C62" s="4" t="s">
        <v>437</v>
      </c>
      <c r="E62" t="str">
        <f t="shared" si="0"/>
        <v>Arizona</v>
      </c>
      <c r="F62">
        <v>0</v>
      </c>
      <c r="G62" t="str">
        <f t="shared" si="2"/>
        <v/>
      </c>
      <c r="H62" t="str">
        <f t="shared" si="3"/>
        <v>American Patriot Party</v>
      </c>
      <c r="I62" t="s">
        <v>437</v>
      </c>
      <c r="J62" t="str">
        <f t="shared" si="1"/>
        <v>American Patriot Party</v>
      </c>
    </row>
    <row r="63" spans="1:10" x14ac:dyDescent="0.25">
      <c r="A63" t="s">
        <v>617</v>
      </c>
      <c r="B63" t="s">
        <v>437</v>
      </c>
      <c r="C63" s="1" t="s">
        <v>2</v>
      </c>
      <c r="E63" t="str">
        <f t="shared" si="0"/>
        <v>Arizona</v>
      </c>
      <c r="F63">
        <v>1</v>
      </c>
      <c r="G63" t="str">
        <f t="shared" si="2"/>
        <v/>
      </c>
      <c r="H63" t="str">
        <f t="shared" si="3"/>
        <v>Statewide</v>
      </c>
      <c r="J63" t="str">
        <f t="shared" si="1"/>
        <v>American Patriot Party</v>
      </c>
    </row>
    <row r="64" spans="1:10" x14ac:dyDescent="0.25">
      <c r="A64" t="s">
        <v>617</v>
      </c>
      <c r="B64" t="s">
        <v>39</v>
      </c>
      <c r="C64" s="4" t="s">
        <v>39</v>
      </c>
      <c r="E64" t="str">
        <f t="shared" si="0"/>
        <v>Arizona</v>
      </c>
      <c r="F64">
        <v>0</v>
      </c>
      <c r="G64" t="str">
        <f t="shared" si="2"/>
        <v/>
      </c>
      <c r="H64" t="str">
        <f t="shared" si="3"/>
        <v>Arizona Militia*</v>
      </c>
      <c r="I64" t="s">
        <v>39</v>
      </c>
      <c r="J64" t="str">
        <f t="shared" si="1"/>
        <v>Arizona Militia*</v>
      </c>
    </row>
    <row r="65" spans="1:10" x14ac:dyDescent="0.25">
      <c r="A65" t="s">
        <v>617</v>
      </c>
      <c r="B65" t="s">
        <v>39</v>
      </c>
      <c r="C65" s="1" t="s">
        <v>40</v>
      </c>
      <c r="E65" t="str">
        <f t="shared" si="0"/>
        <v>Arizona</v>
      </c>
      <c r="F65">
        <v>1</v>
      </c>
      <c r="G65" t="str">
        <f t="shared" si="2"/>
        <v/>
      </c>
      <c r="H65" t="str">
        <f t="shared" si="3"/>
        <v>Glendale</v>
      </c>
      <c r="J65" t="str">
        <f t="shared" si="1"/>
        <v>Arizona Militia*</v>
      </c>
    </row>
    <row r="66" spans="1:10" x14ac:dyDescent="0.25">
      <c r="A66" t="s">
        <v>617</v>
      </c>
      <c r="B66" t="s">
        <v>41</v>
      </c>
      <c r="C66" s="4" t="s">
        <v>41</v>
      </c>
      <c r="E66" t="str">
        <f t="shared" ref="E66:E129" si="4">IF(ISBLANK(D66),E65,D66)</f>
        <v>Arizona</v>
      </c>
      <c r="F66">
        <v>0</v>
      </c>
      <c r="G66" t="str">
        <f t="shared" si="2"/>
        <v/>
      </c>
      <c r="H66" t="str">
        <f t="shared" si="3"/>
        <v>Arizona State Militia*</v>
      </c>
      <c r="I66" t="s">
        <v>41</v>
      </c>
      <c r="J66" t="str">
        <f t="shared" ref="J66:J129" si="5">IF(ISBLANK(I66),IF(ISBLANK(I65),J65,I65),I66)</f>
        <v>Arizona State Militia*</v>
      </c>
    </row>
    <row r="67" spans="1:10" x14ac:dyDescent="0.25">
      <c r="A67" t="s">
        <v>617</v>
      </c>
      <c r="B67" t="s">
        <v>41</v>
      </c>
      <c r="C67" s="1" t="s">
        <v>42</v>
      </c>
      <c r="E67" t="str">
        <f t="shared" si="4"/>
        <v>Arizona</v>
      </c>
      <c r="F67">
        <v>1</v>
      </c>
      <c r="G67" t="str">
        <f t="shared" ref="G67:G130" si="6">IF(AND(F67=0,F66=0),"HELP!","")</f>
        <v/>
      </c>
      <c r="H67" t="str">
        <f t="shared" ref="H67:H130" si="7">C67</f>
        <v>Flagstaff</v>
      </c>
      <c r="J67" t="str">
        <f t="shared" si="5"/>
        <v>Arizona State Militia*</v>
      </c>
    </row>
    <row r="68" spans="1:10" x14ac:dyDescent="0.25">
      <c r="A68" t="s">
        <v>617</v>
      </c>
      <c r="B68" t="s">
        <v>41</v>
      </c>
      <c r="C68" s="1" t="s">
        <v>43</v>
      </c>
      <c r="E68" t="str">
        <f t="shared" si="4"/>
        <v>Arizona</v>
      </c>
      <c r="F68">
        <v>1</v>
      </c>
      <c r="G68" t="str">
        <f t="shared" si="6"/>
        <v/>
      </c>
      <c r="H68" t="str">
        <f t="shared" si="7"/>
        <v>Kingman</v>
      </c>
      <c r="J68" t="str">
        <f t="shared" si="5"/>
        <v>Arizona State Militia*</v>
      </c>
    </row>
    <row r="69" spans="1:10" x14ac:dyDescent="0.25">
      <c r="A69" t="s">
        <v>617</v>
      </c>
      <c r="B69" t="s">
        <v>41</v>
      </c>
      <c r="C69" s="1" t="s">
        <v>44</v>
      </c>
      <c r="E69" t="str">
        <f t="shared" si="4"/>
        <v>Arizona</v>
      </c>
      <c r="F69">
        <v>1</v>
      </c>
      <c r="G69" t="str">
        <f t="shared" si="6"/>
        <v/>
      </c>
      <c r="H69" t="str">
        <f t="shared" si="7"/>
        <v>Parker</v>
      </c>
      <c r="J69" t="str">
        <f t="shared" si="5"/>
        <v>Arizona State Militia*</v>
      </c>
    </row>
    <row r="70" spans="1:10" x14ac:dyDescent="0.25">
      <c r="A70" t="s">
        <v>617</v>
      </c>
      <c r="B70" t="s">
        <v>41</v>
      </c>
      <c r="C70" s="1" t="s">
        <v>45</v>
      </c>
      <c r="E70" t="str">
        <f t="shared" si="4"/>
        <v>Arizona</v>
      </c>
      <c r="F70">
        <v>1</v>
      </c>
      <c r="G70" t="str">
        <f t="shared" si="6"/>
        <v/>
      </c>
      <c r="H70" t="str">
        <f t="shared" si="7"/>
        <v>Phoenix</v>
      </c>
      <c r="J70" t="str">
        <f t="shared" si="5"/>
        <v>Arizona State Militia*</v>
      </c>
    </row>
    <row r="71" spans="1:10" x14ac:dyDescent="0.25">
      <c r="A71" t="s">
        <v>617</v>
      </c>
      <c r="B71" t="s">
        <v>41</v>
      </c>
      <c r="C71" s="1" t="s">
        <v>46</v>
      </c>
      <c r="E71" t="str">
        <f t="shared" si="4"/>
        <v>Arizona</v>
      </c>
      <c r="F71">
        <v>1</v>
      </c>
      <c r="G71" t="str">
        <f t="shared" si="6"/>
        <v/>
      </c>
      <c r="H71" t="str">
        <f t="shared" si="7"/>
        <v>Sierra Vista</v>
      </c>
      <c r="J71" t="str">
        <f t="shared" si="5"/>
        <v>Arizona State Militia*</v>
      </c>
    </row>
    <row r="72" spans="1:10" x14ac:dyDescent="0.25">
      <c r="A72" t="s">
        <v>617</v>
      </c>
      <c r="B72" t="s">
        <v>41</v>
      </c>
      <c r="C72" s="1" t="s">
        <v>47</v>
      </c>
      <c r="E72" t="str">
        <f t="shared" si="4"/>
        <v>Arizona</v>
      </c>
      <c r="F72">
        <v>1</v>
      </c>
      <c r="G72" t="str">
        <f t="shared" si="6"/>
        <v/>
      </c>
      <c r="H72" t="str">
        <f t="shared" si="7"/>
        <v>Tucson</v>
      </c>
      <c r="J72" t="str">
        <f t="shared" si="5"/>
        <v>Arizona State Militia*</v>
      </c>
    </row>
    <row r="73" spans="1:10" x14ac:dyDescent="0.25">
      <c r="A73" t="s">
        <v>617</v>
      </c>
      <c r="B73" t="s">
        <v>744</v>
      </c>
      <c r="C73" s="4" t="s">
        <v>744</v>
      </c>
      <c r="E73" t="str">
        <f t="shared" si="4"/>
        <v>Arizona</v>
      </c>
      <c r="F73">
        <v>0</v>
      </c>
      <c r="G73" t="str">
        <f t="shared" si="6"/>
        <v/>
      </c>
      <c r="H73" t="str">
        <f t="shared" si="7"/>
        <v>Committee of Safety</v>
      </c>
      <c r="I73" t="s">
        <v>744</v>
      </c>
      <c r="J73" t="str">
        <f t="shared" si="5"/>
        <v>Committee of Safety</v>
      </c>
    </row>
    <row r="74" spans="1:10" x14ac:dyDescent="0.25">
      <c r="A74" t="s">
        <v>617</v>
      </c>
      <c r="B74" t="s">
        <v>744</v>
      </c>
      <c r="C74" s="1" t="s">
        <v>745</v>
      </c>
      <c r="E74" t="str">
        <f t="shared" si="4"/>
        <v>Arizona</v>
      </c>
      <c r="F74">
        <v>1</v>
      </c>
      <c r="G74" t="str">
        <f t="shared" si="6"/>
        <v/>
      </c>
      <c r="H74" t="str">
        <f t="shared" si="7"/>
        <v>Mesa</v>
      </c>
      <c r="J74" t="str">
        <f t="shared" si="5"/>
        <v>Committee of Safety</v>
      </c>
    </row>
    <row r="75" spans="1:10" ht="30" x14ac:dyDescent="0.25">
      <c r="A75" t="s">
        <v>617</v>
      </c>
      <c r="B75" t="s">
        <v>49</v>
      </c>
      <c r="C75" s="4" t="s">
        <v>49</v>
      </c>
      <c r="E75" t="str">
        <f t="shared" si="4"/>
        <v>Arizona</v>
      </c>
      <c r="F75">
        <v>0</v>
      </c>
      <c r="G75" t="str">
        <f t="shared" si="6"/>
        <v/>
      </c>
      <c r="H75" t="str">
        <f t="shared" si="7"/>
        <v>Constitutional Sheriffs and Peace Officers Association</v>
      </c>
      <c r="I75" t="s">
        <v>49</v>
      </c>
      <c r="J75" t="str">
        <f t="shared" si="5"/>
        <v>Constitutional Sheriffs and Peace Officers Association</v>
      </c>
    </row>
    <row r="76" spans="1:10" x14ac:dyDescent="0.25">
      <c r="A76" t="s">
        <v>617</v>
      </c>
      <c r="B76" t="s">
        <v>49</v>
      </c>
      <c r="C76" s="1" t="s">
        <v>50</v>
      </c>
      <c r="E76" t="str">
        <f t="shared" si="4"/>
        <v>Arizona</v>
      </c>
      <c r="F76">
        <v>1</v>
      </c>
      <c r="G76" t="str">
        <f t="shared" si="6"/>
        <v/>
      </c>
      <c r="H76" t="str">
        <f t="shared" si="7"/>
        <v>Higley</v>
      </c>
      <c r="J76" t="str">
        <f t="shared" si="5"/>
        <v>Constitutional Sheriffs and Peace Officers Association</v>
      </c>
    </row>
    <row r="77" spans="1:10" x14ac:dyDescent="0.25">
      <c r="A77" t="s">
        <v>617</v>
      </c>
      <c r="B77" t="s">
        <v>7</v>
      </c>
      <c r="C77" s="4" t="s">
        <v>7</v>
      </c>
      <c r="E77" t="str">
        <f t="shared" si="4"/>
        <v>Arizona</v>
      </c>
      <c r="F77">
        <v>0</v>
      </c>
      <c r="G77" t="str">
        <f t="shared" si="6"/>
        <v/>
      </c>
      <c r="H77" t="str">
        <f t="shared" si="7"/>
        <v>Constitution Party</v>
      </c>
      <c r="I77" t="s">
        <v>7</v>
      </c>
      <c r="J77" t="str">
        <f t="shared" si="5"/>
        <v>Constitution Party</v>
      </c>
    </row>
    <row r="78" spans="1:10" x14ac:dyDescent="0.25">
      <c r="A78" t="s">
        <v>617</v>
      </c>
      <c r="B78" t="s">
        <v>7</v>
      </c>
      <c r="C78" s="1" t="s">
        <v>48</v>
      </c>
      <c r="E78" t="str">
        <f t="shared" si="4"/>
        <v>Arizona</v>
      </c>
      <c r="F78">
        <v>1</v>
      </c>
      <c r="G78" t="str">
        <f t="shared" si="6"/>
        <v/>
      </c>
      <c r="H78" t="str">
        <f t="shared" si="7"/>
        <v>Tempe</v>
      </c>
      <c r="J78" t="str">
        <f t="shared" si="5"/>
        <v>Constitution Party</v>
      </c>
    </row>
    <row r="79" spans="1:10" x14ac:dyDescent="0.25">
      <c r="A79" t="s">
        <v>617</v>
      </c>
      <c r="B79" t="s">
        <v>10</v>
      </c>
      <c r="C79" s="4" t="s">
        <v>10</v>
      </c>
      <c r="E79" t="str">
        <f t="shared" si="4"/>
        <v>Arizona</v>
      </c>
      <c r="F79">
        <v>0</v>
      </c>
      <c r="G79" t="str">
        <f t="shared" si="6"/>
        <v/>
      </c>
      <c r="H79" t="str">
        <f t="shared" si="7"/>
        <v>Eagle Forum</v>
      </c>
      <c r="I79" t="s">
        <v>10</v>
      </c>
      <c r="J79" t="str">
        <f t="shared" si="5"/>
        <v>Eagle Forum</v>
      </c>
    </row>
    <row r="80" spans="1:10" x14ac:dyDescent="0.25">
      <c r="A80" t="s">
        <v>617</v>
      </c>
      <c r="B80" t="s">
        <v>10</v>
      </c>
      <c r="C80" s="1" t="s">
        <v>40</v>
      </c>
      <c r="E80" t="str">
        <f t="shared" si="4"/>
        <v>Arizona</v>
      </c>
      <c r="F80">
        <v>1</v>
      </c>
      <c r="G80" t="str">
        <f t="shared" si="6"/>
        <v/>
      </c>
      <c r="H80" t="str">
        <f t="shared" si="7"/>
        <v>Glendale</v>
      </c>
      <c r="J80" t="str">
        <f t="shared" si="5"/>
        <v>Eagle Forum</v>
      </c>
    </row>
    <row r="81" spans="1:10" x14ac:dyDescent="0.25">
      <c r="A81" t="s">
        <v>617</v>
      </c>
      <c r="B81" t="s">
        <v>746</v>
      </c>
      <c r="C81" s="4" t="s">
        <v>746</v>
      </c>
      <c r="E81" t="str">
        <f t="shared" si="4"/>
        <v>Arizona</v>
      </c>
      <c r="F81">
        <v>0</v>
      </c>
      <c r="G81" t="str">
        <f t="shared" si="6"/>
        <v/>
      </c>
      <c r="H81" t="str">
        <f t="shared" si="7"/>
        <v>Freedom’s Phoenix</v>
      </c>
      <c r="I81" t="s">
        <v>746</v>
      </c>
      <c r="J81" t="str">
        <f t="shared" si="5"/>
        <v>Freedom’s Phoenix</v>
      </c>
    </row>
    <row r="82" spans="1:10" x14ac:dyDescent="0.25">
      <c r="A82" t="s">
        <v>617</v>
      </c>
      <c r="B82" t="s">
        <v>746</v>
      </c>
      <c r="C82" s="1" t="s">
        <v>40</v>
      </c>
      <c r="E82" t="str">
        <f t="shared" si="4"/>
        <v>Arizona</v>
      </c>
      <c r="F82">
        <v>1</v>
      </c>
      <c r="G82" t="str">
        <f t="shared" si="6"/>
        <v/>
      </c>
      <c r="H82" t="str">
        <f t="shared" si="7"/>
        <v>Glendale</v>
      </c>
      <c r="J82" t="str">
        <f t="shared" si="5"/>
        <v>Freedom’s Phoenix</v>
      </c>
    </row>
    <row r="83" spans="1:10" x14ac:dyDescent="0.25">
      <c r="A83" t="s">
        <v>617</v>
      </c>
      <c r="B83" t="s">
        <v>730</v>
      </c>
      <c r="C83" s="4" t="s">
        <v>730</v>
      </c>
      <c r="E83" t="str">
        <f t="shared" si="4"/>
        <v>Arizona</v>
      </c>
      <c r="F83">
        <v>0</v>
      </c>
      <c r="G83" t="str">
        <f t="shared" si="6"/>
        <v/>
      </c>
      <c r="H83" t="str">
        <f t="shared" si="7"/>
        <v>Get Out Of Our House (GOOOH)</v>
      </c>
      <c r="I83" t="s">
        <v>730</v>
      </c>
      <c r="J83" t="str">
        <f t="shared" si="5"/>
        <v>Get Out Of Our House (GOOOH)</v>
      </c>
    </row>
    <row r="84" spans="1:10" x14ac:dyDescent="0.25">
      <c r="A84" t="s">
        <v>617</v>
      </c>
      <c r="B84" t="s">
        <v>730</v>
      </c>
      <c r="C84" s="1" t="s">
        <v>2</v>
      </c>
      <c r="E84" t="str">
        <f t="shared" si="4"/>
        <v>Arizona</v>
      </c>
      <c r="F84">
        <v>1</v>
      </c>
      <c r="G84" t="str">
        <f t="shared" si="6"/>
        <v/>
      </c>
      <c r="H84" t="str">
        <f t="shared" si="7"/>
        <v>Statewide</v>
      </c>
      <c r="J84" t="str">
        <f t="shared" si="5"/>
        <v>Get Out Of Our House (GOOOH)</v>
      </c>
    </row>
    <row r="85" spans="1:10" x14ac:dyDescent="0.25">
      <c r="A85" t="s">
        <v>617</v>
      </c>
      <c r="B85" t="s">
        <v>51</v>
      </c>
      <c r="C85" s="4" t="s">
        <v>51</v>
      </c>
      <c r="E85" t="str">
        <f t="shared" si="4"/>
        <v>Arizona</v>
      </c>
      <c r="F85">
        <v>0</v>
      </c>
      <c r="G85" t="str">
        <f t="shared" si="6"/>
        <v/>
      </c>
      <c r="H85" t="str">
        <f t="shared" si="7"/>
        <v>Hour of the Time</v>
      </c>
      <c r="I85" t="s">
        <v>51</v>
      </c>
      <c r="J85" t="str">
        <f t="shared" si="5"/>
        <v>Hour of the Time</v>
      </c>
    </row>
    <row r="86" spans="1:10" x14ac:dyDescent="0.25">
      <c r="A86" t="s">
        <v>617</v>
      </c>
      <c r="B86" t="s">
        <v>51</v>
      </c>
      <c r="C86" s="1" t="s">
        <v>52</v>
      </c>
      <c r="E86" t="str">
        <f t="shared" si="4"/>
        <v>Arizona</v>
      </c>
      <c r="F86">
        <v>1</v>
      </c>
      <c r="G86" t="str">
        <f t="shared" si="6"/>
        <v/>
      </c>
      <c r="H86" t="str">
        <f t="shared" si="7"/>
        <v>Eagar</v>
      </c>
      <c r="J86" t="str">
        <f t="shared" si="5"/>
        <v>Hour of the Time</v>
      </c>
    </row>
    <row r="87" spans="1:10" x14ac:dyDescent="0.25">
      <c r="A87" t="s">
        <v>617</v>
      </c>
      <c r="B87" t="s">
        <v>53</v>
      </c>
      <c r="C87" s="4" t="s">
        <v>53</v>
      </c>
      <c r="E87" t="str">
        <f t="shared" si="4"/>
        <v>Arizona</v>
      </c>
      <c r="F87">
        <v>0</v>
      </c>
      <c r="G87" t="str">
        <f t="shared" si="6"/>
        <v/>
      </c>
      <c r="H87" t="str">
        <f t="shared" si="7"/>
        <v>Molon Labe</v>
      </c>
      <c r="I87" t="s">
        <v>53</v>
      </c>
      <c r="J87" t="str">
        <f t="shared" si="5"/>
        <v>Molon Labe</v>
      </c>
    </row>
    <row r="88" spans="1:10" x14ac:dyDescent="0.25">
      <c r="A88" t="s">
        <v>617</v>
      </c>
      <c r="B88" t="s">
        <v>53</v>
      </c>
      <c r="C88" s="1" t="s">
        <v>45</v>
      </c>
      <c r="E88" t="str">
        <f t="shared" si="4"/>
        <v>Arizona</v>
      </c>
      <c r="F88">
        <v>1</v>
      </c>
      <c r="G88" t="str">
        <f t="shared" si="6"/>
        <v/>
      </c>
      <c r="H88" t="str">
        <f t="shared" si="7"/>
        <v>Phoenix</v>
      </c>
      <c r="J88" t="str">
        <f t="shared" si="5"/>
        <v>Molon Labe</v>
      </c>
    </row>
    <row r="89" spans="1:10" x14ac:dyDescent="0.25">
      <c r="A89" t="s">
        <v>617</v>
      </c>
      <c r="B89" t="s">
        <v>21</v>
      </c>
      <c r="C89" s="4" t="s">
        <v>21</v>
      </c>
      <c r="E89" t="str">
        <f t="shared" si="4"/>
        <v>Arizona</v>
      </c>
      <c r="F89">
        <v>0</v>
      </c>
      <c r="G89" t="str">
        <f t="shared" si="6"/>
        <v/>
      </c>
      <c r="H89" t="str">
        <f t="shared" si="7"/>
        <v>Oath Keepers</v>
      </c>
      <c r="I89" t="s">
        <v>21</v>
      </c>
      <c r="J89" t="str">
        <f t="shared" si="5"/>
        <v>Oath Keepers</v>
      </c>
    </row>
    <row r="90" spans="1:10" x14ac:dyDescent="0.25">
      <c r="A90" t="s">
        <v>617</v>
      </c>
      <c r="B90" t="s">
        <v>21</v>
      </c>
      <c r="C90" s="1" t="s">
        <v>54</v>
      </c>
      <c r="E90" t="str">
        <f t="shared" si="4"/>
        <v>Arizona</v>
      </c>
      <c r="F90">
        <v>1</v>
      </c>
      <c r="G90" t="str">
        <f t="shared" si="6"/>
        <v/>
      </c>
      <c r="H90" t="str">
        <f t="shared" si="7"/>
        <v>Chino Valley</v>
      </c>
      <c r="J90" t="str">
        <f t="shared" si="5"/>
        <v>Oath Keepers</v>
      </c>
    </row>
    <row r="91" spans="1:10" x14ac:dyDescent="0.25">
      <c r="A91" t="s">
        <v>617</v>
      </c>
      <c r="B91" t="s">
        <v>21</v>
      </c>
      <c r="C91" s="1" t="s">
        <v>747</v>
      </c>
      <c r="E91" t="str">
        <f t="shared" si="4"/>
        <v>Arizona</v>
      </c>
      <c r="F91">
        <v>1</v>
      </c>
      <c r="G91" t="str">
        <f t="shared" si="6"/>
        <v/>
      </c>
      <c r="H91" t="str">
        <f t="shared" si="7"/>
        <v>Green Valley</v>
      </c>
      <c r="J91" t="str">
        <f t="shared" si="5"/>
        <v>Oath Keepers</v>
      </c>
    </row>
    <row r="92" spans="1:10" x14ac:dyDescent="0.25">
      <c r="A92" t="s">
        <v>617</v>
      </c>
      <c r="B92" t="s">
        <v>21</v>
      </c>
      <c r="C92" s="1" t="s">
        <v>748</v>
      </c>
      <c r="E92" t="str">
        <f t="shared" si="4"/>
        <v>Arizona</v>
      </c>
      <c r="F92">
        <v>1</v>
      </c>
      <c r="G92" t="str">
        <f t="shared" si="6"/>
        <v/>
      </c>
      <c r="H92" t="str">
        <f t="shared" si="7"/>
        <v>Maricopa County</v>
      </c>
      <c r="J92" t="str">
        <f t="shared" si="5"/>
        <v>Oath Keepers</v>
      </c>
    </row>
    <row r="93" spans="1:10" x14ac:dyDescent="0.25">
      <c r="A93" t="s">
        <v>617</v>
      </c>
      <c r="B93" t="s">
        <v>21</v>
      </c>
      <c r="C93" s="1" t="s">
        <v>55</v>
      </c>
      <c r="E93" t="str">
        <f t="shared" si="4"/>
        <v>Arizona</v>
      </c>
      <c r="F93">
        <v>1</v>
      </c>
      <c r="G93" t="str">
        <f t="shared" si="6"/>
        <v/>
      </c>
      <c r="H93" t="str">
        <f t="shared" si="7"/>
        <v>Pima County</v>
      </c>
      <c r="J93" t="str">
        <f t="shared" si="5"/>
        <v>Oath Keepers</v>
      </c>
    </row>
    <row r="94" spans="1:10" x14ac:dyDescent="0.25">
      <c r="A94" t="s">
        <v>617</v>
      </c>
      <c r="B94" t="s">
        <v>21</v>
      </c>
      <c r="C94" s="1" t="s">
        <v>749</v>
      </c>
      <c r="E94" t="str">
        <f t="shared" si="4"/>
        <v>Arizona</v>
      </c>
      <c r="F94">
        <v>1</v>
      </c>
      <c r="G94" t="str">
        <f t="shared" si="6"/>
        <v/>
      </c>
      <c r="H94" t="str">
        <f t="shared" si="7"/>
        <v>Pinal County</v>
      </c>
      <c r="J94" t="str">
        <f t="shared" si="5"/>
        <v>Oath Keepers</v>
      </c>
    </row>
    <row r="95" spans="1:10" x14ac:dyDescent="0.25">
      <c r="A95" t="s">
        <v>617</v>
      </c>
      <c r="B95" t="s">
        <v>21</v>
      </c>
      <c r="C95" s="1" t="s">
        <v>56</v>
      </c>
      <c r="E95" t="str">
        <f t="shared" si="4"/>
        <v>Arizona</v>
      </c>
      <c r="F95">
        <v>1</v>
      </c>
      <c r="G95" t="str">
        <f t="shared" si="6"/>
        <v/>
      </c>
      <c r="H95" t="str">
        <f t="shared" si="7"/>
        <v>Prescott Valley</v>
      </c>
      <c r="J95" t="str">
        <f t="shared" si="5"/>
        <v>Oath Keepers</v>
      </c>
    </row>
    <row r="96" spans="1:10" x14ac:dyDescent="0.25">
      <c r="A96" t="s">
        <v>617</v>
      </c>
      <c r="B96" t="s">
        <v>21</v>
      </c>
      <c r="C96" s="1" t="s">
        <v>2</v>
      </c>
      <c r="E96" t="str">
        <f t="shared" si="4"/>
        <v>Arizona</v>
      </c>
      <c r="F96">
        <v>1</v>
      </c>
      <c r="G96" t="str">
        <f t="shared" si="6"/>
        <v/>
      </c>
      <c r="H96" t="str">
        <f t="shared" si="7"/>
        <v>Statewide</v>
      </c>
      <c r="J96" t="str">
        <f t="shared" si="5"/>
        <v>Oath Keepers</v>
      </c>
    </row>
    <row r="97" spans="1:10" x14ac:dyDescent="0.25">
      <c r="A97" t="s">
        <v>617</v>
      </c>
      <c r="B97" t="s">
        <v>57</v>
      </c>
      <c r="C97" s="4" t="s">
        <v>57</v>
      </c>
      <c r="E97" t="str">
        <f t="shared" si="4"/>
        <v>Arizona</v>
      </c>
      <c r="F97">
        <v>0</v>
      </c>
      <c r="G97" t="str">
        <f t="shared" si="6"/>
        <v/>
      </c>
      <c r="H97" t="str">
        <f t="shared" si="7"/>
        <v>Outpost of Freedom</v>
      </c>
      <c r="I97" t="s">
        <v>57</v>
      </c>
      <c r="J97" t="str">
        <f t="shared" si="5"/>
        <v>Outpost of Freedom</v>
      </c>
    </row>
    <row r="98" spans="1:10" x14ac:dyDescent="0.25">
      <c r="A98" t="s">
        <v>617</v>
      </c>
      <c r="B98" t="s">
        <v>57</v>
      </c>
      <c r="C98" s="1" t="s">
        <v>47</v>
      </c>
      <c r="E98" t="str">
        <f t="shared" si="4"/>
        <v>Arizona</v>
      </c>
      <c r="F98">
        <v>1</v>
      </c>
      <c r="G98" t="str">
        <f t="shared" si="6"/>
        <v/>
      </c>
      <c r="H98" t="str">
        <f t="shared" si="7"/>
        <v>Tucson</v>
      </c>
      <c r="J98" t="str">
        <f t="shared" si="5"/>
        <v>Outpost of Freedom</v>
      </c>
    </row>
    <row r="99" spans="1:10" ht="30" x14ac:dyDescent="0.25">
      <c r="A99" t="s">
        <v>617</v>
      </c>
      <c r="B99" t="s">
        <v>58</v>
      </c>
      <c r="C99" s="4" t="s">
        <v>58</v>
      </c>
      <c r="E99" t="str">
        <f t="shared" si="4"/>
        <v>Arizona</v>
      </c>
      <c r="F99">
        <v>0</v>
      </c>
      <c r="G99" t="str">
        <f t="shared" si="6"/>
        <v/>
      </c>
      <c r="H99" t="str">
        <f t="shared" si="7"/>
        <v>Riders United for a Sovereign America, Corp.</v>
      </c>
      <c r="I99" t="s">
        <v>58</v>
      </c>
      <c r="J99" t="str">
        <f t="shared" si="5"/>
        <v>Riders United for a Sovereign America, Corp.</v>
      </c>
    </row>
    <row r="100" spans="1:10" x14ac:dyDescent="0.25">
      <c r="A100" t="s">
        <v>617</v>
      </c>
      <c r="B100" t="s">
        <v>58</v>
      </c>
      <c r="C100" s="1" t="s">
        <v>45</v>
      </c>
      <c r="E100" t="str">
        <f t="shared" si="4"/>
        <v>Arizona</v>
      </c>
      <c r="F100">
        <v>1</v>
      </c>
      <c r="G100" t="str">
        <f t="shared" si="6"/>
        <v/>
      </c>
      <c r="H100" t="str">
        <f t="shared" si="7"/>
        <v>Phoenix</v>
      </c>
      <c r="J100" t="str">
        <f t="shared" si="5"/>
        <v>Riders United for a Sovereign America, Corp.</v>
      </c>
    </row>
    <row r="101" spans="1:10" x14ac:dyDescent="0.25">
      <c r="A101" t="s">
        <v>617</v>
      </c>
      <c r="B101" t="s">
        <v>59</v>
      </c>
      <c r="C101" s="4" t="s">
        <v>59</v>
      </c>
      <c r="E101" t="str">
        <f t="shared" si="4"/>
        <v>Arizona</v>
      </c>
      <c r="F101">
        <v>0</v>
      </c>
      <c r="G101" t="str">
        <f t="shared" si="6"/>
        <v/>
      </c>
      <c r="H101" t="str">
        <f t="shared" si="7"/>
        <v>Surprise Tea Party Patriots</v>
      </c>
      <c r="I101" t="s">
        <v>59</v>
      </c>
      <c r="J101" t="str">
        <f t="shared" si="5"/>
        <v>Surprise Tea Party Patriots</v>
      </c>
    </row>
    <row r="102" spans="1:10" x14ac:dyDescent="0.25">
      <c r="A102" t="s">
        <v>617</v>
      </c>
      <c r="B102" t="s">
        <v>59</v>
      </c>
      <c r="C102" s="1" t="s">
        <v>60</v>
      </c>
      <c r="E102" t="str">
        <f t="shared" si="4"/>
        <v>Arizona</v>
      </c>
      <c r="F102">
        <v>1</v>
      </c>
      <c r="G102" t="str">
        <f t="shared" si="6"/>
        <v/>
      </c>
      <c r="H102" t="str">
        <f t="shared" si="7"/>
        <v>Surprise</v>
      </c>
      <c r="J102" t="str">
        <f t="shared" si="5"/>
        <v>Surprise Tea Party Patriots</v>
      </c>
    </row>
    <row r="103" spans="1:10" x14ac:dyDescent="0.25">
      <c r="A103" t="s">
        <v>617</v>
      </c>
      <c r="B103" t="s">
        <v>672</v>
      </c>
      <c r="C103" s="4" t="s">
        <v>672</v>
      </c>
      <c r="E103" t="str">
        <f t="shared" si="4"/>
        <v>Arizona</v>
      </c>
      <c r="F103">
        <v>0</v>
      </c>
      <c r="G103" t="str">
        <f t="shared" si="6"/>
        <v/>
      </c>
      <c r="H103" t="str">
        <f t="shared" si="7"/>
        <v>Three Percenters-III%ers, The</v>
      </c>
      <c r="I103" t="s">
        <v>672</v>
      </c>
      <c r="J103" t="str">
        <f t="shared" si="5"/>
        <v>Three Percenters-III%ers, The</v>
      </c>
    </row>
    <row r="104" spans="1:10" x14ac:dyDescent="0.25">
      <c r="A104" t="s">
        <v>617</v>
      </c>
      <c r="B104" t="s">
        <v>672</v>
      </c>
      <c r="C104" s="1" t="s">
        <v>61</v>
      </c>
      <c r="E104" t="str">
        <f t="shared" si="4"/>
        <v>Arizona</v>
      </c>
      <c r="F104">
        <v>1</v>
      </c>
      <c r="G104" t="str">
        <f t="shared" si="6"/>
        <v/>
      </c>
      <c r="H104" t="str">
        <f t="shared" si="7"/>
        <v>Navajo County</v>
      </c>
      <c r="J104" t="str">
        <f t="shared" si="5"/>
        <v>Three Percenters-III%ers, The</v>
      </c>
    </row>
    <row r="105" spans="1:10" x14ac:dyDescent="0.25">
      <c r="A105" t="s">
        <v>617</v>
      </c>
      <c r="B105" t="s">
        <v>401</v>
      </c>
      <c r="C105" s="4" t="s">
        <v>401</v>
      </c>
      <c r="E105" t="str">
        <f t="shared" si="4"/>
        <v>Arizona</v>
      </c>
      <c r="F105">
        <v>0</v>
      </c>
      <c r="G105" t="str">
        <f t="shared" si="6"/>
        <v/>
      </c>
      <c r="H105" t="str">
        <f t="shared" si="7"/>
        <v>We the People</v>
      </c>
      <c r="I105" t="s">
        <v>401</v>
      </c>
      <c r="J105" t="str">
        <f t="shared" si="5"/>
        <v>We the People</v>
      </c>
    </row>
    <row r="106" spans="1:10" x14ac:dyDescent="0.25">
      <c r="A106" t="s">
        <v>617</v>
      </c>
      <c r="B106" t="s">
        <v>401</v>
      </c>
      <c r="C106" s="1" t="s">
        <v>45</v>
      </c>
      <c r="E106" t="str">
        <f t="shared" si="4"/>
        <v>Arizona</v>
      </c>
      <c r="F106">
        <v>1</v>
      </c>
      <c r="G106" t="str">
        <f t="shared" si="6"/>
        <v/>
      </c>
      <c r="H106" t="str">
        <f t="shared" si="7"/>
        <v>Phoenix</v>
      </c>
      <c r="J106" t="str">
        <f t="shared" si="5"/>
        <v>We the People</v>
      </c>
    </row>
    <row r="107" spans="1:10" x14ac:dyDescent="0.25">
      <c r="A107" t="s">
        <v>617</v>
      </c>
      <c r="B107" t="s">
        <v>401</v>
      </c>
      <c r="C107" s="1" t="s">
        <v>750</v>
      </c>
      <c r="E107" t="str">
        <f t="shared" si="4"/>
        <v>Arizona</v>
      </c>
      <c r="F107">
        <v>1</v>
      </c>
      <c r="G107" t="str">
        <f t="shared" si="6"/>
        <v/>
      </c>
      <c r="H107" t="str">
        <f t="shared" si="7"/>
        <v>Scottsdale</v>
      </c>
      <c r="J107" t="str">
        <f t="shared" si="5"/>
        <v>We the People</v>
      </c>
    </row>
    <row r="108" spans="1:10" x14ac:dyDescent="0.25">
      <c r="A108" t="s">
        <v>617</v>
      </c>
      <c r="B108" t="s">
        <v>62</v>
      </c>
      <c r="C108" s="4" t="s">
        <v>62</v>
      </c>
      <c r="E108" t="str">
        <f t="shared" si="4"/>
        <v>Arizona</v>
      </c>
      <c r="F108">
        <v>0</v>
      </c>
      <c r="G108" t="str">
        <f t="shared" si="6"/>
        <v/>
      </c>
      <c r="H108" t="str">
        <f t="shared" si="7"/>
        <v>You Have the Right</v>
      </c>
      <c r="I108" t="s">
        <v>62</v>
      </c>
      <c r="J108" t="str">
        <f t="shared" si="5"/>
        <v>You Have the Right</v>
      </c>
    </row>
    <row r="109" spans="1:10" x14ac:dyDescent="0.25">
      <c r="A109" t="s">
        <v>617</v>
      </c>
      <c r="B109" t="s">
        <v>62</v>
      </c>
      <c r="C109" s="1" t="s">
        <v>2</v>
      </c>
      <c r="E109" t="str">
        <f t="shared" si="4"/>
        <v>Arizona</v>
      </c>
      <c r="F109">
        <v>1</v>
      </c>
      <c r="G109" t="str">
        <f t="shared" si="6"/>
        <v/>
      </c>
      <c r="H109" t="str">
        <f t="shared" si="7"/>
        <v>Statewide</v>
      </c>
      <c r="J109" t="str">
        <f t="shared" si="5"/>
        <v>You Have the Right</v>
      </c>
    </row>
    <row r="110" spans="1:10" ht="23.25" x14ac:dyDescent="0.35">
      <c r="A110" t="s">
        <v>618</v>
      </c>
      <c r="B110" t="s">
        <v>751</v>
      </c>
      <c r="C110" s="2" t="s">
        <v>751</v>
      </c>
      <c r="D110" t="s">
        <v>618</v>
      </c>
      <c r="E110" t="str">
        <f t="shared" si="4"/>
        <v>Arkansas</v>
      </c>
      <c r="F110" t="s">
        <v>664</v>
      </c>
      <c r="G110" t="str">
        <f t="shared" si="6"/>
        <v/>
      </c>
      <c r="H110" t="str">
        <f t="shared" si="7"/>
        <v>ARKANSAS (9)</v>
      </c>
      <c r="I110" t="s">
        <v>751</v>
      </c>
      <c r="J110" t="str">
        <f t="shared" si="5"/>
        <v>ARKANSAS (9)</v>
      </c>
    </row>
    <row r="111" spans="1:10" x14ac:dyDescent="0.25">
      <c r="A111" t="s">
        <v>618</v>
      </c>
      <c r="B111" t="s">
        <v>752</v>
      </c>
      <c r="C111" s="4" t="s">
        <v>752</v>
      </c>
      <c r="E111" t="str">
        <f t="shared" si="4"/>
        <v>Arkansas</v>
      </c>
      <c r="F111">
        <v>0</v>
      </c>
      <c r="G111" t="str">
        <f t="shared" si="6"/>
        <v/>
      </c>
      <c r="H111" t="str">
        <f t="shared" si="7"/>
        <v>Arkansas State Militia Corps*</v>
      </c>
      <c r="I111" t="s">
        <v>752</v>
      </c>
      <c r="J111" t="str">
        <f t="shared" si="5"/>
        <v>Arkansas State Militia Corps*</v>
      </c>
    </row>
    <row r="112" spans="1:10" x14ac:dyDescent="0.25">
      <c r="A112" t="s">
        <v>618</v>
      </c>
      <c r="B112" t="s">
        <v>752</v>
      </c>
      <c r="C112" s="1" t="s">
        <v>65</v>
      </c>
      <c r="E112" t="str">
        <f t="shared" si="4"/>
        <v>Arkansas</v>
      </c>
      <c r="F112">
        <v>1</v>
      </c>
      <c r="G112" t="str">
        <f t="shared" si="6"/>
        <v/>
      </c>
      <c r="H112" t="str">
        <f t="shared" si="7"/>
        <v>Fayetteville</v>
      </c>
      <c r="J112" t="str">
        <f t="shared" si="5"/>
        <v>Arkansas State Militia Corps*</v>
      </c>
    </row>
    <row r="113" spans="1:10" x14ac:dyDescent="0.25">
      <c r="A113" t="s">
        <v>618</v>
      </c>
      <c r="B113" t="s">
        <v>753</v>
      </c>
      <c r="C113" s="4" t="s">
        <v>753</v>
      </c>
      <c r="E113" t="str">
        <f t="shared" si="4"/>
        <v>Arkansas</v>
      </c>
      <c r="F113">
        <v>0</v>
      </c>
      <c r="G113" t="str">
        <f t="shared" si="6"/>
        <v/>
      </c>
      <c r="H113" t="str">
        <f t="shared" si="7"/>
        <v>Constitution Party of Arkansas</v>
      </c>
      <c r="I113" t="s">
        <v>753</v>
      </c>
      <c r="J113" t="str">
        <f t="shared" si="5"/>
        <v>Constitution Party of Arkansas</v>
      </c>
    </row>
    <row r="114" spans="1:10" x14ac:dyDescent="0.25">
      <c r="A114" t="s">
        <v>618</v>
      </c>
      <c r="B114" t="s">
        <v>753</v>
      </c>
      <c r="C114" s="1" t="s">
        <v>65</v>
      </c>
      <c r="E114" t="str">
        <f t="shared" si="4"/>
        <v>Arkansas</v>
      </c>
      <c r="F114">
        <v>1</v>
      </c>
      <c r="G114" t="str">
        <f t="shared" si="6"/>
        <v/>
      </c>
      <c r="H114" t="str">
        <f t="shared" si="7"/>
        <v>Fayetteville</v>
      </c>
      <c r="J114" t="str">
        <f t="shared" si="5"/>
        <v>Constitution Party of Arkansas</v>
      </c>
    </row>
    <row r="115" spans="1:10" x14ac:dyDescent="0.25">
      <c r="A115" t="s">
        <v>618</v>
      </c>
      <c r="B115" t="s">
        <v>10</v>
      </c>
      <c r="C115" s="4" t="s">
        <v>10</v>
      </c>
      <c r="E115" t="str">
        <f t="shared" si="4"/>
        <v>Arkansas</v>
      </c>
      <c r="F115">
        <v>0</v>
      </c>
      <c r="G115" t="str">
        <f t="shared" si="6"/>
        <v/>
      </c>
      <c r="H115" t="str">
        <f t="shared" si="7"/>
        <v>Eagle Forum</v>
      </c>
      <c r="I115" t="s">
        <v>10</v>
      </c>
      <c r="J115" t="str">
        <f t="shared" si="5"/>
        <v>Eagle Forum</v>
      </c>
    </row>
    <row r="116" spans="1:10" x14ac:dyDescent="0.25">
      <c r="A116" t="s">
        <v>618</v>
      </c>
      <c r="B116" t="s">
        <v>10</v>
      </c>
      <c r="C116" s="1" t="s">
        <v>66</v>
      </c>
      <c r="E116" t="str">
        <f t="shared" si="4"/>
        <v>Arkansas</v>
      </c>
      <c r="F116">
        <v>1</v>
      </c>
      <c r="G116" t="str">
        <f t="shared" si="6"/>
        <v/>
      </c>
      <c r="H116" t="str">
        <f t="shared" si="7"/>
        <v>Little Rock</v>
      </c>
      <c r="J116" t="str">
        <f t="shared" si="5"/>
        <v>Eagle Forum</v>
      </c>
    </row>
    <row r="117" spans="1:10" x14ac:dyDescent="0.25">
      <c r="A117" t="s">
        <v>618</v>
      </c>
      <c r="B117" t="s">
        <v>730</v>
      </c>
      <c r="C117" s="4" t="s">
        <v>730</v>
      </c>
      <c r="E117" t="str">
        <f t="shared" si="4"/>
        <v>Arkansas</v>
      </c>
      <c r="F117">
        <v>0</v>
      </c>
      <c r="G117" t="str">
        <f t="shared" si="6"/>
        <v/>
      </c>
      <c r="H117" t="str">
        <f t="shared" si="7"/>
        <v>Get Out Of Our House (GOOOH)</v>
      </c>
      <c r="I117" t="s">
        <v>730</v>
      </c>
      <c r="J117" t="str">
        <f t="shared" si="5"/>
        <v>Get Out Of Our House (GOOOH)</v>
      </c>
    </row>
    <row r="118" spans="1:10" x14ac:dyDescent="0.25">
      <c r="A118" t="s">
        <v>618</v>
      </c>
      <c r="B118" t="s">
        <v>730</v>
      </c>
      <c r="C118" s="1" t="s">
        <v>2</v>
      </c>
      <c r="E118" t="str">
        <f t="shared" si="4"/>
        <v>Arkansas</v>
      </c>
      <c r="F118">
        <v>1</v>
      </c>
      <c r="G118" t="str">
        <f t="shared" si="6"/>
        <v/>
      </c>
      <c r="H118" t="str">
        <f t="shared" si="7"/>
        <v>Statewide</v>
      </c>
      <c r="J118" t="str">
        <f t="shared" si="5"/>
        <v>Get Out Of Our House (GOOOH)</v>
      </c>
    </row>
    <row r="119" spans="1:10" x14ac:dyDescent="0.25">
      <c r="A119" t="s">
        <v>618</v>
      </c>
      <c r="B119" t="s">
        <v>21</v>
      </c>
      <c r="C119" s="4" t="s">
        <v>21</v>
      </c>
      <c r="E119" t="str">
        <f t="shared" si="4"/>
        <v>Arkansas</v>
      </c>
      <c r="F119">
        <v>0</v>
      </c>
      <c r="G119" t="str">
        <f t="shared" si="6"/>
        <v/>
      </c>
      <c r="H119" t="str">
        <f t="shared" si="7"/>
        <v>Oath Keepers</v>
      </c>
      <c r="I119" t="s">
        <v>21</v>
      </c>
      <c r="J119" t="str">
        <f t="shared" si="5"/>
        <v>Oath Keepers</v>
      </c>
    </row>
    <row r="120" spans="1:10" x14ac:dyDescent="0.25">
      <c r="A120" t="s">
        <v>618</v>
      </c>
      <c r="B120" t="s">
        <v>21</v>
      </c>
      <c r="C120" s="1" t="s">
        <v>70</v>
      </c>
      <c r="E120" t="str">
        <f t="shared" si="4"/>
        <v>Arkansas</v>
      </c>
      <c r="F120">
        <v>1</v>
      </c>
      <c r="G120" t="str">
        <f t="shared" si="6"/>
        <v/>
      </c>
      <c r="H120" t="str">
        <f t="shared" si="7"/>
        <v>Van Buren</v>
      </c>
      <c r="J120" t="str">
        <f t="shared" si="5"/>
        <v>Oath Keepers</v>
      </c>
    </row>
    <row r="121" spans="1:10" x14ac:dyDescent="0.25">
      <c r="A121" t="s">
        <v>618</v>
      </c>
      <c r="B121" t="s">
        <v>71</v>
      </c>
      <c r="C121" s="4" t="s">
        <v>71</v>
      </c>
      <c r="E121" t="str">
        <f t="shared" si="4"/>
        <v>Arkansas</v>
      </c>
      <c r="F121">
        <v>0</v>
      </c>
      <c r="G121" t="str">
        <f t="shared" si="6"/>
        <v/>
      </c>
      <c r="H121" t="str">
        <f t="shared" si="7"/>
        <v>Secure Arkansas</v>
      </c>
      <c r="I121" t="s">
        <v>71</v>
      </c>
      <c r="J121" t="str">
        <f t="shared" si="5"/>
        <v>Secure Arkansas</v>
      </c>
    </row>
    <row r="122" spans="1:10" x14ac:dyDescent="0.25">
      <c r="A122" t="s">
        <v>618</v>
      </c>
      <c r="B122" t="s">
        <v>71</v>
      </c>
      <c r="C122" s="1" t="s">
        <v>66</v>
      </c>
      <c r="E122" t="str">
        <f t="shared" si="4"/>
        <v>Arkansas</v>
      </c>
      <c r="F122">
        <v>1</v>
      </c>
      <c r="G122" t="str">
        <f t="shared" si="6"/>
        <v/>
      </c>
      <c r="H122" t="str">
        <f t="shared" si="7"/>
        <v>Little Rock</v>
      </c>
      <c r="J122" t="str">
        <f t="shared" si="5"/>
        <v>Secure Arkansas</v>
      </c>
    </row>
    <row r="123" spans="1:10" x14ac:dyDescent="0.25">
      <c r="A123" t="s">
        <v>618</v>
      </c>
      <c r="B123" t="s">
        <v>672</v>
      </c>
      <c r="C123" s="4" t="s">
        <v>672</v>
      </c>
      <c r="E123" t="str">
        <f t="shared" si="4"/>
        <v>Arkansas</v>
      </c>
      <c r="F123">
        <v>0</v>
      </c>
      <c r="G123" t="str">
        <f t="shared" si="6"/>
        <v/>
      </c>
      <c r="H123" t="str">
        <f t="shared" si="7"/>
        <v>Three Percenters-III%ers, The</v>
      </c>
      <c r="I123" t="s">
        <v>672</v>
      </c>
      <c r="J123" t="str">
        <f t="shared" si="5"/>
        <v>Three Percenters-III%ers, The</v>
      </c>
    </row>
    <row r="124" spans="1:10" x14ac:dyDescent="0.25">
      <c r="A124" t="s">
        <v>618</v>
      </c>
      <c r="B124" t="s">
        <v>672</v>
      </c>
      <c r="C124" s="1" t="s">
        <v>72</v>
      </c>
      <c r="E124" t="str">
        <f t="shared" si="4"/>
        <v>Arkansas</v>
      </c>
      <c r="F124">
        <v>1</v>
      </c>
      <c r="G124" t="str">
        <f t="shared" si="6"/>
        <v/>
      </c>
      <c r="H124" t="str">
        <f t="shared" si="7"/>
        <v>Faulkner County</v>
      </c>
      <c r="J124" t="str">
        <f t="shared" si="5"/>
        <v>Three Percenters-III%ers, The</v>
      </c>
    </row>
    <row r="125" spans="1:10" x14ac:dyDescent="0.25">
      <c r="A125" t="s">
        <v>618</v>
      </c>
      <c r="B125" t="s">
        <v>401</v>
      </c>
      <c r="C125" s="4" t="s">
        <v>401</v>
      </c>
      <c r="E125" t="str">
        <f t="shared" si="4"/>
        <v>Arkansas</v>
      </c>
      <c r="F125">
        <v>0</v>
      </c>
      <c r="G125" t="str">
        <f t="shared" si="6"/>
        <v/>
      </c>
      <c r="H125" t="str">
        <f t="shared" si="7"/>
        <v>We the People</v>
      </c>
      <c r="I125" t="s">
        <v>401</v>
      </c>
      <c r="J125" t="str">
        <f t="shared" si="5"/>
        <v>We the People</v>
      </c>
    </row>
    <row r="126" spans="1:10" x14ac:dyDescent="0.25">
      <c r="A126" t="s">
        <v>618</v>
      </c>
      <c r="B126" t="s">
        <v>401</v>
      </c>
      <c r="C126" s="1" t="s">
        <v>754</v>
      </c>
      <c r="E126" t="str">
        <f t="shared" si="4"/>
        <v>Arkansas</v>
      </c>
      <c r="F126">
        <v>1</v>
      </c>
      <c r="G126" t="str">
        <f t="shared" si="6"/>
        <v/>
      </c>
      <c r="H126" t="str">
        <f t="shared" si="7"/>
        <v>North Little Rock</v>
      </c>
      <c r="J126" t="str">
        <f t="shared" si="5"/>
        <v>We the People</v>
      </c>
    </row>
    <row r="127" spans="1:10" x14ac:dyDescent="0.25">
      <c r="A127" t="s">
        <v>618</v>
      </c>
      <c r="B127" t="s">
        <v>401</v>
      </c>
      <c r="C127" s="1" t="s">
        <v>755</v>
      </c>
      <c r="E127" t="str">
        <f t="shared" si="4"/>
        <v>Arkansas</v>
      </c>
      <c r="F127">
        <v>1</v>
      </c>
      <c r="G127" t="str">
        <f t="shared" si="6"/>
        <v/>
      </c>
      <c r="H127" t="str">
        <f t="shared" si="7"/>
        <v>Russellville</v>
      </c>
      <c r="J127" t="str">
        <f t="shared" si="5"/>
        <v>We the People</v>
      </c>
    </row>
    <row r="128" spans="1:10" ht="23.25" x14ac:dyDescent="0.35">
      <c r="A128" t="s">
        <v>619</v>
      </c>
      <c r="B128" t="s">
        <v>756</v>
      </c>
      <c r="C128" s="2" t="s">
        <v>756</v>
      </c>
      <c r="D128" t="s">
        <v>619</v>
      </c>
      <c r="E128" t="str">
        <f t="shared" si="4"/>
        <v>California</v>
      </c>
      <c r="F128" t="s">
        <v>664</v>
      </c>
      <c r="G128" t="str">
        <f t="shared" si="6"/>
        <v/>
      </c>
      <c r="H128" t="str">
        <f t="shared" si="7"/>
        <v>CALIFORNIA (55)</v>
      </c>
      <c r="I128" t="s">
        <v>756</v>
      </c>
      <c r="J128" t="str">
        <f t="shared" si="5"/>
        <v>CALIFORNIA (55)</v>
      </c>
    </row>
    <row r="129" spans="1:10" x14ac:dyDescent="0.25">
      <c r="A129" t="s">
        <v>619</v>
      </c>
      <c r="B129" t="s">
        <v>3</v>
      </c>
      <c r="C129" s="4" t="s">
        <v>3</v>
      </c>
      <c r="E129" t="str">
        <f t="shared" si="4"/>
        <v>California</v>
      </c>
      <c r="F129">
        <v>0</v>
      </c>
      <c r="G129" t="str">
        <f t="shared" si="6"/>
        <v/>
      </c>
      <c r="H129" t="str">
        <f t="shared" si="7"/>
        <v>III% United Patriots*</v>
      </c>
      <c r="I129" t="s">
        <v>3</v>
      </c>
      <c r="J129" t="str">
        <f t="shared" si="5"/>
        <v>III% United Patriots*</v>
      </c>
    </row>
    <row r="130" spans="1:10" x14ac:dyDescent="0.25">
      <c r="A130" t="s">
        <v>619</v>
      </c>
      <c r="B130" t="s">
        <v>3</v>
      </c>
      <c r="C130" s="1" t="s">
        <v>74</v>
      </c>
      <c r="E130" t="str">
        <f t="shared" ref="E130:E193" si="8">IF(ISBLANK(D130),E129,D130)</f>
        <v>California</v>
      </c>
      <c r="F130">
        <v>1</v>
      </c>
      <c r="G130" t="str">
        <f t="shared" si="6"/>
        <v/>
      </c>
      <c r="H130" t="str">
        <f t="shared" si="7"/>
        <v>Sunnyvale</v>
      </c>
      <c r="J130" t="str">
        <f t="shared" ref="J130:J193" si="9">IF(ISBLANK(I130),IF(ISBLANK(I129),J129,I129),I130)</f>
        <v>III% United Patriots*</v>
      </c>
    </row>
    <row r="131" spans="1:10" x14ac:dyDescent="0.25">
      <c r="A131" t="s">
        <v>619</v>
      </c>
      <c r="B131" t="s">
        <v>75</v>
      </c>
      <c r="C131" s="4" t="s">
        <v>75</v>
      </c>
      <c r="E131" t="str">
        <f t="shared" si="8"/>
        <v>California</v>
      </c>
      <c r="F131">
        <v>0</v>
      </c>
      <c r="G131" t="str">
        <f t="shared" ref="G131:G194" si="10">IF(AND(F131=0,F130=0),"HELP!","")</f>
        <v/>
      </c>
      <c r="H131" t="str">
        <f t="shared" ref="H131:H194" si="11">C131</f>
        <v>American Independent Party</v>
      </c>
      <c r="I131" t="s">
        <v>75</v>
      </c>
      <c r="J131" t="str">
        <f t="shared" si="9"/>
        <v>American Independent Party</v>
      </c>
    </row>
    <row r="132" spans="1:10" x14ac:dyDescent="0.25">
      <c r="A132" t="s">
        <v>619</v>
      </c>
      <c r="B132" t="s">
        <v>75</v>
      </c>
      <c r="C132" s="1" t="s">
        <v>76</v>
      </c>
      <c r="E132" t="str">
        <f t="shared" si="8"/>
        <v>California</v>
      </c>
      <c r="F132">
        <v>1</v>
      </c>
      <c r="G132" t="str">
        <f t="shared" si="10"/>
        <v/>
      </c>
      <c r="H132" t="str">
        <f t="shared" si="11"/>
        <v>Vacaville</v>
      </c>
      <c r="J132" t="str">
        <f t="shared" si="9"/>
        <v>American Independent Party</v>
      </c>
    </row>
    <row r="133" spans="1:10" x14ac:dyDescent="0.25">
      <c r="A133" t="s">
        <v>619</v>
      </c>
      <c r="B133" t="s">
        <v>194</v>
      </c>
      <c r="C133" s="4" t="s">
        <v>194</v>
      </c>
      <c r="E133" t="str">
        <f t="shared" si="8"/>
        <v>California</v>
      </c>
      <c r="F133">
        <v>0</v>
      </c>
      <c r="G133" t="str">
        <f t="shared" si="10"/>
        <v/>
      </c>
      <c r="H133" t="str">
        <f t="shared" si="11"/>
        <v>Christian Exodus</v>
      </c>
      <c r="I133" t="s">
        <v>194</v>
      </c>
      <c r="J133" t="str">
        <f t="shared" si="9"/>
        <v>Christian Exodus</v>
      </c>
    </row>
    <row r="134" spans="1:10" x14ac:dyDescent="0.25">
      <c r="A134" t="s">
        <v>619</v>
      </c>
      <c r="B134" t="s">
        <v>194</v>
      </c>
      <c r="C134" s="1" t="s">
        <v>100</v>
      </c>
      <c r="E134" t="str">
        <f t="shared" si="8"/>
        <v>California</v>
      </c>
      <c r="F134">
        <v>1</v>
      </c>
      <c r="G134" t="str">
        <f t="shared" si="10"/>
        <v/>
      </c>
      <c r="H134" t="str">
        <f t="shared" si="11"/>
        <v>Citrus Heights</v>
      </c>
      <c r="J134" t="str">
        <f t="shared" si="9"/>
        <v>Christian Exodus</v>
      </c>
    </row>
    <row r="135" spans="1:10" x14ac:dyDescent="0.25">
      <c r="A135" t="s">
        <v>619</v>
      </c>
      <c r="B135" t="s">
        <v>83</v>
      </c>
      <c r="C135" s="4" t="s">
        <v>83</v>
      </c>
      <c r="E135" t="str">
        <f t="shared" si="8"/>
        <v>California</v>
      </c>
      <c r="F135">
        <v>0</v>
      </c>
      <c r="G135" t="str">
        <f t="shared" si="10"/>
        <v/>
      </c>
      <c r="H135" t="str">
        <f t="shared" si="11"/>
        <v>Constitution Club, The</v>
      </c>
      <c r="I135" t="s">
        <v>83</v>
      </c>
      <c r="J135" t="str">
        <f t="shared" si="9"/>
        <v>Constitution Club, The</v>
      </c>
    </row>
    <row r="136" spans="1:10" x14ac:dyDescent="0.25">
      <c r="A136" t="s">
        <v>619</v>
      </c>
      <c r="B136" t="s">
        <v>83</v>
      </c>
      <c r="C136" s="1" t="s">
        <v>84</v>
      </c>
      <c r="E136" t="str">
        <f t="shared" si="8"/>
        <v>California</v>
      </c>
      <c r="F136">
        <v>1</v>
      </c>
      <c r="G136" t="str">
        <f t="shared" si="10"/>
        <v/>
      </c>
      <c r="H136" t="str">
        <f t="shared" si="11"/>
        <v>Hemet</v>
      </c>
      <c r="J136" t="str">
        <f t="shared" si="9"/>
        <v>Constitution Club, The</v>
      </c>
    </row>
    <row r="137" spans="1:10" x14ac:dyDescent="0.25">
      <c r="A137" t="s">
        <v>619</v>
      </c>
      <c r="B137" t="s">
        <v>7</v>
      </c>
      <c r="C137" s="4" t="s">
        <v>7</v>
      </c>
      <c r="E137" t="str">
        <f t="shared" si="8"/>
        <v>California</v>
      </c>
      <c r="F137">
        <v>0</v>
      </c>
      <c r="G137" t="str">
        <f t="shared" si="10"/>
        <v/>
      </c>
      <c r="H137" t="str">
        <f t="shared" si="11"/>
        <v>Constitution Party</v>
      </c>
      <c r="I137" t="s">
        <v>7</v>
      </c>
      <c r="J137" t="str">
        <f t="shared" si="9"/>
        <v>Constitution Party</v>
      </c>
    </row>
    <row r="138" spans="1:10" x14ac:dyDescent="0.25">
      <c r="A138" t="s">
        <v>619</v>
      </c>
      <c r="B138" t="s">
        <v>7</v>
      </c>
      <c r="C138" s="1" t="s">
        <v>2</v>
      </c>
      <c r="E138" t="str">
        <f t="shared" si="8"/>
        <v>California</v>
      </c>
      <c r="F138">
        <v>1</v>
      </c>
      <c r="G138" t="str">
        <f t="shared" si="10"/>
        <v/>
      </c>
      <c r="H138" t="str">
        <f t="shared" si="11"/>
        <v>Statewide</v>
      </c>
      <c r="J138" t="str">
        <f t="shared" si="9"/>
        <v>Constitution Party</v>
      </c>
    </row>
    <row r="139" spans="1:10" x14ac:dyDescent="0.25">
      <c r="A139" t="s">
        <v>619</v>
      </c>
      <c r="B139" t="s">
        <v>86</v>
      </c>
      <c r="C139" s="4" t="s">
        <v>86</v>
      </c>
      <c r="E139" t="str">
        <f t="shared" si="8"/>
        <v>California</v>
      </c>
      <c r="F139">
        <v>0</v>
      </c>
      <c r="G139" t="str">
        <f t="shared" si="10"/>
        <v/>
      </c>
      <c r="H139" t="str">
        <f t="shared" si="11"/>
        <v>DEMOCRATS AGAINST U.N. AGENDA 21</v>
      </c>
      <c r="I139" t="s">
        <v>86</v>
      </c>
      <c r="J139" t="str">
        <f t="shared" si="9"/>
        <v>DEMOCRATS AGAINST U.N. AGENDA 21</v>
      </c>
    </row>
    <row r="140" spans="1:10" x14ac:dyDescent="0.25">
      <c r="A140" t="s">
        <v>619</v>
      </c>
      <c r="B140" t="s">
        <v>86</v>
      </c>
      <c r="C140" s="1" t="s">
        <v>87</v>
      </c>
      <c r="E140" t="str">
        <f t="shared" si="8"/>
        <v>California</v>
      </c>
      <c r="F140">
        <v>1</v>
      </c>
      <c r="G140" t="str">
        <f t="shared" si="10"/>
        <v/>
      </c>
      <c r="H140" t="str">
        <f t="shared" si="11"/>
        <v>Santa Rosa</v>
      </c>
      <c r="J140" t="str">
        <f t="shared" si="9"/>
        <v>DEMOCRATS AGAINST U.N. AGENDA 21</v>
      </c>
    </row>
    <row r="141" spans="1:10" x14ac:dyDescent="0.25">
      <c r="A141" t="s">
        <v>619</v>
      </c>
      <c r="B141" t="s">
        <v>757</v>
      </c>
      <c r="C141" s="4" t="s">
        <v>757</v>
      </c>
      <c r="E141" t="str">
        <f t="shared" si="8"/>
        <v>California</v>
      </c>
      <c r="F141">
        <v>0</v>
      </c>
      <c r="G141" t="str">
        <f t="shared" si="10"/>
        <v/>
      </c>
      <c r="H141" t="str">
        <f t="shared" si="11"/>
        <v>Dprogram.net</v>
      </c>
      <c r="I141" t="s">
        <v>757</v>
      </c>
      <c r="J141" t="str">
        <f t="shared" si="9"/>
        <v>Dprogram.net</v>
      </c>
    </row>
    <row r="142" spans="1:10" x14ac:dyDescent="0.25">
      <c r="A142" t="s">
        <v>619</v>
      </c>
      <c r="B142" t="s">
        <v>757</v>
      </c>
      <c r="C142" s="1" t="s">
        <v>758</v>
      </c>
      <c r="E142" t="str">
        <f t="shared" si="8"/>
        <v>California</v>
      </c>
      <c r="F142">
        <v>1</v>
      </c>
      <c r="G142" t="str">
        <f t="shared" si="10"/>
        <v/>
      </c>
      <c r="H142" t="str">
        <f t="shared" si="11"/>
        <v>Sebastopol</v>
      </c>
      <c r="J142" t="str">
        <f t="shared" si="9"/>
        <v>Dprogram.net</v>
      </c>
    </row>
    <row r="143" spans="1:10" x14ac:dyDescent="0.25">
      <c r="A143" t="s">
        <v>619</v>
      </c>
      <c r="B143" t="s">
        <v>10</v>
      </c>
      <c r="C143" s="4" t="s">
        <v>10</v>
      </c>
      <c r="E143" t="str">
        <f t="shared" si="8"/>
        <v>California</v>
      </c>
      <c r="F143">
        <v>0</v>
      </c>
      <c r="G143" t="str">
        <f t="shared" si="10"/>
        <v/>
      </c>
      <c r="H143" t="str">
        <f t="shared" si="11"/>
        <v>Eagle Forum</v>
      </c>
      <c r="I143" t="s">
        <v>10</v>
      </c>
      <c r="J143" t="str">
        <f t="shared" si="9"/>
        <v>Eagle Forum</v>
      </c>
    </row>
    <row r="144" spans="1:10" x14ac:dyDescent="0.25">
      <c r="A144" t="s">
        <v>619</v>
      </c>
      <c r="B144" t="s">
        <v>10</v>
      </c>
      <c r="C144" s="1" t="s">
        <v>87</v>
      </c>
      <c r="E144" t="str">
        <f t="shared" si="8"/>
        <v>California</v>
      </c>
      <c r="F144">
        <v>1</v>
      </c>
      <c r="G144" t="str">
        <f t="shared" si="10"/>
        <v/>
      </c>
      <c r="H144" t="str">
        <f t="shared" si="11"/>
        <v>Santa Rosa</v>
      </c>
      <c r="J144" t="str">
        <f t="shared" si="9"/>
        <v>Eagle Forum</v>
      </c>
    </row>
    <row r="145" spans="1:10" x14ac:dyDescent="0.25">
      <c r="A145" t="s">
        <v>619</v>
      </c>
      <c r="B145" t="s">
        <v>88</v>
      </c>
      <c r="C145" s="4" t="s">
        <v>88</v>
      </c>
      <c r="E145" t="str">
        <f t="shared" si="8"/>
        <v>California</v>
      </c>
      <c r="F145">
        <v>0</v>
      </c>
      <c r="G145" t="str">
        <f t="shared" si="10"/>
        <v/>
      </c>
      <c r="H145" t="str">
        <f t="shared" si="11"/>
        <v>Educate Yourself</v>
      </c>
      <c r="I145" t="s">
        <v>88</v>
      </c>
      <c r="J145" t="str">
        <f t="shared" si="9"/>
        <v>Educate Yourself</v>
      </c>
    </row>
    <row r="146" spans="1:10" x14ac:dyDescent="0.25">
      <c r="A146" t="s">
        <v>619</v>
      </c>
      <c r="B146" t="s">
        <v>88</v>
      </c>
      <c r="C146" s="1" t="s">
        <v>89</v>
      </c>
      <c r="E146" t="str">
        <f t="shared" si="8"/>
        <v>California</v>
      </c>
      <c r="F146">
        <v>1</v>
      </c>
      <c r="G146" t="str">
        <f t="shared" si="10"/>
        <v/>
      </c>
      <c r="H146" t="str">
        <f t="shared" si="11"/>
        <v>Costa Mesa</v>
      </c>
      <c r="J146" t="str">
        <f t="shared" si="9"/>
        <v>Educate Yourself</v>
      </c>
    </row>
    <row r="147" spans="1:10" x14ac:dyDescent="0.25">
      <c r="A147" t="s">
        <v>619</v>
      </c>
      <c r="B147" t="s">
        <v>759</v>
      </c>
      <c r="C147" s="4" t="s">
        <v>759</v>
      </c>
      <c r="E147" t="str">
        <f t="shared" si="8"/>
        <v>California</v>
      </c>
      <c r="F147">
        <v>0</v>
      </c>
      <c r="G147" t="str">
        <f t="shared" si="10"/>
        <v/>
      </c>
      <c r="H147" t="str">
        <f t="shared" si="11"/>
        <v>Freedom Advocates</v>
      </c>
      <c r="I147" t="s">
        <v>759</v>
      </c>
      <c r="J147" t="str">
        <f t="shared" si="9"/>
        <v>Freedom Advocates</v>
      </c>
    </row>
    <row r="148" spans="1:10" x14ac:dyDescent="0.25">
      <c r="A148" t="s">
        <v>619</v>
      </c>
      <c r="B148" t="s">
        <v>759</v>
      </c>
      <c r="C148" s="1" t="s">
        <v>760</v>
      </c>
      <c r="E148" t="str">
        <f t="shared" si="8"/>
        <v>California</v>
      </c>
      <c r="F148">
        <v>1</v>
      </c>
      <c r="G148" t="str">
        <f t="shared" si="10"/>
        <v/>
      </c>
      <c r="H148" t="str">
        <f t="shared" si="11"/>
        <v>Santa Cruz</v>
      </c>
      <c r="J148" t="str">
        <f t="shared" si="9"/>
        <v>Freedom Advocates</v>
      </c>
    </row>
    <row r="149" spans="1:10" x14ac:dyDescent="0.25">
      <c r="A149" t="s">
        <v>619</v>
      </c>
      <c r="B149" t="s">
        <v>154</v>
      </c>
      <c r="C149" s="4" t="s">
        <v>154</v>
      </c>
      <c r="E149" t="str">
        <f t="shared" si="8"/>
        <v>California</v>
      </c>
      <c r="F149">
        <v>0</v>
      </c>
      <c r="G149" t="str">
        <f t="shared" si="10"/>
        <v/>
      </c>
      <c r="H149" t="str">
        <f t="shared" si="11"/>
        <v>Freedom Law School</v>
      </c>
      <c r="I149" t="s">
        <v>154</v>
      </c>
      <c r="J149" t="str">
        <f t="shared" si="9"/>
        <v>Freedom Law School</v>
      </c>
    </row>
    <row r="150" spans="1:10" x14ac:dyDescent="0.25">
      <c r="A150" t="s">
        <v>619</v>
      </c>
      <c r="B150" t="s">
        <v>154</v>
      </c>
      <c r="C150" s="1" t="s">
        <v>761</v>
      </c>
      <c r="E150" t="str">
        <f t="shared" si="8"/>
        <v>California</v>
      </c>
      <c r="F150">
        <v>1</v>
      </c>
      <c r="G150" t="str">
        <f t="shared" si="10"/>
        <v/>
      </c>
      <c r="H150" t="str">
        <f t="shared" si="11"/>
        <v>Phelan</v>
      </c>
      <c r="J150" t="str">
        <f t="shared" si="9"/>
        <v>Freedom Law School</v>
      </c>
    </row>
    <row r="151" spans="1:10" x14ac:dyDescent="0.25">
      <c r="A151" t="s">
        <v>619</v>
      </c>
      <c r="B151" t="s">
        <v>90</v>
      </c>
      <c r="C151" s="4" t="s">
        <v>90</v>
      </c>
      <c r="E151" t="str">
        <f t="shared" si="8"/>
        <v>California</v>
      </c>
      <c r="F151">
        <v>0</v>
      </c>
      <c r="G151" t="str">
        <f t="shared" si="10"/>
        <v/>
      </c>
      <c r="H151" t="str">
        <f t="shared" si="11"/>
        <v>Free Enterprise Society</v>
      </c>
      <c r="I151" t="s">
        <v>90</v>
      </c>
      <c r="J151" t="str">
        <f t="shared" si="9"/>
        <v>Free Enterprise Society</v>
      </c>
    </row>
    <row r="152" spans="1:10" x14ac:dyDescent="0.25">
      <c r="A152" t="s">
        <v>619</v>
      </c>
      <c r="B152" t="s">
        <v>90</v>
      </c>
      <c r="C152" s="1" t="s">
        <v>78</v>
      </c>
      <c r="E152" t="str">
        <f t="shared" si="8"/>
        <v>California</v>
      </c>
      <c r="F152">
        <v>1</v>
      </c>
      <c r="G152" t="str">
        <f t="shared" si="10"/>
        <v/>
      </c>
      <c r="H152" t="str">
        <f t="shared" si="11"/>
        <v>Fresno</v>
      </c>
      <c r="J152" t="str">
        <f t="shared" si="9"/>
        <v>Free Enterprise Society</v>
      </c>
    </row>
    <row r="153" spans="1:10" x14ac:dyDescent="0.25">
      <c r="A153" t="s">
        <v>619</v>
      </c>
      <c r="B153" t="s">
        <v>91</v>
      </c>
      <c r="C153" s="4" t="s">
        <v>91</v>
      </c>
      <c r="E153" t="str">
        <f t="shared" si="8"/>
        <v>California</v>
      </c>
      <c r="F153">
        <v>0</v>
      </c>
      <c r="G153" t="str">
        <f t="shared" si="10"/>
        <v/>
      </c>
      <c r="H153" t="str">
        <f t="shared" si="11"/>
        <v>Free Republic</v>
      </c>
      <c r="I153" t="s">
        <v>91</v>
      </c>
      <c r="J153" t="str">
        <f t="shared" si="9"/>
        <v>Free Republic</v>
      </c>
    </row>
    <row r="154" spans="1:10" x14ac:dyDescent="0.25">
      <c r="A154" t="s">
        <v>619</v>
      </c>
      <c r="B154" t="s">
        <v>91</v>
      </c>
      <c r="C154" s="1" t="s">
        <v>78</v>
      </c>
      <c r="E154" t="str">
        <f t="shared" si="8"/>
        <v>California</v>
      </c>
      <c r="F154">
        <v>1</v>
      </c>
      <c r="G154" t="str">
        <f t="shared" si="10"/>
        <v/>
      </c>
      <c r="H154" t="str">
        <f t="shared" si="11"/>
        <v>Fresno</v>
      </c>
      <c r="J154" t="str">
        <f t="shared" si="9"/>
        <v>Free Republic</v>
      </c>
    </row>
    <row r="155" spans="1:10" x14ac:dyDescent="0.25">
      <c r="A155" t="s">
        <v>619</v>
      </c>
      <c r="B155" t="s">
        <v>92</v>
      </c>
      <c r="C155" s="4" t="s">
        <v>92</v>
      </c>
      <c r="E155" t="str">
        <f t="shared" si="8"/>
        <v>California</v>
      </c>
      <c r="F155">
        <v>0</v>
      </c>
      <c r="G155" t="str">
        <f t="shared" si="10"/>
        <v/>
      </c>
      <c r="H155" t="str">
        <f t="shared" si="11"/>
        <v>Guardians of the Oath</v>
      </c>
      <c r="I155" t="s">
        <v>92</v>
      </c>
      <c r="J155" t="str">
        <f t="shared" si="9"/>
        <v>Guardians of the Oath</v>
      </c>
    </row>
    <row r="156" spans="1:10" x14ac:dyDescent="0.25">
      <c r="A156" t="s">
        <v>619</v>
      </c>
      <c r="B156" t="s">
        <v>92</v>
      </c>
      <c r="C156" s="1" t="s">
        <v>93</v>
      </c>
      <c r="E156" t="str">
        <f t="shared" si="8"/>
        <v>California</v>
      </c>
      <c r="F156">
        <v>1</v>
      </c>
      <c r="G156" t="str">
        <f t="shared" si="10"/>
        <v/>
      </c>
      <c r="H156" t="str">
        <f t="shared" si="11"/>
        <v>Orange County</v>
      </c>
      <c r="J156" t="str">
        <f t="shared" si="9"/>
        <v>Guardians of the Oath</v>
      </c>
    </row>
    <row r="157" spans="1:10" x14ac:dyDescent="0.25">
      <c r="A157" t="s">
        <v>619</v>
      </c>
      <c r="B157" t="s">
        <v>94</v>
      </c>
      <c r="C157" s="4" t="s">
        <v>94</v>
      </c>
      <c r="E157" t="str">
        <f t="shared" si="8"/>
        <v>California</v>
      </c>
      <c r="F157">
        <v>0</v>
      </c>
      <c r="G157" t="str">
        <f t="shared" si="10"/>
        <v/>
      </c>
      <c r="H157" t="str">
        <f t="shared" si="11"/>
        <v>HISAdvocates.org</v>
      </c>
      <c r="I157" t="s">
        <v>94</v>
      </c>
      <c r="J157" t="str">
        <f t="shared" si="9"/>
        <v>HISAdvocates.org</v>
      </c>
    </row>
    <row r="158" spans="1:10" x14ac:dyDescent="0.25">
      <c r="A158" t="s">
        <v>619</v>
      </c>
      <c r="B158" t="s">
        <v>94</v>
      </c>
      <c r="C158" s="1" t="s">
        <v>89</v>
      </c>
      <c r="E158" t="str">
        <f t="shared" si="8"/>
        <v>California</v>
      </c>
      <c r="F158">
        <v>1</v>
      </c>
      <c r="G158" t="str">
        <f t="shared" si="10"/>
        <v/>
      </c>
      <c r="H158" t="str">
        <f t="shared" si="11"/>
        <v>Costa Mesa</v>
      </c>
      <c r="J158" t="str">
        <f t="shared" si="9"/>
        <v>HISAdvocates.org</v>
      </c>
    </row>
    <row r="159" spans="1:10" x14ac:dyDescent="0.25">
      <c r="A159" t="s">
        <v>619</v>
      </c>
      <c r="B159" t="s">
        <v>95</v>
      </c>
      <c r="C159" s="4" t="s">
        <v>95</v>
      </c>
      <c r="E159" t="str">
        <f t="shared" si="8"/>
        <v>California</v>
      </c>
      <c r="F159">
        <v>0</v>
      </c>
      <c r="G159" t="str">
        <f t="shared" si="10"/>
        <v/>
      </c>
      <c r="H159" t="str">
        <f t="shared" si="11"/>
        <v>Jeremiah Films</v>
      </c>
      <c r="I159" t="s">
        <v>95</v>
      </c>
      <c r="J159" t="str">
        <f t="shared" si="9"/>
        <v>Jeremiah Films</v>
      </c>
    </row>
    <row r="160" spans="1:10" x14ac:dyDescent="0.25">
      <c r="A160" t="s">
        <v>619</v>
      </c>
      <c r="B160" t="s">
        <v>95</v>
      </c>
      <c r="C160" s="1" t="s">
        <v>96</v>
      </c>
      <c r="E160" t="str">
        <f t="shared" si="8"/>
        <v>California</v>
      </c>
      <c r="F160">
        <v>1</v>
      </c>
      <c r="G160" t="str">
        <f t="shared" si="10"/>
        <v/>
      </c>
      <c r="H160" t="str">
        <f t="shared" si="11"/>
        <v>Los Angeles</v>
      </c>
      <c r="J160" t="str">
        <f t="shared" si="9"/>
        <v>Jeremiah Films</v>
      </c>
    </row>
    <row r="161" spans="1:10" x14ac:dyDescent="0.25">
      <c r="A161" t="s">
        <v>619</v>
      </c>
      <c r="B161" t="s">
        <v>762</v>
      </c>
      <c r="C161" s="4" t="s">
        <v>762</v>
      </c>
      <c r="E161" t="str">
        <f t="shared" si="8"/>
        <v>California</v>
      </c>
      <c r="F161">
        <v>0</v>
      </c>
      <c r="G161" t="str">
        <f t="shared" si="10"/>
        <v/>
      </c>
      <c r="H161" t="str">
        <f t="shared" si="11"/>
        <v>Liberty Under Fire Freedom Fighters</v>
      </c>
      <c r="I161" t="s">
        <v>762</v>
      </c>
      <c r="J161" t="str">
        <f t="shared" si="9"/>
        <v>Liberty Under Fire Freedom Fighters</v>
      </c>
    </row>
    <row r="162" spans="1:10" x14ac:dyDescent="0.25">
      <c r="A162" t="s">
        <v>619</v>
      </c>
      <c r="B162" t="s">
        <v>762</v>
      </c>
      <c r="C162" s="1" t="s">
        <v>97</v>
      </c>
      <c r="E162" t="str">
        <f t="shared" si="8"/>
        <v>California</v>
      </c>
      <c r="F162">
        <v>1</v>
      </c>
      <c r="G162" t="str">
        <f t="shared" si="10"/>
        <v/>
      </c>
      <c r="H162" t="str">
        <f t="shared" si="11"/>
        <v>Taft</v>
      </c>
      <c r="J162" t="str">
        <f t="shared" si="9"/>
        <v>Liberty Under Fire Freedom Fighters</v>
      </c>
    </row>
    <row r="163" spans="1:10" x14ac:dyDescent="0.25">
      <c r="A163" t="s">
        <v>619</v>
      </c>
      <c r="B163" t="s">
        <v>21</v>
      </c>
      <c r="C163" s="4" t="s">
        <v>21</v>
      </c>
      <c r="E163" t="str">
        <f t="shared" si="8"/>
        <v>California</v>
      </c>
      <c r="F163">
        <v>0</v>
      </c>
      <c r="G163" t="str">
        <f t="shared" si="10"/>
        <v/>
      </c>
      <c r="H163" t="str">
        <f t="shared" si="11"/>
        <v>Oath Keepers</v>
      </c>
      <c r="I163" t="s">
        <v>21</v>
      </c>
      <c r="J163" t="str">
        <f t="shared" si="9"/>
        <v>Oath Keepers</v>
      </c>
    </row>
    <row r="164" spans="1:10" x14ac:dyDescent="0.25">
      <c r="A164" t="s">
        <v>619</v>
      </c>
      <c r="B164" t="s">
        <v>21</v>
      </c>
      <c r="C164" s="1" t="s">
        <v>98</v>
      </c>
      <c r="E164" t="str">
        <f t="shared" si="8"/>
        <v>California</v>
      </c>
      <c r="F164">
        <v>1</v>
      </c>
      <c r="G164" t="str">
        <f t="shared" si="10"/>
        <v/>
      </c>
      <c r="H164" t="str">
        <f t="shared" si="11"/>
        <v>Anaheim</v>
      </c>
      <c r="J164" t="str">
        <f t="shared" si="9"/>
        <v>Oath Keepers</v>
      </c>
    </row>
    <row r="165" spans="1:10" x14ac:dyDescent="0.25">
      <c r="A165" t="s">
        <v>619</v>
      </c>
      <c r="B165" t="s">
        <v>21</v>
      </c>
      <c r="C165" s="1" t="s">
        <v>99</v>
      </c>
      <c r="E165" t="str">
        <f t="shared" si="8"/>
        <v>California</v>
      </c>
      <c r="F165">
        <v>1</v>
      </c>
      <c r="G165" t="str">
        <f t="shared" si="10"/>
        <v/>
      </c>
      <c r="H165" t="str">
        <f t="shared" si="11"/>
        <v>Apple Valley</v>
      </c>
      <c r="J165" t="str">
        <f t="shared" si="9"/>
        <v>Oath Keepers</v>
      </c>
    </row>
    <row r="166" spans="1:10" x14ac:dyDescent="0.25">
      <c r="A166" t="s">
        <v>619</v>
      </c>
      <c r="B166" t="s">
        <v>21</v>
      </c>
      <c r="C166" s="1" t="s">
        <v>100</v>
      </c>
      <c r="E166" t="str">
        <f t="shared" si="8"/>
        <v>California</v>
      </c>
      <c r="F166">
        <v>1</v>
      </c>
      <c r="G166" t="str">
        <f t="shared" si="10"/>
        <v/>
      </c>
      <c r="H166" t="str">
        <f t="shared" si="11"/>
        <v>Citrus Heights</v>
      </c>
      <c r="J166" t="str">
        <f t="shared" si="9"/>
        <v>Oath Keepers</v>
      </c>
    </row>
    <row r="167" spans="1:10" x14ac:dyDescent="0.25">
      <c r="A167" t="s">
        <v>619</v>
      </c>
      <c r="B167" t="s">
        <v>21</v>
      </c>
      <c r="C167" s="1" t="s">
        <v>763</v>
      </c>
      <c r="E167" t="str">
        <f t="shared" si="8"/>
        <v>California</v>
      </c>
      <c r="F167">
        <v>1</v>
      </c>
      <c r="G167" t="str">
        <f t="shared" si="10"/>
        <v/>
      </c>
      <c r="H167" t="str">
        <f t="shared" si="11"/>
        <v>Escondido</v>
      </c>
      <c r="J167" t="str">
        <f t="shared" si="9"/>
        <v>Oath Keepers</v>
      </c>
    </row>
    <row r="168" spans="1:10" x14ac:dyDescent="0.25">
      <c r="A168" t="s">
        <v>619</v>
      </c>
      <c r="B168" t="s">
        <v>21</v>
      </c>
      <c r="C168" s="1" t="s">
        <v>764</v>
      </c>
      <c r="E168" t="str">
        <f t="shared" si="8"/>
        <v>California</v>
      </c>
      <c r="F168">
        <v>1</v>
      </c>
      <c r="G168" t="str">
        <f t="shared" si="10"/>
        <v/>
      </c>
      <c r="H168" t="str">
        <f t="shared" si="11"/>
        <v>Huntington Beach</v>
      </c>
      <c r="J168" t="str">
        <f t="shared" si="9"/>
        <v>Oath Keepers</v>
      </c>
    </row>
    <row r="169" spans="1:10" x14ac:dyDescent="0.25">
      <c r="A169" t="s">
        <v>619</v>
      </c>
      <c r="B169" t="s">
        <v>21</v>
      </c>
      <c r="C169" s="1" t="s">
        <v>765</v>
      </c>
      <c r="E169" t="str">
        <f t="shared" si="8"/>
        <v>California</v>
      </c>
      <c r="F169">
        <v>1</v>
      </c>
      <c r="G169" t="str">
        <f t="shared" si="10"/>
        <v/>
      </c>
      <c r="H169" t="str">
        <f t="shared" si="11"/>
        <v>Merced</v>
      </c>
      <c r="J169" t="str">
        <f t="shared" si="9"/>
        <v>Oath Keepers</v>
      </c>
    </row>
    <row r="170" spans="1:10" x14ac:dyDescent="0.25">
      <c r="A170" t="s">
        <v>619</v>
      </c>
      <c r="B170" t="s">
        <v>21</v>
      </c>
      <c r="C170" s="1" t="s">
        <v>93</v>
      </c>
      <c r="E170" t="str">
        <f t="shared" si="8"/>
        <v>California</v>
      </c>
      <c r="F170">
        <v>1</v>
      </c>
      <c r="G170" t="str">
        <f t="shared" si="10"/>
        <v/>
      </c>
      <c r="H170" t="str">
        <f t="shared" si="11"/>
        <v>Orange County</v>
      </c>
      <c r="J170" t="str">
        <f t="shared" si="9"/>
        <v>Oath Keepers</v>
      </c>
    </row>
    <row r="171" spans="1:10" x14ac:dyDescent="0.25">
      <c r="A171" t="s">
        <v>619</v>
      </c>
      <c r="B171" t="s">
        <v>21</v>
      </c>
      <c r="C171" s="1" t="s">
        <v>766</v>
      </c>
      <c r="E171" t="str">
        <f t="shared" si="8"/>
        <v>California</v>
      </c>
      <c r="F171">
        <v>1</v>
      </c>
      <c r="G171" t="str">
        <f t="shared" si="10"/>
        <v/>
      </c>
      <c r="H171" t="str">
        <f t="shared" si="11"/>
        <v>Redding</v>
      </c>
      <c r="J171" t="str">
        <f t="shared" si="9"/>
        <v>Oath Keepers</v>
      </c>
    </row>
    <row r="172" spans="1:10" x14ac:dyDescent="0.25">
      <c r="A172" t="s">
        <v>619</v>
      </c>
      <c r="B172" t="s">
        <v>21</v>
      </c>
      <c r="C172" s="1" t="s">
        <v>101</v>
      </c>
      <c r="E172" t="str">
        <f t="shared" si="8"/>
        <v>California</v>
      </c>
      <c r="F172">
        <v>1</v>
      </c>
      <c r="G172" t="str">
        <f t="shared" si="10"/>
        <v/>
      </c>
      <c r="H172" t="str">
        <f t="shared" si="11"/>
        <v>Riverside</v>
      </c>
      <c r="J172" t="str">
        <f t="shared" si="9"/>
        <v>Oath Keepers</v>
      </c>
    </row>
    <row r="173" spans="1:10" x14ac:dyDescent="0.25">
      <c r="A173" t="s">
        <v>619</v>
      </c>
      <c r="B173" t="s">
        <v>21</v>
      </c>
      <c r="C173" s="1" t="s">
        <v>767</v>
      </c>
      <c r="E173" t="str">
        <f t="shared" si="8"/>
        <v>California</v>
      </c>
      <c r="F173">
        <v>1</v>
      </c>
      <c r="G173" t="str">
        <f t="shared" si="10"/>
        <v/>
      </c>
      <c r="H173" t="str">
        <f t="shared" si="11"/>
        <v>Roseville</v>
      </c>
      <c r="J173" t="str">
        <f t="shared" si="9"/>
        <v>Oath Keepers</v>
      </c>
    </row>
    <row r="174" spans="1:10" x14ac:dyDescent="0.25">
      <c r="A174" t="s">
        <v>619</v>
      </c>
      <c r="B174" t="s">
        <v>21</v>
      </c>
      <c r="C174" s="1" t="s">
        <v>768</v>
      </c>
      <c r="E174" t="str">
        <f t="shared" si="8"/>
        <v>California</v>
      </c>
      <c r="F174">
        <v>1</v>
      </c>
      <c r="G174" t="str">
        <f t="shared" si="10"/>
        <v/>
      </c>
      <c r="H174" t="str">
        <f t="shared" si="11"/>
        <v>Sacramento</v>
      </c>
      <c r="J174" t="str">
        <f t="shared" si="9"/>
        <v>Oath Keepers</v>
      </c>
    </row>
    <row r="175" spans="1:10" x14ac:dyDescent="0.25">
      <c r="A175" t="s">
        <v>619</v>
      </c>
      <c r="B175" t="s">
        <v>21</v>
      </c>
      <c r="C175" s="1" t="s">
        <v>769</v>
      </c>
      <c r="E175" t="str">
        <f t="shared" si="8"/>
        <v>California</v>
      </c>
      <c r="F175">
        <v>1</v>
      </c>
      <c r="G175" t="str">
        <f t="shared" si="10"/>
        <v/>
      </c>
      <c r="H175" t="str">
        <f t="shared" si="11"/>
        <v>San Diego County</v>
      </c>
      <c r="J175" t="str">
        <f t="shared" si="9"/>
        <v>Oath Keepers</v>
      </c>
    </row>
    <row r="176" spans="1:10" x14ac:dyDescent="0.25">
      <c r="A176" t="s">
        <v>619</v>
      </c>
      <c r="B176" t="s">
        <v>21</v>
      </c>
      <c r="C176" s="1" t="s">
        <v>770</v>
      </c>
      <c r="E176" t="str">
        <f t="shared" si="8"/>
        <v>California</v>
      </c>
      <c r="F176">
        <v>1</v>
      </c>
      <c r="G176" t="str">
        <f t="shared" si="10"/>
        <v/>
      </c>
      <c r="H176" t="str">
        <f t="shared" si="11"/>
        <v>San Luis Obispo</v>
      </c>
      <c r="J176" t="str">
        <f t="shared" si="9"/>
        <v>Oath Keepers</v>
      </c>
    </row>
    <row r="177" spans="1:10" x14ac:dyDescent="0.25">
      <c r="A177" t="s">
        <v>619</v>
      </c>
      <c r="B177" t="s">
        <v>21</v>
      </c>
      <c r="C177" s="1" t="s">
        <v>82</v>
      </c>
      <c r="E177" t="str">
        <f t="shared" si="8"/>
        <v>California</v>
      </c>
      <c r="F177">
        <v>1</v>
      </c>
      <c r="G177" t="str">
        <f t="shared" si="10"/>
        <v/>
      </c>
      <c r="H177" t="str">
        <f t="shared" si="11"/>
        <v>Victorville</v>
      </c>
      <c r="J177" t="str">
        <f t="shared" si="9"/>
        <v>Oath Keepers</v>
      </c>
    </row>
    <row r="178" spans="1:10" x14ac:dyDescent="0.25">
      <c r="A178" t="s">
        <v>619</v>
      </c>
      <c r="B178" t="s">
        <v>21</v>
      </c>
      <c r="C178" s="1" t="s">
        <v>771</v>
      </c>
      <c r="E178" t="str">
        <f t="shared" si="8"/>
        <v>California</v>
      </c>
      <c r="F178">
        <v>1</v>
      </c>
      <c r="G178" t="str">
        <f t="shared" si="10"/>
        <v/>
      </c>
      <c r="H178" t="str">
        <f t="shared" si="11"/>
        <v>West Sacramento</v>
      </c>
      <c r="J178" t="str">
        <f t="shared" si="9"/>
        <v>Oath Keepers</v>
      </c>
    </row>
    <row r="179" spans="1:10" x14ac:dyDescent="0.25">
      <c r="A179" t="s">
        <v>619</v>
      </c>
      <c r="B179" t="s">
        <v>772</v>
      </c>
      <c r="C179" s="4" t="s">
        <v>772</v>
      </c>
      <c r="E179" t="str">
        <f t="shared" si="8"/>
        <v>California</v>
      </c>
      <c r="F179">
        <v>0</v>
      </c>
      <c r="G179" t="str">
        <f t="shared" si="10"/>
        <v/>
      </c>
      <c r="H179" t="str">
        <f t="shared" si="11"/>
        <v>Post Sustainability Institute, The</v>
      </c>
      <c r="I179" t="s">
        <v>772</v>
      </c>
      <c r="J179" t="str">
        <f t="shared" si="9"/>
        <v>Post Sustainability Institute, The</v>
      </c>
    </row>
    <row r="180" spans="1:10" x14ac:dyDescent="0.25">
      <c r="A180" t="s">
        <v>619</v>
      </c>
      <c r="B180" t="s">
        <v>772</v>
      </c>
      <c r="C180" s="1" t="s">
        <v>87</v>
      </c>
      <c r="E180" t="str">
        <f t="shared" si="8"/>
        <v>California</v>
      </c>
      <c r="F180">
        <v>1</v>
      </c>
      <c r="G180" t="str">
        <f t="shared" si="10"/>
        <v/>
      </c>
      <c r="H180" t="str">
        <f t="shared" si="11"/>
        <v>Santa Rosa</v>
      </c>
      <c r="J180" t="str">
        <f t="shared" si="9"/>
        <v>Post Sustainability Institute, The</v>
      </c>
    </row>
    <row r="181" spans="1:10" x14ac:dyDescent="0.25">
      <c r="A181" t="s">
        <v>619</v>
      </c>
      <c r="B181" t="s">
        <v>773</v>
      </c>
      <c r="C181" s="4" t="s">
        <v>773</v>
      </c>
      <c r="E181" t="str">
        <f t="shared" si="8"/>
        <v>California</v>
      </c>
      <c r="F181">
        <v>0</v>
      </c>
      <c r="G181" t="str">
        <f t="shared" si="10"/>
        <v/>
      </c>
      <c r="H181" t="str">
        <f t="shared" si="11"/>
        <v>Pro Trust Academy</v>
      </c>
      <c r="I181" t="s">
        <v>773</v>
      </c>
      <c r="J181" t="str">
        <f t="shared" si="9"/>
        <v>Pro Trust Academy</v>
      </c>
    </row>
    <row r="182" spans="1:10" x14ac:dyDescent="0.25">
      <c r="A182" t="s">
        <v>619</v>
      </c>
      <c r="B182" t="s">
        <v>773</v>
      </c>
      <c r="C182" s="1" t="s">
        <v>368</v>
      </c>
      <c r="E182" t="str">
        <f t="shared" si="8"/>
        <v>California</v>
      </c>
      <c r="F182">
        <v>1</v>
      </c>
      <c r="G182" t="str">
        <f t="shared" si="10"/>
        <v/>
      </c>
      <c r="H182" t="str">
        <f t="shared" si="11"/>
        <v>Oakland</v>
      </c>
      <c r="J182" t="str">
        <f t="shared" si="9"/>
        <v>Pro Trust Academy</v>
      </c>
    </row>
    <row r="183" spans="1:10" x14ac:dyDescent="0.25">
      <c r="A183" t="s">
        <v>619</v>
      </c>
      <c r="B183" t="s">
        <v>774</v>
      </c>
      <c r="C183" s="4" t="s">
        <v>774</v>
      </c>
      <c r="E183" t="str">
        <f t="shared" si="8"/>
        <v>California</v>
      </c>
      <c r="F183">
        <v>0</v>
      </c>
      <c r="G183" t="str">
        <f t="shared" si="10"/>
        <v/>
      </c>
      <c r="H183" t="str">
        <f t="shared" si="11"/>
        <v>Radio Liberty</v>
      </c>
      <c r="I183" t="s">
        <v>774</v>
      </c>
      <c r="J183" t="str">
        <f t="shared" si="9"/>
        <v>Radio Liberty</v>
      </c>
    </row>
    <row r="184" spans="1:10" x14ac:dyDescent="0.25">
      <c r="A184" t="s">
        <v>619</v>
      </c>
      <c r="B184" t="s">
        <v>774</v>
      </c>
      <c r="C184" s="1" t="s">
        <v>775</v>
      </c>
      <c r="E184" t="str">
        <f t="shared" si="8"/>
        <v>California</v>
      </c>
      <c r="F184">
        <v>1</v>
      </c>
      <c r="G184" t="str">
        <f t="shared" si="10"/>
        <v/>
      </c>
      <c r="H184" t="str">
        <f t="shared" si="11"/>
        <v>Soquel</v>
      </c>
      <c r="J184" t="str">
        <f t="shared" si="9"/>
        <v>Radio Liberty</v>
      </c>
    </row>
    <row r="185" spans="1:10" ht="30" x14ac:dyDescent="0.25">
      <c r="A185" t="s">
        <v>619</v>
      </c>
      <c r="B185" t="s">
        <v>103</v>
      </c>
      <c r="C185" s="4" t="s">
        <v>103</v>
      </c>
      <c r="E185" t="str">
        <f t="shared" si="8"/>
        <v>California</v>
      </c>
      <c r="F185">
        <v>0</v>
      </c>
      <c r="G185" t="str">
        <f t="shared" si="10"/>
        <v/>
      </c>
      <c r="H185" t="str">
        <f t="shared" si="11"/>
        <v>Resistance--Mark Dice’s Official Website, The</v>
      </c>
      <c r="I185" t="s">
        <v>103</v>
      </c>
      <c r="J185" t="str">
        <f t="shared" si="9"/>
        <v>Resistance--Mark Dice’s Official Website, The</v>
      </c>
    </row>
    <row r="186" spans="1:10" x14ac:dyDescent="0.25">
      <c r="A186" t="s">
        <v>619</v>
      </c>
      <c r="B186" t="s">
        <v>103</v>
      </c>
      <c r="C186" s="1" t="s">
        <v>104</v>
      </c>
      <c r="E186" t="str">
        <f t="shared" si="8"/>
        <v>California</v>
      </c>
      <c r="F186">
        <v>1</v>
      </c>
      <c r="G186" t="str">
        <f t="shared" si="10"/>
        <v/>
      </c>
      <c r="H186" t="str">
        <f t="shared" si="11"/>
        <v>San Diego</v>
      </c>
      <c r="J186" t="str">
        <f t="shared" si="9"/>
        <v>Resistance--Mark Dice’s Official Website, The</v>
      </c>
    </row>
    <row r="187" spans="1:10" x14ac:dyDescent="0.25">
      <c r="A187" t="s">
        <v>619</v>
      </c>
      <c r="B187" t="s">
        <v>776</v>
      </c>
      <c r="C187" s="4" t="s">
        <v>776</v>
      </c>
      <c r="E187" t="str">
        <f t="shared" si="8"/>
        <v>California</v>
      </c>
      <c r="F187">
        <v>0</v>
      </c>
      <c r="G187" t="str">
        <f t="shared" si="10"/>
        <v/>
      </c>
      <c r="H187" t="str">
        <f t="shared" si="11"/>
        <v>Second Amendment Committee</v>
      </c>
      <c r="I187" t="s">
        <v>776</v>
      </c>
      <c r="J187" t="str">
        <f t="shared" si="9"/>
        <v>Second Amendment Committee</v>
      </c>
    </row>
    <row r="188" spans="1:10" x14ac:dyDescent="0.25">
      <c r="A188" t="s">
        <v>619</v>
      </c>
      <c r="B188" t="s">
        <v>776</v>
      </c>
      <c r="C188" s="1" t="s">
        <v>777</v>
      </c>
      <c r="E188" t="str">
        <f t="shared" si="8"/>
        <v>California</v>
      </c>
      <c r="F188">
        <v>1</v>
      </c>
      <c r="G188" t="str">
        <f t="shared" si="10"/>
        <v/>
      </c>
      <c r="H188" t="str">
        <f t="shared" si="11"/>
        <v>Hanford</v>
      </c>
      <c r="J188" t="str">
        <f t="shared" si="9"/>
        <v>Second Amendment Committee</v>
      </c>
    </row>
    <row r="189" spans="1:10" x14ac:dyDescent="0.25">
      <c r="A189" t="s">
        <v>619</v>
      </c>
      <c r="B189" t="s">
        <v>778</v>
      </c>
      <c r="C189" s="4" t="s">
        <v>778</v>
      </c>
      <c r="E189" t="str">
        <f t="shared" si="8"/>
        <v>California</v>
      </c>
      <c r="F189">
        <v>0</v>
      </c>
      <c r="G189" t="str">
        <f t="shared" si="10"/>
        <v/>
      </c>
      <c r="H189" t="str">
        <f t="shared" si="11"/>
        <v>Southern California State Militia*</v>
      </c>
      <c r="I189" t="s">
        <v>778</v>
      </c>
      <c r="J189" t="str">
        <f t="shared" si="9"/>
        <v>Southern California State Militia*</v>
      </c>
    </row>
    <row r="190" spans="1:10" x14ac:dyDescent="0.25">
      <c r="A190" t="s">
        <v>619</v>
      </c>
      <c r="B190" t="s">
        <v>778</v>
      </c>
      <c r="C190" s="1" t="s">
        <v>101</v>
      </c>
      <c r="E190" t="str">
        <f t="shared" si="8"/>
        <v>California</v>
      </c>
      <c r="F190">
        <v>1</v>
      </c>
      <c r="G190" t="str">
        <f t="shared" si="10"/>
        <v/>
      </c>
      <c r="H190" t="str">
        <f t="shared" si="11"/>
        <v>Riverside</v>
      </c>
      <c r="J190" t="str">
        <f t="shared" si="9"/>
        <v>Southern California State Militia*</v>
      </c>
    </row>
    <row r="191" spans="1:10" x14ac:dyDescent="0.25">
      <c r="A191" t="s">
        <v>619</v>
      </c>
      <c r="B191" t="s">
        <v>778</v>
      </c>
      <c r="C191" s="1" t="s">
        <v>104</v>
      </c>
      <c r="E191" t="str">
        <f t="shared" si="8"/>
        <v>California</v>
      </c>
      <c r="F191">
        <v>1</v>
      </c>
      <c r="G191" t="str">
        <f t="shared" si="10"/>
        <v/>
      </c>
      <c r="H191" t="str">
        <f t="shared" si="11"/>
        <v>San Diego</v>
      </c>
      <c r="J191" t="str">
        <f t="shared" si="9"/>
        <v>Southern California State Militia*</v>
      </c>
    </row>
    <row r="192" spans="1:10" x14ac:dyDescent="0.25">
      <c r="A192" t="s">
        <v>619</v>
      </c>
      <c r="B192" t="s">
        <v>105</v>
      </c>
      <c r="C192" s="4" t="s">
        <v>105</v>
      </c>
      <c r="E192" t="str">
        <f t="shared" si="8"/>
        <v>California</v>
      </c>
      <c r="F192">
        <v>0</v>
      </c>
      <c r="G192" t="str">
        <f t="shared" si="10"/>
        <v/>
      </c>
      <c r="H192" t="str">
        <f t="shared" si="11"/>
        <v>Tenth Amendment Center</v>
      </c>
      <c r="I192" t="s">
        <v>105</v>
      </c>
      <c r="J192" t="str">
        <f t="shared" si="9"/>
        <v>Tenth Amendment Center</v>
      </c>
    </row>
    <row r="193" spans="1:10" x14ac:dyDescent="0.25">
      <c r="A193" t="s">
        <v>619</v>
      </c>
      <c r="B193" t="s">
        <v>105</v>
      </c>
      <c r="C193" s="1" t="s">
        <v>96</v>
      </c>
      <c r="E193" t="str">
        <f t="shared" si="8"/>
        <v>California</v>
      </c>
      <c r="F193">
        <v>1</v>
      </c>
      <c r="G193" t="str">
        <f t="shared" si="10"/>
        <v/>
      </c>
      <c r="H193" t="str">
        <f t="shared" si="11"/>
        <v>Los Angeles</v>
      </c>
      <c r="J193" t="str">
        <f t="shared" si="9"/>
        <v>Tenth Amendment Center</v>
      </c>
    </row>
    <row r="194" spans="1:10" x14ac:dyDescent="0.25">
      <c r="A194" t="s">
        <v>619</v>
      </c>
      <c r="B194" t="s">
        <v>672</v>
      </c>
      <c r="C194" s="4" t="s">
        <v>672</v>
      </c>
      <c r="E194" t="str">
        <f t="shared" ref="E194:E257" si="12">IF(ISBLANK(D194),E193,D194)</f>
        <v>California</v>
      </c>
      <c r="F194">
        <v>0</v>
      </c>
      <c r="G194" t="str">
        <f t="shared" si="10"/>
        <v/>
      </c>
      <c r="H194" t="str">
        <f t="shared" si="11"/>
        <v>Three Percenters-III%ers, The</v>
      </c>
      <c r="I194" t="s">
        <v>672</v>
      </c>
      <c r="J194" t="str">
        <f t="shared" ref="J194:J257" si="13">IF(ISBLANK(I194),IF(ISBLANK(I193),J193,I193),I194)</f>
        <v>Three Percenters-III%ers, The</v>
      </c>
    </row>
    <row r="195" spans="1:10" x14ac:dyDescent="0.25">
      <c r="A195" t="s">
        <v>619</v>
      </c>
      <c r="B195" t="s">
        <v>672</v>
      </c>
      <c r="C195" s="1" t="s">
        <v>106</v>
      </c>
      <c r="E195" t="str">
        <f t="shared" si="12"/>
        <v>California</v>
      </c>
      <c r="F195">
        <v>1</v>
      </c>
      <c r="G195" t="str">
        <f t="shared" ref="G195:G258" si="14">IF(AND(F195=0,F194=0),"HELP!","")</f>
        <v/>
      </c>
      <c r="H195" t="str">
        <f t="shared" ref="H195:H258" si="15">C195</f>
        <v>Fresno County</v>
      </c>
      <c r="J195" t="str">
        <f t="shared" si="13"/>
        <v>Three Percenters-III%ers, The</v>
      </c>
    </row>
    <row r="196" spans="1:10" x14ac:dyDescent="0.25">
      <c r="A196" t="s">
        <v>619</v>
      </c>
      <c r="B196" t="s">
        <v>504</v>
      </c>
      <c r="C196" s="4" t="s">
        <v>504</v>
      </c>
      <c r="E196" t="str">
        <f t="shared" si="12"/>
        <v>California</v>
      </c>
      <c r="F196">
        <v>0</v>
      </c>
      <c r="G196" t="str">
        <f t="shared" si="14"/>
        <v/>
      </c>
      <c r="H196" t="str">
        <f t="shared" si="15"/>
        <v>Three Percenters Club*</v>
      </c>
      <c r="I196" t="s">
        <v>504</v>
      </c>
      <c r="J196" t="str">
        <f t="shared" si="13"/>
        <v>Three Percenters Club*</v>
      </c>
    </row>
    <row r="197" spans="1:10" x14ac:dyDescent="0.25">
      <c r="A197" t="s">
        <v>619</v>
      </c>
      <c r="B197" t="s">
        <v>504</v>
      </c>
      <c r="C197" s="1" t="s">
        <v>2</v>
      </c>
      <c r="E197" t="str">
        <f t="shared" si="12"/>
        <v>California</v>
      </c>
      <c r="F197">
        <v>1</v>
      </c>
      <c r="G197" t="str">
        <f t="shared" si="14"/>
        <v/>
      </c>
      <c r="H197" t="str">
        <f t="shared" si="15"/>
        <v>Statewide</v>
      </c>
      <c r="J197" t="str">
        <f t="shared" si="13"/>
        <v>Three Percenters Club*</v>
      </c>
    </row>
    <row r="198" spans="1:10" x14ac:dyDescent="0.25">
      <c r="A198" t="s">
        <v>619</v>
      </c>
      <c r="B198" t="s">
        <v>779</v>
      </c>
      <c r="C198" s="4" t="s">
        <v>779</v>
      </c>
      <c r="E198" t="str">
        <f t="shared" si="12"/>
        <v>California</v>
      </c>
      <c r="F198">
        <v>0</v>
      </c>
      <c r="G198" t="str">
        <f t="shared" si="14"/>
        <v/>
      </c>
      <c r="H198" t="str">
        <f t="shared" si="15"/>
        <v>Truth Radio</v>
      </c>
      <c r="I198" t="s">
        <v>779</v>
      </c>
      <c r="J198" t="str">
        <f t="shared" si="13"/>
        <v>Truth Radio</v>
      </c>
    </row>
    <row r="199" spans="1:10" x14ac:dyDescent="0.25">
      <c r="A199" t="s">
        <v>619</v>
      </c>
      <c r="B199" t="s">
        <v>779</v>
      </c>
      <c r="C199" s="1" t="s">
        <v>780</v>
      </c>
      <c r="E199" t="str">
        <f t="shared" si="12"/>
        <v>California</v>
      </c>
      <c r="F199">
        <v>1</v>
      </c>
      <c r="G199" t="str">
        <f t="shared" si="14"/>
        <v/>
      </c>
      <c r="H199" t="str">
        <f t="shared" si="15"/>
        <v>Nipomo</v>
      </c>
      <c r="J199" t="str">
        <f t="shared" si="13"/>
        <v>Truth Radio</v>
      </c>
    </row>
    <row r="200" spans="1:10" x14ac:dyDescent="0.25">
      <c r="A200" t="s">
        <v>619</v>
      </c>
      <c r="B200" t="s">
        <v>677</v>
      </c>
      <c r="C200" s="4" t="s">
        <v>677</v>
      </c>
      <c r="E200" t="str">
        <f t="shared" si="12"/>
        <v>California</v>
      </c>
      <c r="F200">
        <v>0</v>
      </c>
      <c r="G200" t="str">
        <f t="shared" si="14"/>
        <v/>
      </c>
      <c r="H200" t="str">
        <f t="shared" si="15"/>
        <v>United States Justice Foundation</v>
      </c>
      <c r="I200" t="s">
        <v>677</v>
      </c>
      <c r="J200" t="str">
        <f t="shared" si="13"/>
        <v>United States Justice Foundation</v>
      </c>
    </row>
    <row r="201" spans="1:10" x14ac:dyDescent="0.25">
      <c r="A201" t="s">
        <v>619</v>
      </c>
      <c r="B201" t="s">
        <v>677</v>
      </c>
      <c r="C201" s="1" t="s">
        <v>107</v>
      </c>
      <c r="E201" t="str">
        <f t="shared" si="12"/>
        <v>California</v>
      </c>
      <c r="F201">
        <v>1</v>
      </c>
      <c r="G201" t="str">
        <f t="shared" si="14"/>
        <v/>
      </c>
      <c r="H201" t="str">
        <f t="shared" si="15"/>
        <v>Ramona</v>
      </c>
      <c r="J201" t="str">
        <f t="shared" si="13"/>
        <v>United States Justice Foundation</v>
      </c>
    </row>
    <row r="202" spans="1:10" x14ac:dyDescent="0.25">
      <c r="A202" t="s">
        <v>619</v>
      </c>
      <c r="B202" t="s">
        <v>108</v>
      </c>
      <c r="C202" s="4" t="s">
        <v>108</v>
      </c>
      <c r="E202" t="str">
        <f t="shared" si="12"/>
        <v>California</v>
      </c>
      <c r="F202">
        <v>0</v>
      </c>
      <c r="G202" t="str">
        <f t="shared" si="14"/>
        <v/>
      </c>
      <c r="H202" t="str">
        <f t="shared" si="15"/>
        <v>Ventura County Tea Party</v>
      </c>
      <c r="I202" t="s">
        <v>108</v>
      </c>
      <c r="J202" t="str">
        <f t="shared" si="13"/>
        <v>Ventura County Tea Party</v>
      </c>
    </row>
    <row r="203" spans="1:10" x14ac:dyDescent="0.25">
      <c r="A203" t="s">
        <v>619</v>
      </c>
      <c r="B203" t="s">
        <v>108</v>
      </c>
      <c r="C203" s="1" t="s">
        <v>781</v>
      </c>
      <c r="E203" t="str">
        <f t="shared" si="12"/>
        <v>California</v>
      </c>
      <c r="F203">
        <v>1</v>
      </c>
      <c r="G203" t="str">
        <f t="shared" si="14"/>
        <v/>
      </c>
      <c r="H203" t="str">
        <f t="shared" si="15"/>
        <v>Ventura County</v>
      </c>
      <c r="J203" t="str">
        <f t="shared" si="13"/>
        <v>Ventura County Tea Party</v>
      </c>
    </row>
    <row r="204" spans="1:10" ht="30" x14ac:dyDescent="0.25">
      <c r="A204" t="s">
        <v>619</v>
      </c>
      <c r="B204" t="s">
        <v>678</v>
      </c>
      <c r="C204" s="4" t="s">
        <v>678</v>
      </c>
      <c r="E204" t="str">
        <f t="shared" si="12"/>
        <v>California</v>
      </c>
      <c r="F204">
        <v>0</v>
      </c>
      <c r="G204" t="str">
        <f t="shared" si="14"/>
        <v/>
      </c>
      <c r="H204" t="str">
        <f t="shared" si="15"/>
        <v>Washitaw Empire de Dugdahmoundyah</v>
      </c>
      <c r="I204" t="s">
        <v>678</v>
      </c>
      <c r="J204" t="str">
        <f t="shared" si="13"/>
        <v>Washitaw Empire de Dugdahmoundyah</v>
      </c>
    </row>
    <row r="205" spans="1:10" x14ac:dyDescent="0.25">
      <c r="A205" t="s">
        <v>619</v>
      </c>
      <c r="B205" t="s">
        <v>678</v>
      </c>
      <c r="C205" s="1" t="s">
        <v>110</v>
      </c>
      <c r="E205" t="str">
        <f t="shared" si="12"/>
        <v>California</v>
      </c>
      <c r="F205">
        <v>1</v>
      </c>
      <c r="G205" t="str">
        <f t="shared" si="14"/>
        <v/>
      </c>
      <c r="H205" t="str">
        <f t="shared" si="15"/>
        <v>San Pedro</v>
      </c>
      <c r="J205" t="str">
        <f t="shared" si="13"/>
        <v>Washitaw Empire de Dugdahmoundyah</v>
      </c>
    </row>
    <row r="206" spans="1:10" x14ac:dyDescent="0.25">
      <c r="A206" t="s">
        <v>619</v>
      </c>
      <c r="B206" t="s">
        <v>782</v>
      </c>
      <c r="C206" s="4" t="s">
        <v>782</v>
      </c>
      <c r="E206" t="str">
        <f t="shared" si="12"/>
        <v>California</v>
      </c>
      <c r="F206">
        <v>0</v>
      </c>
      <c r="G206" t="str">
        <f t="shared" si="14"/>
        <v/>
      </c>
      <c r="H206" t="str">
        <f t="shared" si="15"/>
        <v>Watchmen of California</v>
      </c>
      <c r="I206" t="s">
        <v>782</v>
      </c>
      <c r="J206" t="str">
        <f t="shared" si="13"/>
        <v>Watchmen of California</v>
      </c>
    </row>
    <row r="207" spans="1:10" x14ac:dyDescent="0.25">
      <c r="A207" t="s">
        <v>619</v>
      </c>
      <c r="B207" t="s">
        <v>782</v>
      </c>
      <c r="C207" s="1" t="s">
        <v>2</v>
      </c>
      <c r="E207" t="str">
        <f t="shared" si="12"/>
        <v>California</v>
      </c>
      <c r="F207">
        <v>1</v>
      </c>
      <c r="G207" t="str">
        <f t="shared" si="14"/>
        <v/>
      </c>
      <c r="H207" t="str">
        <f t="shared" si="15"/>
        <v>Statewide</v>
      </c>
      <c r="J207" t="str">
        <f t="shared" si="13"/>
        <v>Watchmen of California</v>
      </c>
    </row>
    <row r="208" spans="1:10" x14ac:dyDescent="0.25">
      <c r="A208" t="s">
        <v>619</v>
      </c>
      <c r="B208" t="s">
        <v>111</v>
      </c>
      <c r="C208" s="4" t="s">
        <v>111</v>
      </c>
      <c r="E208" t="str">
        <f t="shared" si="12"/>
        <v>California</v>
      </c>
      <c r="F208">
        <v>0</v>
      </c>
      <c r="G208" t="str">
        <f t="shared" si="14"/>
        <v/>
      </c>
      <c r="H208" t="str">
        <f t="shared" si="15"/>
        <v>We Are Change</v>
      </c>
      <c r="I208" t="s">
        <v>111</v>
      </c>
      <c r="J208" t="str">
        <f t="shared" si="13"/>
        <v>We Are Change</v>
      </c>
    </row>
    <row r="209" spans="1:10" x14ac:dyDescent="0.25">
      <c r="A209" t="s">
        <v>619</v>
      </c>
      <c r="B209" t="s">
        <v>111</v>
      </c>
      <c r="C209" s="1" t="s">
        <v>783</v>
      </c>
      <c r="E209" t="str">
        <f t="shared" si="12"/>
        <v>California</v>
      </c>
      <c r="F209">
        <v>1</v>
      </c>
      <c r="G209" t="str">
        <f t="shared" si="14"/>
        <v/>
      </c>
      <c r="H209" t="str">
        <f t="shared" si="15"/>
        <v>Bakersfield</v>
      </c>
      <c r="J209" t="str">
        <f t="shared" si="13"/>
        <v>We Are Change</v>
      </c>
    </row>
    <row r="210" spans="1:10" x14ac:dyDescent="0.25">
      <c r="A210" t="s">
        <v>619</v>
      </c>
      <c r="B210" t="s">
        <v>111</v>
      </c>
      <c r="C210" s="1" t="s">
        <v>784</v>
      </c>
      <c r="E210" t="str">
        <f t="shared" si="12"/>
        <v>California</v>
      </c>
      <c r="F210">
        <v>1</v>
      </c>
      <c r="G210" t="str">
        <f t="shared" si="14"/>
        <v/>
      </c>
      <c r="H210" t="str">
        <f t="shared" si="15"/>
        <v>Banning</v>
      </c>
      <c r="J210" t="str">
        <f t="shared" si="13"/>
        <v>We Are Change</v>
      </c>
    </row>
    <row r="211" spans="1:10" x14ac:dyDescent="0.25">
      <c r="A211" t="s">
        <v>619</v>
      </c>
      <c r="B211" t="s">
        <v>111</v>
      </c>
      <c r="C211" s="1" t="s">
        <v>78</v>
      </c>
      <c r="E211" t="str">
        <f t="shared" si="12"/>
        <v>California</v>
      </c>
      <c r="F211">
        <v>1</v>
      </c>
      <c r="G211" t="str">
        <f t="shared" si="14"/>
        <v/>
      </c>
      <c r="H211" t="str">
        <f t="shared" si="15"/>
        <v>Fresno</v>
      </c>
      <c r="J211" t="str">
        <f t="shared" si="13"/>
        <v>We Are Change</v>
      </c>
    </row>
    <row r="212" spans="1:10" x14ac:dyDescent="0.25">
      <c r="A212" t="s">
        <v>619</v>
      </c>
      <c r="B212" t="s">
        <v>111</v>
      </c>
      <c r="C212" s="1" t="s">
        <v>93</v>
      </c>
      <c r="E212" t="str">
        <f t="shared" si="12"/>
        <v>California</v>
      </c>
      <c r="F212">
        <v>1</v>
      </c>
      <c r="G212" t="str">
        <f t="shared" si="14"/>
        <v/>
      </c>
      <c r="H212" t="str">
        <f t="shared" si="15"/>
        <v>Orange County</v>
      </c>
      <c r="J212" t="str">
        <f t="shared" si="13"/>
        <v>We Are Change</v>
      </c>
    </row>
    <row r="213" spans="1:10" x14ac:dyDescent="0.25">
      <c r="A213" t="s">
        <v>619</v>
      </c>
      <c r="B213" t="s">
        <v>111</v>
      </c>
      <c r="C213" s="1" t="s">
        <v>101</v>
      </c>
      <c r="E213" t="str">
        <f t="shared" si="12"/>
        <v>California</v>
      </c>
      <c r="F213">
        <v>1</v>
      </c>
      <c r="G213" t="str">
        <f t="shared" si="14"/>
        <v/>
      </c>
      <c r="H213" t="str">
        <f t="shared" si="15"/>
        <v>Riverside</v>
      </c>
      <c r="J213" t="str">
        <f t="shared" si="13"/>
        <v>We Are Change</v>
      </c>
    </row>
    <row r="214" spans="1:10" x14ac:dyDescent="0.25">
      <c r="A214" t="s">
        <v>619</v>
      </c>
      <c r="B214" t="s">
        <v>111</v>
      </c>
      <c r="C214" s="1" t="s">
        <v>104</v>
      </c>
      <c r="E214" t="str">
        <f t="shared" si="12"/>
        <v>California</v>
      </c>
      <c r="F214">
        <v>1</v>
      </c>
      <c r="G214" t="str">
        <f t="shared" si="14"/>
        <v/>
      </c>
      <c r="H214" t="str">
        <f t="shared" si="15"/>
        <v>San Diego</v>
      </c>
      <c r="J214" t="str">
        <f t="shared" si="13"/>
        <v>We Are Change</v>
      </c>
    </row>
    <row r="215" spans="1:10" x14ac:dyDescent="0.25">
      <c r="A215" t="s">
        <v>619</v>
      </c>
      <c r="B215" t="s">
        <v>111</v>
      </c>
      <c r="C215" s="1" t="s">
        <v>81</v>
      </c>
      <c r="E215" t="str">
        <f t="shared" si="12"/>
        <v>California</v>
      </c>
      <c r="F215">
        <v>1</v>
      </c>
      <c r="G215" t="str">
        <f t="shared" si="14"/>
        <v/>
      </c>
      <c r="H215" t="str">
        <f t="shared" si="15"/>
        <v>San Francisco</v>
      </c>
      <c r="J215" t="str">
        <f t="shared" si="13"/>
        <v>We Are Change</v>
      </c>
    </row>
    <row r="216" spans="1:10" x14ac:dyDescent="0.25">
      <c r="A216" t="s">
        <v>619</v>
      </c>
      <c r="B216" t="s">
        <v>111</v>
      </c>
      <c r="C216" s="1" t="s">
        <v>85</v>
      </c>
      <c r="E216" t="str">
        <f t="shared" si="12"/>
        <v>California</v>
      </c>
      <c r="F216">
        <v>1</v>
      </c>
      <c r="G216" t="str">
        <f t="shared" si="14"/>
        <v/>
      </c>
      <c r="H216" t="str">
        <f t="shared" si="15"/>
        <v>San Leandro</v>
      </c>
      <c r="J216" t="str">
        <f t="shared" si="13"/>
        <v>We Are Change</v>
      </c>
    </row>
    <row r="217" spans="1:10" ht="23.25" x14ac:dyDescent="0.35">
      <c r="A217" t="s">
        <v>620</v>
      </c>
      <c r="B217" t="s">
        <v>785</v>
      </c>
      <c r="C217" s="2" t="s">
        <v>785</v>
      </c>
      <c r="D217" t="s">
        <v>620</v>
      </c>
      <c r="E217" t="str">
        <f t="shared" si="12"/>
        <v>Colorado</v>
      </c>
      <c r="F217" t="s">
        <v>664</v>
      </c>
      <c r="G217" t="str">
        <f t="shared" si="14"/>
        <v/>
      </c>
      <c r="H217" t="str">
        <f t="shared" si="15"/>
        <v>COLORADO (19)</v>
      </c>
      <c r="I217" t="s">
        <v>785</v>
      </c>
      <c r="J217" t="str">
        <f t="shared" si="13"/>
        <v>COLORADO (19)</v>
      </c>
    </row>
    <row r="218" spans="1:10" x14ac:dyDescent="0.25">
      <c r="A218" t="s">
        <v>620</v>
      </c>
      <c r="B218" t="s">
        <v>113</v>
      </c>
      <c r="C218" s="4" t="s">
        <v>113</v>
      </c>
      <c r="E218" t="str">
        <f t="shared" si="12"/>
        <v>Colorado</v>
      </c>
      <c r="F218">
        <v>0</v>
      </c>
      <c r="G218" t="str">
        <f t="shared" si="14"/>
        <v/>
      </c>
      <c r="H218" t="str">
        <f t="shared" si="15"/>
        <v>American Constitution Party</v>
      </c>
      <c r="I218" t="s">
        <v>113</v>
      </c>
      <c r="J218" t="str">
        <f t="shared" si="13"/>
        <v>American Constitution Party</v>
      </c>
    </row>
    <row r="219" spans="1:10" x14ac:dyDescent="0.25">
      <c r="A219" t="s">
        <v>620</v>
      </c>
      <c r="B219" t="s">
        <v>113</v>
      </c>
      <c r="C219" s="1" t="s">
        <v>114</v>
      </c>
      <c r="E219" t="str">
        <f t="shared" si="12"/>
        <v>Colorado</v>
      </c>
      <c r="F219">
        <v>1</v>
      </c>
      <c r="G219" t="str">
        <f t="shared" si="14"/>
        <v/>
      </c>
      <c r="H219" t="str">
        <f t="shared" si="15"/>
        <v>Arvada</v>
      </c>
      <c r="J219" t="str">
        <f t="shared" si="13"/>
        <v>American Constitution Party</v>
      </c>
    </row>
    <row r="220" spans="1:10" x14ac:dyDescent="0.25">
      <c r="A220" t="s">
        <v>620</v>
      </c>
      <c r="B220" t="s">
        <v>115</v>
      </c>
      <c r="C220" s="4" t="s">
        <v>115</v>
      </c>
      <c r="E220" t="str">
        <f t="shared" si="12"/>
        <v>Colorado</v>
      </c>
      <c r="F220">
        <v>0</v>
      </c>
      <c r="G220" t="str">
        <f t="shared" si="14"/>
        <v/>
      </c>
      <c r="H220" t="str">
        <f t="shared" si="15"/>
        <v>American Freedom Network</v>
      </c>
      <c r="I220" t="s">
        <v>115</v>
      </c>
      <c r="J220" t="str">
        <f t="shared" si="13"/>
        <v>American Freedom Network</v>
      </c>
    </row>
    <row r="221" spans="1:10" x14ac:dyDescent="0.25">
      <c r="A221" t="s">
        <v>620</v>
      </c>
      <c r="B221" t="s">
        <v>115</v>
      </c>
      <c r="C221" s="1" t="s">
        <v>116</v>
      </c>
      <c r="E221" t="str">
        <f t="shared" si="12"/>
        <v>Colorado</v>
      </c>
      <c r="F221">
        <v>1</v>
      </c>
      <c r="G221" t="str">
        <f t="shared" si="14"/>
        <v/>
      </c>
      <c r="H221" t="str">
        <f t="shared" si="15"/>
        <v>Johnstown</v>
      </c>
      <c r="J221" t="str">
        <f t="shared" si="13"/>
        <v>American Freedom Network</v>
      </c>
    </row>
    <row r="222" spans="1:10" x14ac:dyDescent="0.25">
      <c r="A222" t="s">
        <v>620</v>
      </c>
      <c r="B222" t="s">
        <v>437</v>
      </c>
      <c r="C222" s="4" t="s">
        <v>437</v>
      </c>
      <c r="E222" t="str">
        <f t="shared" si="12"/>
        <v>Colorado</v>
      </c>
      <c r="F222">
        <v>0</v>
      </c>
      <c r="G222" t="str">
        <f t="shared" si="14"/>
        <v/>
      </c>
      <c r="H222" t="str">
        <f t="shared" si="15"/>
        <v>American Patriot Party</v>
      </c>
      <c r="I222" t="s">
        <v>437</v>
      </c>
      <c r="J222" t="str">
        <f t="shared" si="13"/>
        <v>American Patriot Party</v>
      </c>
    </row>
    <row r="223" spans="1:10" x14ac:dyDescent="0.25">
      <c r="A223" t="s">
        <v>620</v>
      </c>
      <c r="B223" t="s">
        <v>437</v>
      </c>
      <c r="C223" s="1" t="s">
        <v>2</v>
      </c>
      <c r="E223" t="str">
        <f t="shared" si="12"/>
        <v>Colorado</v>
      </c>
      <c r="F223">
        <v>1</v>
      </c>
      <c r="G223" t="str">
        <f t="shared" si="14"/>
        <v/>
      </c>
      <c r="H223" t="str">
        <f t="shared" si="15"/>
        <v>Statewide</v>
      </c>
      <c r="J223" t="str">
        <f t="shared" si="13"/>
        <v>American Patriot Party</v>
      </c>
    </row>
    <row r="224" spans="1:10" x14ac:dyDescent="0.25">
      <c r="A224" t="s">
        <v>620</v>
      </c>
      <c r="B224" t="s">
        <v>194</v>
      </c>
      <c r="C224" s="4" t="s">
        <v>194</v>
      </c>
      <c r="E224" t="str">
        <f t="shared" si="12"/>
        <v>Colorado</v>
      </c>
      <c r="F224">
        <v>0</v>
      </c>
      <c r="G224" t="str">
        <f t="shared" si="14"/>
        <v/>
      </c>
      <c r="H224" t="str">
        <f t="shared" si="15"/>
        <v>Christian Exodus</v>
      </c>
      <c r="I224" t="s">
        <v>194</v>
      </c>
      <c r="J224" t="str">
        <f t="shared" si="13"/>
        <v>Christian Exodus</v>
      </c>
    </row>
    <row r="225" spans="1:10" x14ac:dyDescent="0.25">
      <c r="A225" t="s">
        <v>620</v>
      </c>
      <c r="B225" t="s">
        <v>194</v>
      </c>
      <c r="C225" s="1" t="s">
        <v>786</v>
      </c>
      <c r="E225" t="str">
        <f t="shared" si="12"/>
        <v>Colorado</v>
      </c>
      <c r="F225">
        <v>1</v>
      </c>
      <c r="G225" t="str">
        <f t="shared" si="14"/>
        <v/>
      </c>
      <c r="H225" t="str">
        <f t="shared" si="15"/>
        <v>Loveland</v>
      </c>
      <c r="J225" t="str">
        <f t="shared" si="13"/>
        <v>Christian Exodus</v>
      </c>
    </row>
    <row r="226" spans="1:10" x14ac:dyDescent="0.25">
      <c r="A226" t="s">
        <v>620</v>
      </c>
      <c r="B226" t="s">
        <v>787</v>
      </c>
      <c r="C226" s="4" t="s">
        <v>787</v>
      </c>
      <c r="E226" t="str">
        <f t="shared" si="12"/>
        <v>Colorado</v>
      </c>
      <c r="F226">
        <v>0</v>
      </c>
      <c r="G226" t="str">
        <f t="shared" si="14"/>
        <v/>
      </c>
      <c r="H226" t="str">
        <f t="shared" si="15"/>
        <v>Discharge Debt</v>
      </c>
      <c r="I226" t="s">
        <v>787</v>
      </c>
      <c r="J226" t="str">
        <f t="shared" si="13"/>
        <v>Discharge Debt</v>
      </c>
    </row>
    <row r="227" spans="1:10" x14ac:dyDescent="0.25">
      <c r="A227" t="s">
        <v>620</v>
      </c>
      <c r="B227" t="s">
        <v>787</v>
      </c>
      <c r="C227" s="1" t="s">
        <v>788</v>
      </c>
      <c r="E227" t="str">
        <f t="shared" si="12"/>
        <v>Colorado</v>
      </c>
      <c r="F227">
        <v>1</v>
      </c>
      <c r="G227" t="str">
        <f t="shared" si="14"/>
        <v/>
      </c>
      <c r="H227" t="str">
        <f t="shared" si="15"/>
        <v>Broomfield</v>
      </c>
      <c r="J227" t="str">
        <f t="shared" si="13"/>
        <v>Discharge Debt</v>
      </c>
    </row>
    <row r="228" spans="1:10" x14ac:dyDescent="0.25">
      <c r="A228" t="s">
        <v>620</v>
      </c>
      <c r="B228" t="s">
        <v>10</v>
      </c>
      <c r="C228" s="4" t="s">
        <v>10</v>
      </c>
      <c r="E228" t="str">
        <f t="shared" si="12"/>
        <v>Colorado</v>
      </c>
      <c r="F228">
        <v>0</v>
      </c>
      <c r="G228" t="str">
        <f t="shared" si="14"/>
        <v/>
      </c>
      <c r="H228" t="str">
        <f t="shared" si="15"/>
        <v>Eagle Forum</v>
      </c>
      <c r="I228" t="s">
        <v>10</v>
      </c>
      <c r="J228" t="str">
        <f t="shared" si="13"/>
        <v>Eagle Forum</v>
      </c>
    </row>
    <row r="229" spans="1:10" x14ac:dyDescent="0.25">
      <c r="A229" t="s">
        <v>620</v>
      </c>
      <c r="B229" t="s">
        <v>10</v>
      </c>
      <c r="C229" s="1" t="s">
        <v>117</v>
      </c>
      <c r="E229" t="str">
        <f t="shared" si="12"/>
        <v>Colorado</v>
      </c>
      <c r="F229">
        <v>1</v>
      </c>
      <c r="G229" t="str">
        <f t="shared" si="14"/>
        <v/>
      </c>
      <c r="H229" t="str">
        <f t="shared" si="15"/>
        <v>Brighton</v>
      </c>
      <c r="J229" t="str">
        <f t="shared" si="13"/>
        <v>Eagle Forum</v>
      </c>
    </row>
    <row r="230" spans="1:10" x14ac:dyDescent="0.25">
      <c r="A230" t="s">
        <v>620</v>
      </c>
      <c r="B230" t="s">
        <v>118</v>
      </c>
      <c r="C230" s="4" t="s">
        <v>118</v>
      </c>
      <c r="E230" t="str">
        <f t="shared" si="12"/>
        <v>Colorado</v>
      </c>
      <c r="F230">
        <v>0</v>
      </c>
      <c r="G230" t="str">
        <f t="shared" si="14"/>
        <v/>
      </c>
      <c r="H230" t="str">
        <f t="shared" si="15"/>
        <v>Freedom First Society</v>
      </c>
      <c r="I230" t="s">
        <v>118</v>
      </c>
      <c r="J230" t="str">
        <f t="shared" si="13"/>
        <v>Freedom First Society</v>
      </c>
    </row>
    <row r="231" spans="1:10" x14ac:dyDescent="0.25">
      <c r="A231" t="s">
        <v>620</v>
      </c>
      <c r="B231" t="s">
        <v>118</v>
      </c>
      <c r="C231" s="1" t="s">
        <v>119</v>
      </c>
      <c r="E231" t="str">
        <f t="shared" si="12"/>
        <v>Colorado</v>
      </c>
      <c r="F231">
        <v>1</v>
      </c>
      <c r="G231" t="str">
        <f t="shared" si="14"/>
        <v/>
      </c>
      <c r="H231" t="str">
        <f t="shared" si="15"/>
        <v>Colorado Springs</v>
      </c>
      <c r="J231" t="str">
        <f t="shared" si="13"/>
        <v>Freedom First Society</v>
      </c>
    </row>
    <row r="232" spans="1:10" x14ac:dyDescent="0.25">
      <c r="A232" t="s">
        <v>620</v>
      </c>
      <c r="B232" t="s">
        <v>730</v>
      </c>
      <c r="C232" s="4" t="s">
        <v>730</v>
      </c>
      <c r="E232" t="str">
        <f t="shared" si="12"/>
        <v>Colorado</v>
      </c>
      <c r="F232">
        <v>0</v>
      </c>
      <c r="G232" t="str">
        <f t="shared" si="14"/>
        <v/>
      </c>
      <c r="H232" t="str">
        <f t="shared" si="15"/>
        <v>Get Out Of Our House (GOOOH)</v>
      </c>
      <c r="I232" t="s">
        <v>730</v>
      </c>
      <c r="J232" t="str">
        <f t="shared" si="13"/>
        <v>Get Out Of Our House (GOOOH)</v>
      </c>
    </row>
    <row r="233" spans="1:10" x14ac:dyDescent="0.25">
      <c r="A233" t="s">
        <v>620</v>
      </c>
      <c r="B233" t="s">
        <v>730</v>
      </c>
      <c r="C233" s="1" t="s">
        <v>2</v>
      </c>
      <c r="E233" t="str">
        <f t="shared" si="12"/>
        <v>Colorado</v>
      </c>
      <c r="F233">
        <v>1</v>
      </c>
      <c r="G233" t="str">
        <f t="shared" si="14"/>
        <v/>
      </c>
      <c r="H233" t="str">
        <f t="shared" si="15"/>
        <v>Statewide</v>
      </c>
      <c r="J233" t="str">
        <f t="shared" si="13"/>
        <v>Get Out Of Our House (GOOOH)</v>
      </c>
    </row>
    <row r="234" spans="1:10" x14ac:dyDescent="0.25">
      <c r="A234" t="s">
        <v>620</v>
      </c>
      <c r="B234" t="s">
        <v>21</v>
      </c>
      <c r="C234" s="4" t="s">
        <v>21</v>
      </c>
      <c r="E234" t="str">
        <f t="shared" si="12"/>
        <v>Colorado</v>
      </c>
      <c r="F234">
        <v>0</v>
      </c>
      <c r="G234" t="str">
        <f t="shared" si="14"/>
        <v/>
      </c>
      <c r="H234" t="str">
        <f t="shared" si="15"/>
        <v>Oath Keepers</v>
      </c>
      <c r="I234" t="s">
        <v>21</v>
      </c>
      <c r="J234" t="str">
        <f t="shared" si="13"/>
        <v>Oath Keepers</v>
      </c>
    </row>
    <row r="235" spans="1:10" x14ac:dyDescent="0.25">
      <c r="A235" t="s">
        <v>620</v>
      </c>
      <c r="B235" t="s">
        <v>21</v>
      </c>
      <c r="C235" s="1" t="s">
        <v>789</v>
      </c>
      <c r="E235" t="str">
        <f t="shared" si="12"/>
        <v>Colorado</v>
      </c>
      <c r="F235">
        <v>1</v>
      </c>
      <c r="G235" t="str">
        <f t="shared" si="14"/>
        <v/>
      </c>
      <c r="H235" t="str">
        <f t="shared" si="15"/>
        <v>Aurora</v>
      </c>
      <c r="J235" t="str">
        <f t="shared" si="13"/>
        <v>Oath Keepers</v>
      </c>
    </row>
    <row r="236" spans="1:10" x14ac:dyDescent="0.25">
      <c r="A236" t="s">
        <v>620</v>
      </c>
      <c r="B236" t="s">
        <v>343</v>
      </c>
      <c r="C236" s="4" t="s">
        <v>343</v>
      </c>
      <c r="E236" t="str">
        <f t="shared" si="12"/>
        <v>Colorado</v>
      </c>
      <c r="F236">
        <v>0</v>
      </c>
      <c r="G236" t="str">
        <f t="shared" si="14"/>
        <v/>
      </c>
      <c r="H236" t="str">
        <f t="shared" si="15"/>
        <v>SteveQuayle.com</v>
      </c>
      <c r="I236" t="s">
        <v>343</v>
      </c>
      <c r="J236" t="str">
        <f t="shared" si="13"/>
        <v>SteveQuayle.com</v>
      </c>
    </row>
    <row r="237" spans="1:10" x14ac:dyDescent="0.25">
      <c r="A237" t="s">
        <v>620</v>
      </c>
      <c r="B237" t="s">
        <v>343</v>
      </c>
      <c r="C237" s="1" t="s">
        <v>790</v>
      </c>
      <c r="E237" t="str">
        <f t="shared" si="12"/>
        <v>Colorado</v>
      </c>
      <c r="F237">
        <v>1</v>
      </c>
      <c r="G237" t="str">
        <f t="shared" si="14"/>
        <v/>
      </c>
      <c r="H237" t="str">
        <f t="shared" si="15"/>
        <v>Pueblo West</v>
      </c>
      <c r="J237" t="str">
        <f t="shared" si="13"/>
        <v>SteveQuayle.com</v>
      </c>
    </row>
    <row r="238" spans="1:10" x14ac:dyDescent="0.25">
      <c r="A238" t="s">
        <v>620</v>
      </c>
      <c r="B238" t="s">
        <v>120</v>
      </c>
      <c r="C238" s="4" t="s">
        <v>120</v>
      </c>
      <c r="E238" t="str">
        <f t="shared" si="12"/>
        <v>Colorado</v>
      </c>
      <c r="F238">
        <v>0</v>
      </c>
      <c r="G238" t="str">
        <f t="shared" si="14"/>
        <v/>
      </c>
      <c r="H238" t="str">
        <f t="shared" si="15"/>
        <v>Team Law</v>
      </c>
      <c r="I238" t="s">
        <v>120</v>
      </c>
      <c r="J238" t="str">
        <f t="shared" si="13"/>
        <v>Team Law</v>
      </c>
    </row>
    <row r="239" spans="1:10" x14ac:dyDescent="0.25">
      <c r="A239" t="s">
        <v>620</v>
      </c>
      <c r="B239" t="s">
        <v>120</v>
      </c>
      <c r="C239" s="1" t="s">
        <v>121</v>
      </c>
      <c r="E239" t="str">
        <f t="shared" si="12"/>
        <v>Colorado</v>
      </c>
      <c r="F239">
        <v>1</v>
      </c>
      <c r="G239" t="str">
        <f t="shared" si="14"/>
        <v/>
      </c>
      <c r="H239" t="str">
        <f t="shared" si="15"/>
        <v>Grand Junction</v>
      </c>
      <c r="J239" t="str">
        <f t="shared" si="13"/>
        <v>Team Law</v>
      </c>
    </row>
    <row r="240" spans="1:10" x14ac:dyDescent="0.25">
      <c r="A240" t="s">
        <v>620</v>
      </c>
      <c r="B240" t="s">
        <v>672</v>
      </c>
      <c r="C240" s="4" t="s">
        <v>672</v>
      </c>
      <c r="E240" t="str">
        <f t="shared" si="12"/>
        <v>Colorado</v>
      </c>
      <c r="F240">
        <v>0</v>
      </c>
      <c r="G240" t="str">
        <f t="shared" si="14"/>
        <v/>
      </c>
      <c r="H240" t="str">
        <f t="shared" si="15"/>
        <v>Three Percenters-III%ers, The</v>
      </c>
      <c r="I240" t="s">
        <v>672</v>
      </c>
      <c r="J240" t="str">
        <f t="shared" si="13"/>
        <v>Three Percenters-III%ers, The</v>
      </c>
    </row>
    <row r="241" spans="1:10" x14ac:dyDescent="0.25">
      <c r="A241" t="s">
        <v>620</v>
      </c>
      <c r="B241" t="s">
        <v>672</v>
      </c>
      <c r="C241" s="1" t="s">
        <v>122</v>
      </c>
      <c r="E241" t="str">
        <f t="shared" si="12"/>
        <v>Colorado</v>
      </c>
      <c r="F241">
        <v>1</v>
      </c>
      <c r="G241" t="str">
        <f t="shared" si="14"/>
        <v/>
      </c>
      <c r="H241" t="str">
        <f t="shared" si="15"/>
        <v>Douglas County</v>
      </c>
      <c r="J241" t="str">
        <f t="shared" si="13"/>
        <v>Three Percenters-III%ers, The</v>
      </c>
    </row>
    <row r="242" spans="1:10" x14ac:dyDescent="0.25">
      <c r="A242" t="s">
        <v>620</v>
      </c>
      <c r="B242" t="s">
        <v>111</v>
      </c>
      <c r="C242" s="4" t="s">
        <v>111</v>
      </c>
      <c r="E242" t="str">
        <f t="shared" si="12"/>
        <v>Colorado</v>
      </c>
      <c r="F242">
        <v>0</v>
      </c>
      <c r="G242" t="str">
        <f t="shared" si="14"/>
        <v/>
      </c>
      <c r="H242" t="str">
        <f t="shared" si="15"/>
        <v>We Are Change</v>
      </c>
      <c r="I242" t="s">
        <v>111</v>
      </c>
      <c r="J242" t="str">
        <f t="shared" si="13"/>
        <v>We Are Change</v>
      </c>
    </row>
    <row r="243" spans="1:10" x14ac:dyDescent="0.25">
      <c r="A243" t="s">
        <v>620</v>
      </c>
      <c r="B243" t="s">
        <v>111</v>
      </c>
      <c r="C243" s="1" t="s">
        <v>791</v>
      </c>
      <c r="E243" t="str">
        <f t="shared" si="12"/>
        <v>Colorado</v>
      </c>
      <c r="F243">
        <v>1</v>
      </c>
      <c r="G243" t="str">
        <f t="shared" si="14"/>
        <v/>
      </c>
      <c r="H243" t="str">
        <f t="shared" si="15"/>
        <v>Fort Collins</v>
      </c>
      <c r="J243" t="str">
        <f t="shared" si="13"/>
        <v>We Are Change</v>
      </c>
    </row>
    <row r="244" spans="1:10" x14ac:dyDescent="0.25">
      <c r="A244" t="s">
        <v>620</v>
      </c>
      <c r="B244" t="s">
        <v>111</v>
      </c>
      <c r="C244" s="1" t="s">
        <v>792</v>
      </c>
      <c r="E244" t="str">
        <f t="shared" si="12"/>
        <v>Colorado</v>
      </c>
      <c r="F244">
        <v>1</v>
      </c>
      <c r="G244" t="str">
        <f t="shared" si="14"/>
        <v/>
      </c>
      <c r="H244" t="str">
        <f t="shared" si="15"/>
        <v>Lakewood</v>
      </c>
      <c r="J244" t="str">
        <f t="shared" si="13"/>
        <v>We Are Change</v>
      </c>
    </row>
    <row r="245" spans="1:10" x14ac:dyDescent="0.25">
      <c r="A245" t="s">
        <v>620</v>
      </c>
      <c r="B245" t="s">
        <v>111</v>
      </c>
      <c r="C245" s="1" t="s">
        <v>793</v>
      </c>
      <c r="E245" t="str">
        <f t="shared" si="12"/>
        <v>Colorado</v>
      </c>
      <c r="F245">
        <v>1</v>
      </c>
      <c r="G245" t="str">
        <f t="shared" si="14"/>
        <v/>
      </c>
      <c r="H245" t="str">
        <f t="shared" si="15"/>
        <v>La Veta</v>
      </c>
      <c r="J245" t="str">
        <f t="shared" si="13"/>
        <v>We Are Change</v>
      </c>
    </row>
    <row r="246" spans="1:10" x14ac:dyDescent="0.25">
      <c r="A246" t="s">
        <v>620</v>
      </c>
      <c r="B246" t="s">
        <v>111</v>
      </c>
      <c r="C246" s="1" t="s">
        <v>2</v>
      </c>
      <c r="E246" t="str">
        <f t="shared" si="12"/>
        <v>Colorado</v>
      </c>
      <c r="F246">
        <v>1</v>
      </c>
      <c r="G246" t="str">
        <f t="shared" si="14"/>
        <v/>
      </c>
      <c r="H246" t="str">
        <f t="shared" si="15"/>
        <v>Statewide</v>
      </c>
      <c r="J246" t="str">
        <f t="shared" si="13"/>
        <v>We Are Change</v>
      </c>
    </row>
    <row r="247" spans="1:10" x14ac:dyDescent="0.25">
      <c r="A247" t="s">
        <v>620</v>
      </c>
      <c r="B247" t="s">
        <v>111</v>
      </c>
      <c r="C247" s="1" t="s">
        <v>123</v>
      </c>
      <c r="E247" t="str">
        <f t="shared" si="12"/>
        <v>Colorado</v>
      </c>
      <c r="F247">
        <v>1</v>
      </c>
      <c r="G247" t="str">
        <f t="shared" si="14"/>
        <v/>
      </c>
      <c r="H247" t="str">
        <f t="shared" si="15"/>
        <v>Walsenburg</v>
      </c>
      <c r="J247" t="str">
        <f t="shared" si="13"/>
        <v>We Are Change</v>
      </c>
    </row>
    <row r="248" spans="1:10" x14ac:dyDescent="0.25">
      <c r="A248" t="s">
        <v>620</v>
      </c>
      <c r="B248" t="s">
        <v>401</v>
      </c>
      <c r="C248" s="4" t="s">
        <v>401</v>
      </c>
      <c r="E248" t="str">
        <f t="shared" si="12"/>
        <v>Colorado</v>
      </c>
      <c r="F248">
        <v>0</v>
      </c>
      <c r="G248" t="str">
        <f t="shared" si="14"/>
        <v/>
      </c>
      <c r="H248" t="str">
        <f t="shared" si="15"/>
        <v>We the People</v>
      </c>
      <c r="I248" t="s">
        <v>401</v>
      </c>
      <c r="J248" t="str">
        <f t="shared" si="13"/>
        <v>We the People</v>
      </c>
    </row>
    <row r="249" spans="1:10" x14ac:dyDescent="0.25">
      <c r="A249" t="s">
        <v>620</v>
      </c>
      <c r="B249" t="s">
        <v>401</v>
      </c>
      <c r="C249" s="1" t="s">
        <v>119</v>
      </c>
      <c r="E249" t="str">
        <f t="shared" si="12"/>
        <v>Colorado</v>
      </c>
      <c r="F249">
        <v>1</v>
      </c>
      <c r="G249" t="str">
        <f t="shared" si="14"/>
        <v/>
      </c>
      <c r="H249" t="str">
        <f t="shared" si="15"/>
        <v>Colorado Springs</v>
      </c>
      <c r="J249" t="str">
        <f t="shared" si="13"/>
        <v>We the People</v>
      </c>
    </row>
    <row r="250" spans="1:10" x14ac:dyDescent="0.25">
      <c r="A250" t="s">
        <v>620</v>
      </c>
      <c r="B250" t="s">
        <v>401</v>
      </c>
      <c r="C250" s="1" t="s">
        <v>794</v>
      </c>
      <c r="E250" t="str">
        <f t="shared" si="12"/>
        <v>Colorado</v>
      </c>
      <c r="F250">
        <v>1</v>
      </c>
      <c r="G250" t="str">
        <f t="shared" si="14"/>
        <v/>
      </c>
      <c r="H250" t="str">
        <f t="shared" si="15"/>
        <v>Delta</v>
      </c>
      <c r="J250" t="str">
        <f t="shared" si="13"/>
        <v>We the People</v>
      </c>
    </row>
    <row r="251" spans="1:10" ht="23.25" x14ac:dyDescent="0.35">
      <c r="A251" t="s">
        <v>621</v>
      </c>
      <c r="B251" t="s">
        <v>795</v>
      </c>
      <c r="C251" s="2" t="s">
        <v>795</v>
      </c>
      <c r="D251" t="s">
        <v>621</v>
      </c>
      <c r="E251" t="str">
        <f t="shared" si="12"/>
        <v>Connecticut</v>
      </c>
      <c r="F251" t="s">
        <v>664</v>
      </c>
      <c r="G251" t="str">
        <f t="shared" si="14"/>
        <v/>
      </c>
      <c r="H251" t="str">
        <f t="shared" si="15"/>
        <v>CONNECTICUT (9)</v>
      </c>
      <c r="I251" t="s">
        <v>795</v>
      </c>
      <c r="J251" t="str">
        <f t="shared" si="13"/>
        <v>CONNECTICUT (9)</v>
      </c>
    </row>
    <row r="252" spans="1:10" x14ac:dyDescent="0.25">
      <c r="A252" t="s">
        <v>621</v>
      </c>
      <c r="B252" t="s">
        <v>796</v>
      </c>
      <c r="C252" s="4" t="s">
        <v>796</v>
      </c>
      <c r="E252" t="str">
        <f t="shared" si="12"/>
        <v>Connecticut</v>
      </c>
      <c r="F252">
        <v>0</v>
      </c>
      <c r="G252" t="str">
        <f t="shared" si="14"/>
        <v/>
      </c>
      <c r="H252" t="str">
        <f t="shared" si="15"/>
        <v>Connecticut Survivalist Alliance</v>
      </c>
      <c r="I252" t="s">
        <v>796</v>
      </c>
      <c r="J252" t="str">
        <f t="shared" si="13"/>
        <v>Connecticut Survivalist Alliance</v>
      </c>
    </row>
    <row r="253" spans="1:10" x14ac:dyDescent="0.25">
      <c r="A253" t="s">
        <v>621</v>
      </c>
      <c r="B253" t="s">
        <v>796</v>
      </c>
      <c r="C253" s="1" t="s">
        <v>797</v>
      </c>
      <c r="E253" t="str">
        <f t="shared" si="12"/>
        <v>Connecticut</v>
      </c>
      <c r="F253">
        <v>1</v>
      </c>
      <c r="G253" t="str">
        <f t="shared" si="14"/>
        <v/>
      </c>
      <c r="H253" t="str">
        <f t="shared" si="15"/>
        <v>Middlefield</v>
      </c>
      <c r="J253" t="str">
        <f t="shared" si="13"/>
        <v>Connecticut Survivalist Alliance</v>
      </c>
    </row>
    <row r="254" spans="1:10" x14ac:dyDescent="0.25">
      <c r="A254" t="s">
        <v>621</v>
      </c>
      <c r="B254" t="s">
        <v>10</v>
      </c>
      <c r="C254" s="4" t="s">
        <v>10</v>
      </c>
      <c r="E254" t="str">
        <f t="shared" si="12"/>
        <v>Connecticut</v>
      </c>
      <c r="F254">
        <v>0</v>
      </c>
      <c r="G254" t="str">
        <f t="shared" si="14"/>
        <v/>
      </c>
      <c r="H254" t="str">
        <f t="shared" si="15"/>
        <v>Eagle Forum</v>
      </c>
      <c r="I254" t="s">
        <v>10</v>
      </c>
      <c r="J254" t="str">
        <f t="shared" si="13"/>
        <v>Eagle Forum</v>
      </c>
    </row>
    <row r="255" spans="1:10" x14ac:dyDescent="0.25">
      <c r="A255" t="s">
        <v>621</v>
      </c>
      <c r="B255" t="s">
        <v>10</v>
      </c>
      <c r="C255" s="1" t="s">
        <v>125</v>
      </c>
      <c r="E255" t="str">
        <f t="shared" si="12"/>
        <v>Connecticut</v>
      </c>
      <c r="F255">
        <v>1</v>
      </c>
      <c r="G255" t="str">
        <f t="shared" si="14"/>
        <v/>
      </c>
      <c r="H255" t="str">
        <f t="shared" si="15"/>
        <v>Ridgefield</v>
      </c>
      <c r="J255" t="str">
        <f t="shared" si="13"/>
        <v>Eagle Forum</v>
      </c>
    </row>
    <row r="256" spans="1:10" x14ac:dyDescent="0.25">
      <c r="A256" t="s">
        <v>621</v>
      </c>
      <c r="B256" t="s">
        <v>730</v>
      </c>
      <c r="C256" s="4" t="s">
        <v>730</v>
      </c>
      <c r="E256" t="str">
        <f t="shared" si="12"/>
        <v>Connecticut</v>
      </c>
      <c r="F256">
        <v>0</v>
      </c>
      <c r="G256" t="str">
        <f t="shared" si="14"/>
        <v/>
      </c>
      <c r="H256" t="str">
        <f t="shared" si="15"/>
        <v>Get Out Of Our House (GOOOH)</v>
      </c>
      <c r="I256" t="s">
        <v>730</v>
      </c>
      <c r="J256" t="str">
        <f t="shared" si="13"/>
        <v>Get Out Of Our House (GOOOH)</v>
      </c>
    </row>
    <row r="257" spans="1:10" x14ac:dyDescent="0.25">
      <c r="A257" t="s">
        <v>621</v>
      </c>
      <c r="B257" t="s">
        <v>730</v>
      </c>
      <c r="C257" s="1" t="s">
        <v>2</v>
      </c>
      <c r="E257" t="str">
        <f t="shared" si="12"/>
        <v>Connecticut</v>
      </c>
      <c r="F257">
        <v>1</v>
      </c>
      <c r="G257" t="str">
        <f t="shared" si="14"/>
        <v/>
      </c>
      <c r="H257" t="str">
        <f t="shared" si="15"/>
        <v>Statewide</v>
      </c>
      <c r="J257" t="str">
        <f t="shared" si="13"/>
        <v>Get Out Of Our House (GOOOH)</v>
      </c>
    </row>
    <row r="258" spans="1:10" x14ac:dyDescent="0.25">
      <c r="A258" t="s">
        <v>621</v>
      </c>
      <c r="B258" t="s">
        <v>15</v>
      </c>
      <c r="C258" s="4" t="s">
        <v>15</v>
      </c>
      <c r="E258" t="str">
        <f t="shared" ref="E258:E321" si="16">IF(ISBLANK(D258),E257,D258)</f>
        <v>Connecticut</v>
      </c>
      <c r="F258">
        <v>0</v>
      </c>
      <c r="G258" t="str">
        <f t="shared" si="14"/>
        <v/>
      </c>
      <c r="H258" t="str">
        <f t="shared" si="15"/>
        <v>John Birch Society</v>
      </c>
      <c r="I258" t="s">
        <v>15</v>
      </c>
      <c r="J258" t="str">
        <f t="shared" ref="J258:J321" si="17">IF(ISBLANK(I258),IF(ISBLANK(I257),J257,I257),I258)</f>
        <v>John Birch Society</v>
      </c>
    </row>
    <row r="259" spans="1:10" x14ac:dyDescent="0.25">
      <c r="A259" t="s">
        <v>621</v>
      </c>
      <c r="B259" t="s">
        <v>15</v>
      </c>
      <c r="C259" s="1" t="s">
        <v>2</v>
      </c>
      <c r="E259" t="str">
        <f t="shared" si="16"/>
        <v>Connecticut</v>
      </c>
      <c r="F259">
        <v>1</v>
      </c>
      <c r="G259" t="str">
        <f t="shared" ref="G259:G322" si="18">IF(AND(F259=0,F258=0),"HELP!","")</f>
        <v/>
      </c>
      <c r="H259" t="str">
        <f t="shared" ref="H259:H322" si="19">C259</f>
        <v>Statewide</v>
      </c>
      <c r="J259" t="str">
        <f t="shared" si="17"/>
        <v>John Birch Society</v>
      </c>
    </row>
    <row r="260" spans="1:10" x14ac:dyDescent="0.25">
      <c r="A260" t="s">
        <v>621</v>
      </c>
      <c r="B260" t="s">
        <v>21</v>
      </c>
      <c r="C260" s="4" t="s">
        <v>21</v>
      </c>
      <c r="E260" t="str">
        <f t="shared" si="16"/>
        <v>Connecticut</v>
      </c>
      <c r="F260">
        <v>0</v>
      </c>
      <c r="G260" t="str">
        <f t="shared" si="18"/>
        <v/>
      </c>
      <c r="H260" t="str">
        <f t="shared" si="19"/>
        <v>Oath Keepers</v>
      </c>
      <c r="I260" t="s">
        <v>21</v>
      </c>
      <c r="J260" t="str">
        <f t="shared" si="17"/>
        <v>Oath Keepers</v>
      </c>
    </row>
    <row r="261" spans="1:10" x14ac:dyDescent="0.25">
      <c r="A261" t="s">
        <v>621</v>
      </c>
      <c r="B261" t="s">
        <v>21</v>
      </c>
      <c r="C261" s="1" t="s">
        <v>127</v>
      </c>
      <c r="E261" t="str">
        <f t="shared" si="16"/>
        <v>Connecticut</v>
      </c>
      <c r="F261">
        <v>1</v>
      </c>
      <c r="G261" t="str">
        <f t="shared" si="18"/>
        <v/>
      </c>
      <c r="H261" t="str">
        <f t="shared" si="19"/>
        <v>Hartford</v>
      </c>
      <c r="J261" t="str">
        <f t="shared" si="17"/>
        <v>Oath Keepers</v>
      </c>
    </row>
    <row r="262" spans="1:10" x14ac:dyDescent="0.25">
      <c r="A262" t="s">
        <v>621</v>
      </c>
      <c r="B262" t="s">
        <v>128</v>
      </c>
      <c r="C262" s="4" t="s">
        <v>128</v>
      </c>
      <c r="E262" t="str">
        <f t="shared" si="16"/>
        <v>Connecticut</v>
      </c>
      <c r="F262">
        <v>0</v>
      </c>
      <c r="G262" t="str">
        <f t="shared" si="18"/>
        <v/>
      </c>
      <c r="H262" t="str">
        <f t="shared" si="19"/>
        <v>Post &amp; Email, The</v>
      </c>
      <c r="I262" t="s">
        <v>128</v>
      </c>
      <c r="J262" t="str">
        <f t="shared" si="17"/>
        <v>Post &amp; Email, The</v>
      </c>
    </row>
    <row r="263" spans="1:10" x14ac:dyDescent="0.25">
      <c r="A263" t="s">
        <v>621</v>
      </c>
      <c r="B263" t="s">
        <v>128</v>
      </c>
      <c r="C263" s="1" t="s">
        <v>129</v>
      </c>
      <c r="E263" t="str">
        <f t="shared" si="16"/>
        <v>Connecticut</v>
      </c>
      <c r="F263">
        <v>1</v>
      </c>
      <c r="G263" t="str">
        <f t="shared" si="18"/>
        <v/>
      </c>
      <c r="H263" t="str">
        <f t="shared" si="19"/>
        <v>Stafford</v>
      </c>
      <c r="J263" t="str">
        <f t="shared" si="17"/>
        <v>Post &amp; Email, The</v>
      </c>
    </row>
    <row r="264" spans="1:10" x14ac:dyDescent="0.25">
      <c r="A264" t="s">
        <v>621</v>
      </c>
      <c r="B264" t="s">
        <v>672</v>
      </c>
      <c r="C264" s="4" t="s">
        <v>672</v>
      </c>
      <c r="E264" t="str">
        <f t="shared" si="16"/>
        <v>Connecticut</v>
      </c>
      <c r="F264">
        <v>0</v>
      </c>
      <c r="G264" t="str">
        <f t="shared" si="18"/>
        <v/>
      </c>
      <c r="H264" t="str">
        <f t="shared" si="19"/>
        <v>Three Percenters-III%ers, The</v>
      </c>
      <c r="I264" t="s">
        <v>672</v>
      </c>
      <c r="J264" t="str">
        <f t="shared" si="17"/>
        <v>Three Percenters-III%ers, The</v>
      </c>
    </row>
    <row r="265" spans="1:10" x14ac:dyDescent="0.25">
      <c r="A265" t="s">
        <v>621</v>
      </c>
      <c r="B265" t="s">
        <v>672</v>
      </c>
      <c r="C265" s="1" t="s">
        <v>130</v>
      </c>
      <c r="E265" t="str">
        <f t="shared" si="16"/>
        <v>Connecticut</v>
      </c>
      <c r="F265">
        <v>1</v>
      </c>
      <c r="G265" t="str">
        <f t="shared" si="18"/>
        <v/>
      </c>
      <c r="H265" t="str">
        <f t="shared" si="19"/>
        <v>Hartford County</v>
      </c>
      <c r="J265" t="str">
        <f t="shared" si="17"/>
        <v>Three Percenters-III%ers, The</v>
      </c>
    </row>
    <row r="266" spans="1:10" x14ac:dyDescent="0.25">
      <c r="A266" t="s">
        <v>621</v>
      </c>
      <c r="B266" t="s">
        <v>111</v>
      </c>
      <c r="C266" s="4" t="s">
        <v>111</v>
      </c>
      <c r="E266" t="str">
        <f t="shared" si="16"/>
        <v>Connecticut</v>
      </c>
      <c r="F266">
        <v>0</v>
      </c>
      <c r="G266" t="str">
        <f t="shared" si="18"/>
        <v/>
      </c>
      <c r="H266" t="str">
        <f t="shared" si="19"/>
        <v>We Are Change</v>
      </c>
      <c r="I266" t="s">
        <v>111</v>
      </c>
      <c r="J266" t="str">
        <f t="shared" si="17"/>
        <v>We Are Change</v>
      </c>
    </row>
    <row r="267" spans="1:10" x14ac:dyDescent="0.25">
      <c r="A267" t="s">
        <v>621</v>
      </c>
      <c r="B267" t="s">
        <v>111</v>
      </c>
      <c r="C267" s="1" t="s">
        <v>798</v>
      </c>
      <c r="E267" t="str">
        <f t="shared" si="16"/>
        <v>Connecticut</v>
      </c>
      <c r="F267">
        <v>1</v>
      </c>
      <c r="G267" t="str">
        <f t="shared" si="18"/>
        <v/>
      </c>
      <c r="H267" t="str">
        <f t="shared" si="19"/>
        <v>Wallingford</v>
      </c>
      <c r="J267" t="str">
        <f t="shared" si="17"/>
        <v>We Are Change</v>
      </c>
    </row>
    <row r="268" spans="1:10" x14ac:dyDescent="0.25">
      <c r="A268" t="s">
        <v>621</v>
      </c>
      <c r="B268" t="s">
        <v>111</v>
      </c>
      <c r="C268" s="1" t="s">
        <v>131</v>
      </c>
      <c r="E268" t="str">
        <f t="shared" si="16"/>
        <v>Connecticut</v>
      </c>
      <c r="F268">
        <v>1</v>
      </c>
      <c r="G268" t="str">
        <f t="shared" si="18"/>
        <v/>
      </c>
      <c r="H268" t="str">
        <f t="shared" si="19"/>
        <v>Waterbury</v>
      </c>
      <c r="J268" t="str">
        <f t="shared" si="17"/>
        <v>We Are Change</v>
      </c>
    </row>
    <row r="269" spans="1:10" ht="23.25" x14ac:dyDescent="0.35">
      <c r="A269" t="s">
        <v>622</v>
      </c>
      <c r="B269" t="s">
        <v>132</v>
      </c>
      <c r="C269" s="2" t="s">
        <v>132</v>
      </c>
      <c r="D269" t="s">
        <v>622</v>
      </c>
      <c r="E269" t="str">
        <f t="shared" si="16"/>
        <v>Delaware</v>
      </c>
      <c r="F269" t="s">
        <v>664</v>
      </c>
      <c r="G269" t="str">
        <f t="shared" si="18"/>
        <v/>
      </c>
      <c r="H269" t="str">
        <f t="shared" si="19"/>
        <v>DELAWARE (4)</v>
      </c>
      <c r="I269" t="s">
        <v>132</v>
      </c>
      <c r="J269" t="str">
        <f t="shared" si="17"/>
        <v>DELAWARE (4)</v>
      </c>
    </row>
    <row r="270" spans="1:10" x14ac:dyDescent="0.25">
      <c r="A270" t="s">
        <v>622</v>
      </c>
      <c r="B270" t="s">
        <v>799</v>
      </c>
      <c r="C270" s="4" t="s">
        <v>799</v>
      </c>
      <c r="E270" t="str">
        <f t="shared" si="16"/>
        <v>Delaware</v>
      </c>
      <c r="F270">
        <v>0</v>
      </c>
      <c r="G270" t="str">
        <f t="shared" si="18"/>
        <v/>
      </c>
      <c r="H270" t="str">
        <f t="shared" si="19"/>
        <v>Constitution Party of Delaware</v>
      </c>
      <c r="I270" t="s">
        <v>799</v>
      </c>
      <c r="J270" t="str">
        <f t="shared" si="17"/>
        <v>Constitution Party of Delaware</v>
      </c>
    </row>
    <row r="271" spans="1:10" x14ac:dyDescent="0.25">
      <c r="A271" t="s">
        <v>622</v>
      </c>
      <c r="B271" t="s">
        <v>799</v>
      </c>
      <c r="C271" s="1" t="s">
        <v>800</v>
      </c>
      <c r="E271" t="str">
        <f t="shared" si="16"/>
        <v>Delaware</v>
      </c>
      <c r="F271">
        <v>1</v>
      </c>
      <c r="G271" t="str">
        <f t="shared" si="18"/>
        <v/>
      </c>
      <c r="H271" t="str">
        <f t="shared" si="19"/>
        <v>Bear</v>
      </c>
      <c r="J271" t="str">
        <f t="shared" si="17"/>
        <v>Constitution Party of Delaware</v>
      </c>
    </row>
    <row r="272" spans="1:10" x14ac:dyDescent="0.25">
      <c r="A272" t="s">
        <v>622</v>
      </c>
      <c r="B272" t="s">
        <v>730</v>
      </c>
      <c r="C272" s="4" t="s">
        <v>730</v>
      </c>
      <c r="E272" t="str">
        <f t="shared" si="16"/>
        <v>Delaware</v>
      </c>
      <c r="F272">
        <v>0</v>
      </c>
      <c r="G272" t="str">
        <f t="shared" si="18"/>
        <v/>
      </c>
      <c r="H272" t="str">
        <f t="shared" si="19"/>
        <v>Get Out Of Our House (GOOOH)</v>
      </c>
      <c r="I272" t="s">
        <v>730</v>
      </c>
      <c r="J272" t="str">
        <f t="shared" si="17"/>
        <v>Get Out Of Our House (GOOOH)</v>
      </c>
    </row>
    <row r="273" spans="1:10" x14ac:dyDescent="0.25">
      <c r="A273" t="s">
        <v>622</v>
      </c>
      <c r="B273" t="s">
        <v>730</v>
      </c>
      <c r="C273" s="1" t="s">
        <v>2</v>
      </c>
      <c r="E273" t="str">
        <f t="shared" si="16"/>
        <v>Delaware</v>
      </c>
      <c r="F273">
        <v>1</v>
      </c>
      <c r="G273" t="str">
        <f t="shared" si="18"/>
        <v/>
      </c>
      <c r="H273" t="str">
        <f t="shared" si="19"/>
        <v>Statewide</v>
      </c>
      <c r="J273" t="str">
        <f t="shared" si="17"/>
        <v>Get Out Of Our House (GOOOH)</v>
      </c>
    </row>
    <row r="274" spans="1:10" x14ac:dyDescent="0.25">
      <c r="A274" t="s">
        <v>622</v>
      </c>
      <c r="B274" t="s">
        <v>21</v>
      </c>
      <c r="C274" s="4" t="s">
        <v>21</v>
      </c>
      <c r="E274" t="str">
        <f t="shared" si="16"/>
        <v>Delaware</v>
      </c>
      <c r="F274">
        <v>0</v>
      </c>
      <c r="G274" t="str">
        <f t="shared" si="18"/>
        <v/>
      </c>
      <c r="H274" t="str">
        <f t="shared" si="19"/>
        <v>Oath Keepers</v>
      </c>
      <c r="I274" t="s">
        <v>21</v>
      </c>
      <c r="J274" t="str">
        <f t="shared" si="17"/>
        <v>Oath Keepers</v>
      </c>
    </row>
    <row r="275" spans="1:10" x14ac:dyDescent="0.25">
      <c r="A275" t="s">
        <v>622</v>
      </c>
      <c r="B275" t="s">
        <v>21</v>
      </c>
      <c r="C275" s="1" t="s">
        <v>2</v>
      </c>
      <c r="E275" t="str">
        <f t="shared" si="16"/>
        <v>Delaware</v>
      </c>
      <c r="F275">
        <v>1</v>
      </c>
      <c r="G275" t="str">
        <f t="shared" si="18"/>
        <v/>
      </c>
      <c r="H275" t="str">
        <f t="shared" si="19"/>
        <v>Statewide</v>
      </c>
      <c r="J275" t="str">
        <f t="shared" si="17"/>
        <v>Oath Keepers</v>
      </c>
    </row>
    <row r="276" spans="1:10" x14ac:dyDescent="0.25">
      <c r="A276" t="s">
        <v>622</v>
      </c>
      <c r="B276" t="s">
        <v>672</v>
      </c>
      <c r="C276" s="4" t="s">
        <v>672</v>
      </c>
      <c r="E276" t="str">
        <f t="shared" si="16"/>
        <v>Delaware</v>
      </c>
      <c r="F276">
        <v>0</v>
      </c>
      <c r="G276" t="str">
        <f t="shared" si="18"/>
        <v/>
      </c>
      <c r="H276" t="str">
        <f t="shared" si="19"/>
        <v>Three Percenters-III%ers, The</v>
      </c>
      <c r="I276" t="s">
        <v>672</v>
      </c>
      <c r="J276" t="str">
        <f t="shared" si="17"/>
        <v>Three Percenters-III%ers, The</v>
      </c>
    </row>
    <row r="277" spans="1:10" x14ac:dyDescent="0.25">
      <c r="A277" t="s">
        <v>622</v>
      </c>
      <c r="B277" t="s">
        <v>672</v>
      </c>
      <c r="C277" s="1" t="s">
        <v>801</v>
      </c>
      <c r="E277" t="str">
        <f t="shared" si="16"/>
        <v>Delaware</v>
      </c>
      <c r="F277">
        <v>1</v>
      </c>
      <c r="G277" t="str">
        <f t="shared" si="18"/>
        <v/>
      </c>
      <c r="H277" t="str">
        <f t="shared" si="19"/>
        <v>Kent County</v>
      </c>
      <c r="J277" t="str">
        <f t="shared" si="17"/>
        <v>Three Percenters-III%ers, The</v>
      </c>
    </row>
    <row r="278" spans="1:10" ht="46.5" x14ac:dyDescent="0.35">
      <c r="A278" t="s">
        <v>1299</v>
      </c>
      <c r="B278" t="s">
        <v>802</v>
      </c>
      <c r="C278" s="2" t="s">
        <v>802</v>
      </c>
      <c r="D278" t="s">
        <v>1299</v>
      </c>
      <c r="E278" t="str">
        <f t="shared" si="16"/>
        <v>District of Columbia</v>
      </c>
      <c r="F278" t="s">
        <v>664</v>
      </c>
      <c r="G278" t="str">
        <f t="shared" si="18"/>
        <v/>
      </c>
      <c r="H278" t="str">
        <f t="shared" si="19"/>
        <v>DISTRICT OF COLUMBIA (7)</v>
      </c>
      <c r="I278" t="s">
        <v>802</v>
      </c>
      <c r="J278" t="str">
        <f t="shared" si="17"/>
        <v>DISTRICT OF COLUMBIA (7)</v>
      </c>
    </row>
    <row r="279" spans="1:10" x14ac:dyDescent="0.25">
      <c r="A279" t="s">
        <v>1299</v>
      </c>
      <c r="B279" t="s">
        <v>552</v>
      </c>
      <c r="C279" s="4" t="s">
        <v>552</v>
      </c>
      <c r="E279" t="str">
        <f t="shared" si="16"/>
        <v>District of Columbia</v>
      </c>
      <c r="F279">
        <v>0</v>
      </c>
      <c r="G279" t="str">
        <f t="shared" si="18"/>
        <v/>
      </c>
      <c r="H279" t="str">
        <f t="shared" si="19"/>
        <v>Constitutional Rights PAC</v>
      </c>
      <c r="I279" t="s">
        <v>552</v>
      </c>
      <c r="J279" t="str">
        <f t="shared" si="17"/>
        <v>Constitutional Rights PAC</v>
      </c>
    </row>
    <row r="280" spans="1:10" x14ac:dyDescent="0.25">
      <c r="A280" t="s">
        <v>1299</v>
      </c>
      <c r="B280" t="s">
        <v>552</v>
      </c>
      <c r="C280" s="1" t="s">
        <v>136</v>
      </c>
      <c r="E280" t="str">
        <f t="shared" si="16"/>
        <v>District of Columbia</v>
      </c>
      <c r="F280">
        <v>1</v>
      </c>
      <c r="G280" t="str">
        <f t="shared" si="18"/>
        <v/>
      </c>
      <c r="H280" t="str">
        <f t="shared" si="19"/>
        <v>Washington, DC</v>
      </c>
      <c r="J280" t="str">
        <f t="shared" si="17"/>
        <v>Constitutional Rights PAC</v>
      </c>
    </row>
    <row r="281" spans="1:10" ht="30" x14ac:dyDescent="0.25">
      <c r="A281" t="s">
        <v>1299</v>
      </c>
      <c r="B281" t="s">
        <v>803</v>
      </c>
      <c r="C281" s="4" t="s">
        <v>803</v>
      </c>
      <c r="E281" t="str">
        <f t="shared" si="16"/>
        <v>District of Columbia</v>
      </c>
      <c r="F281">
        <v>0</v>
      </c>
      <c r="G281" t="str">
        <f t="shared" si="18"/>
        <v/>
      </c>
      <c r="H281" t="str">
        <f t="shared" si="19"/>
        <v>National Committee Against the U.N. Takeover</v>
      </c>
      <c r="I281" t="s">
        <v>803</v>
      </c>
      <c r="J281" t="str">
        <f t="shared" si="17"/>
        <v>National Committee Against the U.N. Takeover</v>
      </c>
    </row>
    <row r="282" spans="1:10" x14ac:dyDescent="0.25">
      <c r="A282" t="s">
        <v>1299</v>
      </c>
      <c r="B282" t="s">
        <v>803</v>
      </c>
      <c r="C282" s="1" t="s">
        <v>136</v>
      </c>
      <c r="E282" t="str">
        <f t="shared" si="16"/>
        <v>District of Columbia</v>
      </c>
      <c r="F282">
        <v>1</v>
      </c>
      <c r="G282" t="str">
        <f t="shared" si="18"/>
        <v/>
      </c>
      <c r="H282" t="str">
        <f t="shared" si="19"/>
        <v>Washington, DC</v>
      </c>
      <c r="J282" t="str">
        <f t="shared" si="17"/>
        <v>National Committee Against the U.N. Takeover</v>
      </c>
    </row>
    <row r="283" spans="1:10" x14ac:dyDescent="0.25">
      <c r="A283" t="s">
        <v>1299</v>
      </c>
      <c r="B283" t="s">
        <v>135</v>
      </c>
      <c r="C283" s="4" t="s">
        <v>135</v>
      </c>
      <c r="E283" t="str">
        <f t="shared" si="16"/>
        <v>District of Columbia</v>
      </c>
      <c r="F283">
        <v>0</v>
      </c>
      <c r="G283" t="str">
        <f t="shared" si="18"/>
        <v/>
      </c>
      <c r="H283" t="str">
        <f t="shared" si="19"/>
        <v>Renew America</v>
      </c>
      <c r="I283" t="s">
        <v>135</v>
      </c>
      <c r="J283" t="str">
        <f t="shared" si="17"/>
        <v>Renew America</v>
      </c>
    </row>
    <row r="284" spans="1:10" x14ac:dyDescent="0.25">
      <c r="A284" t="s">
        <v>1299</v>
      </c>
      <c r="B284" t="s">
        <v>135</v>
      </c>
      <c r="C284" s="1" t="s">
        <v>136</v>
      </c>
      <c r="E284" t="str">
        <f t="shared" si="16"/>
        <v>District of Columbia</v>
      </c>
      <c r="F284">
        <v>1</v>
      </c>
      <c r="G284" t="str">
        <f t="shared" si="18"/>
        <v/>
      </c>
      <c r="H284" t="str">
        <f t="shared" si="19"/>
        <v>Washington, DC</v>
      </c>
      <c r="J284" t="str">
        <f t="shared" si="17"/>
        <v>Renew America</v>
      </c>
    </row>
    <row r="285" spans="1:10" x14ac:dyDescent="0.25">
      <c r="A285" t="s">
        <v>1299</v>
      </c>
      <c r="B285" t="s">
        <v>137</v>
      </c>
      <c r="C285" s="4" t="s">
        <v>137</v>
      </c>
      <c r="E285" t="str">
        <f t="shared" si="16"/>
        <v>District of Columbia</v>
      </c>
      <c r="F285">
        <v>0</v>
      </c>
      <c r="G285" t="str">
        <f t="shared" si="18"/>
        <v/>
      </c>
      <c r="H285" t="str">
        <f t="shared" si="19"/>
        <v>Special Operations Speaks</v>
      </c>
      <c r="I285" t="s">
        <v>137</v>
      </c>
      <c r="J285" t="str">
        <f t="shared" si="17"/>
        <v>Special Operations Speaks</v>
      </c>
    </row>
    <row r="286" spans="1:10" x14ac:dyDescent="0.25">
      <c r="A286" t="s">
        <v>1299</v>
      </c>
      <c r="B286" t="s">
        <v>137</v>
      </c>
      <c r="C286" s="1" t="s">
        <v>136</v>
      </c>
      <c r="E286" t="str">
        <f t="shared" si="16"/>
        <v>District of Columbia</v>
      </c>
      <c r="F286">
        <v>1</v>
      </c>
      <c r="G286" t="str">
        <f t="shared" si="18"/>
        <v/>
      </c>
      <c r="H286" t="str">
        <f t="shared" si="19"/>
        <v>Washington, DC</v>
      </c>
      <c r="J286" t="str">
        <f t="shared" si="17"/>
        <v>Special Operations Speaks</v>
      </c>
    </row>
    <row r="287" spans="1:10" x14ac:dyDescent="0.25">
      <c r="A287" t="s">
        <v>1299</v>
      </c>
      <c r="B287" t="s">
        <v>111</v>
      </c>
      <c r="C287" s="4" t="s">
        <v>111</v>
      </c>
      <c r="E287" t="str">
        <f t="shared" si="16"/>
        <v>District of Columbia</v>
      </c>
      <c r="F287">
        <v>0</v>
      </c>
      <c r="G287" t="str">
        <f t="shared" si="18"/>
        <v/>
      </c>
      <c r="H287" t="str">
        <f t="shared" si="19"/>
        <v>We Are Change</v>
      </c>
      <c r="I287" t="s">
        <v>111</v>
      </c>
      <c r="J287" t="str">
        <f t="shared" si="17"/>
        <v>We Are Change</v>
      </c>
    </row>
    <row r="288" spans="1:10" x14ac:dyDescent="0.25">
      <c r="A288" t="s">
        <v>1299</v>
      </c>
      <c r="B288" t="s">
        <v>111</v>
      </c>
      <c r="C288" s="1" t="s">
        <v>136</v>
      </c>
      <c r="E288" t="str">
        <f t="shared" si="16"/>
        <v>District of Columbia</v>
      </c>
      <c r="F288">
        <v>1</v>
      </c>
      <c r="G288" t="str">
        <f t="shared" si="18"/>
        <v/>
      </c>
      <c r="H288" t="str">
        <f t="shared" si="19"/>
        <v>Washington, DC</v>
      </c>
      <c r="J288" t="str">
        <f t="shared" si="17"/>
        <v>We Are Change</v>
      </c>
    </row>
    <row r="289" spans="1:10" x14ac:dyDescent="0.25">
      <c r="A289" t="s">
        <v>1299</v>
      </c>
      <c r="B289" t="s">
        <v>138</v>
      </c>
      <c r="C289" s="4" t="s">
        <v>138</v>
      </c>
      <c r="E289" t="str">
        <f t="shared" si="16"/>
        <v>District of Columbia</v>
      </c>
      <c r="F289">
        <v>0</v>
      </c>
      <c r="G289" t="str">
        <f t="shared" si="18"/>
        <v/>
      </c>
      <c r="H289" t="str">
        <f t="shared" si="19"/>
        <v>WND Books</v>
      </c>
      <c r="I289" t="s">
        <v>138</v>
      </c>
      <c r="J289" t="str">
        <f t="shared" si="17"/>
        <v>WND Books</v>
      </c>
    </row>
    <row r="290" spans="1:10" x14ac:dyDescent="0.25">
      <c r="A290" t="s">
        <v>1299</v>
      </c>
      <c r="B290" t="s">
        <v>138</v>
      </c>
      <c r="C290" s="1" t="s">
        <v>136</v>
      </c>
      <c r="E290" t="str">
        <f t="shared" si="16"/>
        <v>District of Columbia</v>
      </c>
      <c r="F290">
        <v>1</v>
      </c>
      <c r="G290" t="str">
        <f t="shared" si="18"/>
        <v/>
      </c>
      <c r="H290" t="str">
        <f t="shared" si="19"/>
        <v>Washington, DC</v>
      </c>
      <c r="J290" t="str">
        <f t="shared" si="17"/>
        <v>WND Books</v>
      </c>
    </row>
    <row r="291" spans="1:10" x14ac:dyDescent="0.25">
      <c r="A291" t="s">
        <v>1299</v>
      </c>
      <c r="B291" t="s">
        <v>139</v>
      </c>
      <c r="C291" s="4" t="s">
        <v>139</v>
      </c>
      <c r="E291" t="str">
        <f t="shared" si="16"/>
        <v>District of Columbia</v>
      </c>
      <c r="F291">
        <v>0</v>
      </c>
      <c r="G291" t="str">
        <f t="shared" si="18"/>
        <v/>
      </c>
      <c r="H291" t="str">
        <f t="shared" si="19"/>
        <v>WorldNetDaily</v>
      </c>
      <c r="I291" t="s">
        <v>139</v>
      </c>
      <c r="J291" t="str">
        <f t="shared" si="17"/>
        <v>WorldNetDaily</v>
      </c>
    </row>
    <row r="292" spans="1:10" x14ac:dyDescent="0.25">
      <c r="A292" t="s">
        <v>1299</v>
      </c>
      <c r="B292" t="s">
        <v>139</v>
      </c>
      <c r="C292" s="1" t="s">
        <v>136</v>
      </c>
      <c r="E292" t="str">
        <f t="shared" si="16"/>
        <v>District of Columbia</v>
      </c>
      <c r="F292">
        <v>1</v>
      </c>
      <c r="G292" t="str">
        <f t="shared" si="18"/>
        <v/>
      </c>
      <c r="H292" t="str">
        <f t="shared" si="19"/>
        <v>Washington, DC</v>
      </c>
      <c r="J292" t="str">
        <f t="shared" si="17"/>
        <v>WorldNetDaily</v>
      </c>
    </row>
    <row r="293" spans="1:10" ht="23.25" x14ac:dyDescent="0.35">
      <c r="A293" t="s">
        <v>624</v>
      </c>
      <c r="B293" t="s">
        <v>804</v>
      </c>
      <c r="C293" s="2" t="s">
        <v>804</v>
      </c>
      <c r="D293" t="s">
        <v>624</v>
      </c>
      <c r="E293" t="str">
        <f t="shared" si="16"/>
        <v>Florida</v>
      </c>
      <c r="F293" t="s">
        <v>664</v>
      </c>
      <c r="G293" t="str">
        <f t="shared" si="18"/>
        <v/>
      </c>
      <c r="H293" t="str">
        <f t="shared" si="19"/>
        <v>FLORIDA (33)</v>
      </c>
      <c r="I293" t="s">
        <v>804</v>
      </c>
      <c r="J293" t="str">
        <f t="shared" si="17"/>
        <v>FLORIDA (33)</v>
      </c>
    </row>
    <row r="294" spans="1:10" x14ac:dyDescent="0.25">
      <c r="A294" t="s">
        <v>624</v>
      </c>
      <c r="B294" t="s">
        <v>142</v>
      </c>
      <c r="C294" s="4" t="s">
        <v>142</v>
      </c>
      <c r="E294" t="str">
        <f t="shared" si="16"/>
        <v>Florida</v>
      </c>
      <c r="F294">
        <v>0</v>
      </c>
      <c r="G294" t="str">
        <f t="shared" si="18"/>
        <v/>
      </c>
      <c r="H294" t="str">
        <f t="shared" si="19"/>
        <v>Agenda21Today</v>
      </c>
      <c r="I294" t="s">
        <v>142</v>
      </c>
      <c r="J294" t="str">
        <f t="shared" si="17"/>
        <v>Agenda21Today</v>
      </c>
    </row>
    <row r="295" spans="1:10" x14ac:dyDescent="0.25">
      <c r="A295" t="s">
        <v>624</v>
      </c>
      <c r="B295" t="s">
        <v>142</v>
      </c>
      <c r="C295" s="1" t="s">
        <v>143</v>
      </c>
      <c r="E295" t="str">
        <f t="shared" si="16"/>
        <v>Florida</v>
      </c>
      <c r="F295">
        <v>1</v>
      </c>
      <c r="G295" t="str">
        <f t="shared" si="18"/>
        <v/>
      </c>
      <c r="H295" t="str">
        <f t="shared" si="19"/>
        <v>Shady Grove</v>
      </c>
      <c r="J295" t="str">
        <f t="shared" si="17"/>
        <v>Agenda21Today</v>
      </c>
    </row>
    <row r="296" spans="1:10" x14ac:dyDescent="0.25">
      <c r="A296" t="s">
        <v>624</v>
      </c>
      <c r="B296" t="s">
        <v>805</v>
      </c>
      <c r="C296" s="4" t="s">
        <v>805</v>
      </c>
      <c r="E296" t="str">
        <f t="shared" si="16"/>
        <v>Florida</v>
      </c>
      <c r="F296">
        <v>0</v>
      </c>
      <c r="G296" t="str">
        <f t="shared" si="18"/>
        <v/>
      </c>
      <c r="H296" t="str">
        <f t="shared" si="19"/>
        <v>American Coalition 4 Property Rights</v>
      </c>
      <c r="I296" t="s">
        <v>805</v>
      </c>
      <c r="J296" t="str">
        <f t="shared" si="17"/>
        <v>American Coalition 4 Property Rights</v>
      </c>
    </row>
    <row r="297" spans="1:10" x14ac:dyDescent="0.25">
      <c r="A297" t="s">
        <v>624</v>
      </c>
      <c r="B297" t="s">
        <v>805</v>
      </c>
      <c r="C297" s="1" t="s">
        <v>806</v>
      </c>
      <c r="E297" t="str">
        <f t="shared" si="16"/>
        <v>Florida</v>
      </c>
      <c r="F297">
        <v>1</v>
      </c>
      <c r="G297" t="str">
        <f t="shared" si="18"/>
        <v/>
      </c>
      <c r="H297" t="str">
        <f t="shared" si="19"/>
        <v>Indian River</v>
      </c>
      <c r="J297" t="str">
        <f t="shared" si="17"/>
        <v>American Coalition 4 Property Rights</v>
      </c>
    </row>
    <row r="298" spans="1:10" x14ac:dyDescent="0.25">
      <c r="A298" t="s">
        <v>624</v>
      </c>
      <c r="B298" t="s">
        <v>805</v>
      </c>
      <c r="C298" s="1" t="s">
        <v>807</v>
      </c>
      <c r="E298" t="str">
        <f t="shared" si="16"/>
        <v>Florida</v>
      </c>
      <c r="F298">
        <v>1</v>
      </c>
      <c r="G298" t="str">
        <f t="shared" si="18"/>
        <v/>
      </c>
      <c r="H298" t="str">
        <f t="shared" si="19"/>
        <v>Martin</v>
      </c>
      <c r="J298" t="str">
        <f t="shared" si="17"/>
        <v>American Coalition 4 Property Rights</v>
      </c>
    </row>
    <row r="299" spans="1:10" x14ac:dyDescent="0.25">
      <c r="A299" t="s">
        <v>624</v>
      </c>
      <c r="B299" t="s">
        <v>805</v>
      </c>
      <c r="C299" s="1" t="s">
        <v>169</v>
      </c>
      <c r="E299" t="str">
        <f t="shared" si="16"/>
        <v>Florida</v>
      </c>
      <c r="F299">
        <v>1</v>
      </c>
      <c r="G299" t="str">
        <f t="shared" si="18"/>
        <v/>
      </c>
      <c r="H299" t="str">
        <f t="shared" si="19"/>
        <v>Palm Beach</v>
      </c>
      <c r="J299" t="str">
        <f t="shared" si="17"/>
        <v>American Coalition 4 Property Rights</v>
      </c>
    </row>
    <row r="300" spans="1:10" x14ac:dyDescent="0.25">
      <c r="A300" t="s">
        <v>624</v>
      </c>
      <c r="B300" t="s">
        <v>805</v>
      </c>
      <c r="C300" s="1" t="s">
        <v>144</v>
      </c>
      <c r="E300" t="str">
        <f t="shared" si="16"/>
        <v>Florida</v>
      </c>
      <c r="F300">
        <v>1</v>
      </c>
      <c r="G300" t="str">
        <f t="shared" si="18"/>
        <v/>
      </c>
      <c r="H300" t="str">
        <f t="shared" si="19"/>
        <v>St. Lucie</v>
      </c>
      <c r="J300" t="str">
        <f t="shared" si="17"/>
        <v>American Coalition 4 Property Rights</v>
      </c>
    </row>
    <row r="301" spans="1:10" x14ac:dyDescent="0.25">
      <c r="A301" t="s">
        <v>624</v>
      </c>
      <c r="B301" t="s">
        <v>437</v>
      </c>
      <c r="C301" s="4" t="s">
        <v>437</v>
      </c>
      <c r="E301" t="str">
        <f t="shared" si="16"/>
        <v>Florida</v>
      </c>
      <c r="F301">
        <v>0</v>
      </c>
      <c r="G301" t="str">
        <f t="shared" si="18"/>
        <v/>
      </c>
      <c r="H301" t="str">
        <f t="shared" si="19"/>
        <v>American Patriot Party</v>
      </c>
      <c r="I301" t="s">
        <v>437</v>
      </c>
      <c r="J301" t="str">
        <f t="shared" si="17"/>
        <v>American Patriot Party</v>
      </c>
    </row>
    <row r="302" spans="1:10" x14ac:dyDescent="0.25">
      <c r="A302" t="s">
        <v>624</v>
      </c>
      <c r="B302" t="s">
        <v>437</v>
      </c>
      <c r="C302" s="1" t="s">
        <v>2</v>
      </c>
      <c r="E302" t="str">
        <f t="shared" si="16"/>
        <v>Florida</v>
      </c>
      <c r="F302">
        <v>1</v>
      </c>
      <c r="G302" t="str">
        <f t="shared" si="18"/>
        <v/>
      </c>
      <c r="H302" t="str">
        <f t="shared" si="19"/>
        <v>Statewide</v>
      </c>
      <c r="J302" t="str">
        <f t="shared" si="17"/>
        <v>American Patriot Party</v>
      </c>
    </row>
    <row r="303" spans="1:10" x14ac:dyDescent="0.25">
      <c r="A303" t="s">
        <v>624</v>
      </c>
      <c r="B303" t="s">
        <v>808</v>
      </c>
      <c r="C303" s="4" t="s">
        <v>808</v>
      </c>
      <c r="E303" t="str">
        <f t="shared" si="16"/>
        <v>Florida</v>
      </c>
      <c r="F303">
        <v>0</v>
      </c>
      <c r="G303" t="str">
        <f t="shared" si="18"/>
        <v/>
      </c>
      <c r="H303" t="str">
        <f t="shared" si="19"/>
        <v>Constitution Party of Florida</v>
      </c>
      <c r="I303" t="s">
        <v>808</v>
      </c>
      <c r="J303" t="str">
        <f t="shared" si="17"/>
        <v>Constitution Party of Florida</v>
      </c>
    </row>
    <row r="304" spans="1:10" x14ac:dyDescent="0.25">
      <c r="A304" t="s">
        <v>624</v>
      </c>
      <c r="B304" t="s">
        <v>808</v>
      </c>
      <c r="C304" s="1" t="s">
        <v>145</v>
      </c>
      <c r="E304" t="str">
        <f t="shared" si="16"/>
        <v>Florida</v>
      </c>
      <c r="F304">
        <v>1</v>
      </c>
      <c r="G304" t="str">
        <f t="shared" si="18"/>
        <v/>
      </c>
      <c r="H304" t="str">
        <f t="shared" si="19"/>
        <v>The Villages</v>
      </c>
      <c r="J304" t="str">
        <f t="shared" si="17"/>
        <v>Constitution Party of Florida</v>
      </c>
    </row>
    <row r="305" spans="1:10" x14ac:dyDescent="0.25">
      <c r="A305" t="s">
        <v>624</v>
      </c>
      <c r="B305" t="s">
        <v>10</v>
      </c>
      <c r="C305" s="4" t="s">
        <v>10</v>
      </c>
      <c r="E305" t="str">
        <f t="shared" si="16"/>
        <v>Florida</v>
      </c>
      <c r="F305">
        <v>0</v>
      </c>
      <c r="G305" t="str">
        <f t="shared" si="18"/>
        <v/>
      </c>
      <c r="H305" t="str">
        <f t="shared" si="19"/>
        <v>Eagle Forum</v>
      </c>
      <c r="I305" t="s">
        <v>10</v>
      </c>
      <c r="J305" t="str">
        <f t="shared" si="17"/>
        <v>Eagle Forum</v>
      </c>
    </row>
    <row r="306" spans="1:10" x14ac:dyDescent="0.25">
      <c r="A306" t="s">
        <v>624</v>
      </c>
      <c r="B306" t="s">
        <v>10</v>
      </c>
      <c r="C306" s="1" t="s">
        <v>146</v>
      </c>
      <c r="E306" t="str">
        <f t="shared" si="16"/>
        <v>Florida</v>
      </c>
      <c r="F306">
        <v>1</v>
      </c>
      <c r="G306" t="str">
        <f t="shared" si="18"/>
        <v/>
      </c>
      <c r="H306" t="str">
        <f t="shared" si="19"/>
        <v>Sanibel</v>
      </c>
      <c r="J306" t="str">
        <f t="shared" si="17"/>
        <v>Eagle Forum</v>
      </c>
    </row>
    <row r="307" spans="1:10" x14ac:dyDescent="0.25">
      <c r="A307" t="s">
        <v>624</v>
      </c>
      <c r="B307" t="s">
        <v>730</v>
      </c>
      <c r="C307" s="4" t="s">
        <v>730</v>
      </c>
      <c r="E307" t="str">
        <f t="shared" si="16"/>
        <v>Florida</v>
      </c>
      <c r="F307">
        <v>0</v>
      </c>
      <c r="G307" t="str">
        <f t="shared" si="18"/>
        <v/>
      </c>
      <c r="H307" t="str">
        <f t="shared" si="19"/>
        <v>Get Out Of Our House (GOOOH)</v>
      </c>
      <c r="I307" t="s">
        <v>730</v>
      </c>
      <c r="J307" t="str">
        <f t="shared" si="17"/>
        <v>Get Out Of Our House (GOOOH)</v>
      </c>
    </row>
    <row r="308" spans="1:10" x14ac:dyDescent="0.25">
      <c r="A308" t="s">
        <v>624</v>
      </c>
      <c r="B308" t="s">
        <v>730</v>
      </c>
      <c r="C308" s="1" t="s">
        <v>2</v>
      </c>
      <c r="E308" t="str">
        <f t="shared" si="16"/>
        <v>Florida</v>
      </c>
      <c r="F308">
        <v>1</v>
      </c>
      <c r="G308" t="str">
        <f t="shared" si="18"/>
        <v/>
      </c>
      <c r="H308" t="str">
        <f t="shared" si="19"/>
        <v>Statewide</v>
      </c>
      <c r="J308" t="str">
        <f t="shared" si="17"/>
        <v>Get Out Of Our House (GOOOH)</v>
      </c>
    </row>
    <row r="309" spans="1:10" x14ac:dyDescent="0.25">
      <c r="A309" t="s">
        <v>624</v>
      </c>
      <c r="B309" t="s">
        <v>149</v>
      </c>
      <c r="C309" s="4" t="s">
        <v>149</v>
      </c>
      <c r="E309" t="str">
        <f t="shared" si="16"/>
        <v>Florida</v>
      </c>
      <c r="F309">
        <v>0</v>
      </c>
      <c r="G309" t="str">
        <f t="shared" si="18"/>
        <v/>
      </c>
      <c r="H309" t="str">
        <f t="shared" si="19"/>
        <v>Florida Militia*</v>
      </c>
      <c r="I309" t="s">
        <v>149</v>
      </c>
      <c r="J309" t="str">
        <f t="shared" si="17"/>
        <v>Florida Militia*</v>
      </c>
    </row>
    <row r="310" spans="1:10" x14ac:dyDescent="0.25">
      <c r="A310" t="s">
        <v>624</v>
      </c>
      <c r="B310" t="s">
        <v>149</v>
      </c>
      <c r="C310" s="1" t="s">
        <v>170</v>
      </c>
      <c r="E310" t="str">
        <f t="shared" si="16"/>
        <v>Florida</v>
      </c>
      <c r="F310">
        <v>1</v>
      </c>
      <c r="G310" t="str">
        <f t="shared" si="18"/>
        <v/>
      </c>
      <c r="H310" t="str">
        <f t="shared" si="19"/>
        <v>Tampa</v>
      </c>
      <c r="J310" t="str">
        <f t="shared" si="17"/>
        <v>Florida Militia*</v>
      </c>
    </row>
    <row r="311" spans="1:10" x14ac:dyDescent="0.25">
      <c r="A311" t="s">
        <v>624</v>
      </c>
      <c r="B311" t="s">
        <v>154</v>
      </c>
      <c r="C311" s="4" t="s">
        <v>154</v>
      </c>
      <c r="E311" t="str">
        <f t="shared" si="16"/>
        <v>Florida</v>
      </c>
      <c r="F311">
        <v>0</v>
      </c>
      <c r="G311" t="str">
        <f t="shared" si="18"/>
        <v/>
      </c>
      <c r="H311" t="str">
        <f t="shared" si="19"/>
        <v>Freedom Law School</v>
      </c>
      <c r="I311" t="s">
        <v>154</v>
      </c>
      <c r="J311" t="str">
        <f t="shared" si="17"/>
        <v>Freedom Law School</v>
      </c>
    </row>
    <row r="312" spans="1:10" x14ac:dyDescent="0.25">
      <c r="A312" t="s">
        <v>624</v>
      </c>
      <c r="B312" t="s">
        <v>154</v>
      </c>
      <c r="C312" s="1" t="s">
        <v>155</v>
      </c>
      <c r="E312" t="str">
        <f t="shared" si="16"/>
        <v>Florida</v>
      </c>
      <c r="F312">
        <v>1</v>
      </c>
      <c r="G312" t="str">
        <f t="shared" si="18"/>
        <v/>
      </c>
      <c r="H312" t="str">
        <f t="shared" si="19"/>
        <v>Brooksville</v>
      </c>
      <c r="J312" t="str">
        <f t="shared" si="17"/>
        <v>Freedom Law School</v>
      </c>
    </row>
    <row r="313" spans="1:10" x14ac:dyDescent="0.25">
      <c r="A313" t="s">
        <v>624</v>
      </c>
      <c r="B313" t="s">
        <v>15</v>
      </c>
      <c r="C313" s="4" t="s">
        <v>15</v>
      </c>
      <c r="E313" t="str">
        <f t="shared" si="16"/>
        <v>Florida</v>
      </c>
      <c r="F313">
        <v>0</v>
      </c>
      <c r="G313" t="str">
        <f t="shared" si="18"/>
        <v/>
      </c>
      <c r="H313" t="str">
        <f t="shared" si="19"/>
        <v>John Birch Society</v>
      </c>
      <c r="I313" t="s">
        <v>15</v>
      </c>
      <c r="J313" t="str">
        <f t="shared" si="17"/>
        <v>John Birch Society</v>
      </c>
    </row>
    <row r="314" spans="1:10" x14ac:dyDescent="0.25">
      <c r="A314" t="s">
        <v>624</v>
      </c>
      <c r="B314" t="s">
        <v>15</v>
      </c>
      <c r="C314" s="1" t="s">
        <v>809</v>
      </c>
      <c r="E314" t="str">
        <f t="shared" si="16"/>
        <v>Florida</v>
      </c>
      <c r="F314">
        <v>1</v>
      </c>
      <c r="G314" t="str">
        <f t="shared" si="18"/>
        <v/>
      </c>
      <c r="H314" t="str">
        <f t="shared" si="19"/>
        <v>Pensacola</v>
      </c>
      <c r="J314" t="str">
        <f t="shared" si="17"/>
        <v>John Birch Society</v>
      </c>
    </row>
    <row r="315" spans="1:10" x14ac:dyDescent="0.25">
      <c r="A315" t="s">
        <v>624</v>
      </c>
      <c r="B315" t="s">
        <v>156</v>
      </c>
      <c r="C315" s="4" t="s">
        <v>156</v>
      </c>
      <c r="E315" t="str">
        <f t="shared" si="16"/>
        <v>Florida</v>
      </c>
      <c r="F315">
        <v>0</v>
      </c>
      <c r="G315" t="str">
        <f t="shared" si="18"/>
        <v/>
      </c>
      <c r="H315" t="str">
        <f t="shared" si="19"/>
        <v>KrisAnne Hall</v>
      </c>
      <c r="I315" t="s">
        <v>156</v>
      </c>
      <c r="J315" t="str">
        <f t="shared" si="17"/>
        <v>KrisAnne Hall</v>
      </c>
    </row>
    <row r="316" spans="1:10" x14ac:dyDescent="0.25">
      <c r="A316" t="s">
        <v>624</v>
      </c>
      <c r="B316" t="s">
        <v>156</v>
      </c>
      <c r="C316" s="1" t="s">
        <v>157</v>
      </c>
      <c r="E316" t="str">
        <f t="shared" si="16"/>
        <v>Florida</v>
      </c>
      <c r="F316">
        <v>1</v>
      </c>
      <c r="G316" t="str">
        <f t="shared" si="18"/>
        <v/>
      </c>
      <c r="H316" t="str">
        <f t="shared" si="19"/>
        <v>Wellborn</v>
      </c>
      <c r="J316" t="str">
        <f t="shared" si="17"/>
        <v>KrisAnne Hall</v>
      </c>
    </row>
    <row r="317" spans="1:10" x14ac:dyDescent="0.25">
      <c r="A317" t="s">
        <v>624</v>
      </c>
      <c r="B317" t="s">
        <v>159</v>
      </c>
      <c r="C317" s="4" t="s">
        <v>159</v>
      </c>
      <c r="E317" t="str">
        <f t="shared" si="16"/>
        <v>Florida</v>
      </c>
      <c r="F317">
        <v>0</v>
      </c>
      <c r="G317" t="str">
        <f t="shared" si="18"/>
        <v/>
      </c>
      <c r="H317" t="str">
        <f t="shared" si="19"/>
        <v>Now the End Begins</v>
      </c>
      <c r="I317" t="s">
        <v>159</v>
      </c>
      <c r="J317" t="str">
        <f t="shared" si="17"/>
        <v>Now the End Begins</v>
      </c>
    </row>
    <row r="318" spans="1:10" x14ac:dyDescent="0.25">
      <c r="A318" t="s">
        <v>624</v>
      </c>
      <c r="B318" t="s">
        <v>159</v>
      </c>
      <c r="C318" s="1" t="s">
        <v>160</v>
      </c>
      <c r="E318" t="str">
        <f t="shared" si="16"/>
        <v>Florida</v>
      </c>
      <c r="F318">
        <v>1</v>
      </c>
      <c r="G318" t="str">
        <f t="shared" si="18"/>
        <v/>
      </c>
      <c r="H318" t="str">
        <f t="shared" si="19"/>
        <v>Jacksonville</v>
      </c>
      <c r="J318" t="str">
        <f t="shared" si="17"/>
        <v>Now the End Begins</v>
      </c>
    </row>
    <row r="319" spans="1:10" x14ac:dyDescent="0.25">
      <c r="A319" t="s">
        <v>624</v>
      </c>
      <c r="B319" t="s">
        <v>162</v>
      </c>
      <c r="C319" s="4" t="s">
        <v>162</v>
      </c>
      <c r="E319" t="str">
        <f t="shared" si="16"/>
        <v>Florida</v>
      </c>
      <c r="F319">
        <v>0</v>
      </c>
      <c r="G319" t="str">
        <f t="shared" si="18"/>
        <v/>
      </c>
      <c r="H319" t="str">
        <f t="shared" si="19"/>
        <v>Sarasota Patriots</v>
      </c>
      <c r="I319" t="s">
        <v>162</v>
      </c>
      <c r="J319" t="str">
        <f t="shared" si="17"/>
        <v>Sarasota Patriots</v>
      </c>
    </row>
    <row r="320" spans="1:10" x14ac:dyDescent="0.25">
      <c r="A320" t="s">
        <v>624</v>
      </c>
      <c r="B320" t="s">
        <v>162</v>
      </c>
      <c r="C320" s="1" t="s">
        <v>163</v>
      </c>
      <c r="E320" t="str">
        <f t="shared" si="16"/>
        <v>Florida</v>
      </c>
      <c r="F320">
        <v>1</v>
      </c>
      <c r="G320" t="str">
        <f t="shared" si="18"/>
        <v/>
      </c>
      <c r="H320" t="str">
        <f t="shared" si="19"/>
        <v>Sarasota</v>
      </c>
      <c r="J320" t="str">
        <f t="shared" si="17"/>
        <v>Sarasota Patriots</v>
      </c>
    </row>
    <row r="321" spans="1:10" x14ac:dyDescent="0.25">
      <c r="A321" t="s">
        <v>624</v>
      </c>
      <c r="B321" t="s">
        <v>164</v>
      </c>
      <c r="C321" s="4" t="s">
        <v>164</v>
      </c>
      <c r="E321" t="str">
        <f t="shared" si="16"/>
        <v>Florida</v>
      </c>
      <c r="F321">
        <v>0</v>
      </c>
      <c r="G321" t="str">
        <f t="shared" si="18"/>
        <v/>
      </c>
      <c r="H321" t="str">
        <f t="shared" si="19"/>
        <v>Southeast Constitutional Militia*</v>
      </c>
      <c r="I321" t="s">
        <v>164</v>
      </c>
      <c r="J321" t="str">
        <f t="shared" si="17"/>
        <v>Southeast Constitutional Militia*</v>
      </c>
    </row>
    <row r="322" spans="1:10" x14ac:dyDescent="0.25">
      <c r="A322" t="s">
        <v>624</v>
      </c>
      <c r="B322" t="s">
        <v>164</v>
      </c>
      <c r="C322" s="1" t="s">
        <v>163</v>
      </c>
      <c r="E322" t="str">
        <f t="shared" ref="E322:E385" si="20">IF(ISBLANK(D322),E321,D322)</f>
        <v>Florida</v>
      </c>
      <c r="F322">
        <v>1</v>
      </c>
      <c r="G322" t="str">
        <f t="shared" si="18"/>
        <v/>
      </c>
      <c r="H322" t="str">
        <f t="shared" si="19"/>
        <v>Sarasota</v>
      </c>
      <c r="J322" t="str">
        <f t="shared" ref="J322:J385" si="21">IF(ISBLANK(I322),IF(ISBLANK(I321),J321,I321),I322)</f>
        <v>Southeast Constitutional Militia*</v>
      </c>
    </row>
    <row r="323" spans="1:10" x14ac:dyDescent="0.25">
      <c r="A323" t="s">
        <v>624</v>
      </c>
      <c r="B323" t="s">
        <v>672</v>
      </c>
      <c r="C323" s="4" t="s">
        <v>672</v>
      </c>
      <c r="E323" t="str">
        <f t="shared" si="20"/>
        <v>Florida</v>
      </c>
      <c r="F323">
        <v>0</v>
      </c>
      <c r="G323" t="str">
        <f t="shared" ref="G323:G386" si="22">IF(AND(F323=0,F322=0),"HELP!","")</f>
        <v/>
      </c>
      <c r="H323" t="str">
        <f t="shared" ref="H323:H386" si="23">C323</f>
        <v>Three Percenters-III%ers, The</v>
      </c>
      <c r="I323" t="s">
        <v>672</v>
      </c>
      <c r="J323" t="str">
        <f t="shared" si="21"/>
        <v>Three Percenters-III%ers, The</v>
      </c>
    </row>
    <row r="324" spans="1:10" x14ac:dyDescent="0.25">
      <c r="A324" t="s">
        <v>624</v>
      </c>
      <c r="B324" t="s">
        <v>672</v>
      </c>
      <c r="C324" s="1" t="s">
        <v>93</v>
      </c>
      <c r="E324" t="str">
        <f t="shared" si="20"/>
        <v>Florida</v>
      </c>
      <c r="F324">
        <v>1</v>
      </c>
      <c r="G324" t="str">
        <f t="shared" si="22"/>
        <v/>
      </c>
      <c r="H324" t="str">
        <f t="shared" si="23"/>
        <v>Orange County</v>
      </c>
      <c r="J324" t="str">
        <f t="shared" si="21"/>
        <v>Three Percenters-III%ers, The</v>
      </c>
    </row>
    <row r="325" spans="1:10" x14ac:dyDescent="0.25">
      <c r="A325" t="s">
        <v>624</v>
      </c>
      <c r="B325" t="s">
        <v>810</v>
      </c>
      <c r="C325" s="4" t="s">
        <v>810</v>
      </c>
      <c r="E325" t="str">
        <f t="shared" si="20"/>
        <v>Florida</v>
      </c>
      <c r="F325">
        <v>0</v>
      </c>
      <c r="G325" t="str">
        <f t="shared" si="22"/>
        <v/>
      </c>
      <c r="H325" t="str">
        <f t="shared" si="23"/>
        <v>Tri-County Tea Party</v>
      </c>
      <c r="I325" t="s">
        <v>810</v>
      </c>
      <c r="J325" t="str">
        <f t="shared" si="21"/>
        <v>Tri-County Tea Party</v>
      </c>
    </row>
    <row r="326" spans="1:10" x14ac:dyDescent="0.25">
      <c r="A326" t="s">
        <v>624</v>
      </c>
      <c r="B326" t="s">
        <v>810</v>
      </c>
      <c r="C326" s="1" t="s">
        <v>811</v>
      </c>
      <c r="E326" t="str">
        <f t="shared" si="20"/>
        <v>Florida</v>
      </c>
      <c r="F326">
        <v>1</v>
      </c>
      <c r="G326" t="str">
        <f t="shared" si="22"/>
        <v/>
      </c>
      <c r="H326" t="str">
        <f t="shared" si="23"/>
        <v>Oxford</v>
      </c>
      <c r="J326" t="str">
        <f t="shared" si="21"/>
        <v>Tri-County Tea Party</v>
      </c>
    </row>
    <row r="327" spans="1:10" x14ac:dyDescent="0.25">
      <c r="A327" t="s">
        <v>624</v>
      </c>
      <c r="B327" t="s">
        <v>111</v>
      </c>
      <c r="C327" s="4" t="s">
        <v>111</v>
      </c>
      <c r="E327" t="str">
        <f t="shared" si="20"/>
        <v>Florida</v>
      </c>
      <c r="F327">
        <v>0</v>
      </c>
      <c r="G327" t="str">
        <f t="shared" si="22"/>
        <v/>
      </c>
      <c r="H327" t="str">
        <f t="shared" si="23"/>
        <v>We Are Change</v>
      </c>
      <c r="I327" t="s">
        <v>111</v>
      </c>
      <c r="J327" t="str">
        <f t="shared" si="21"/>
        <v>We Are Change</v>
      </c>
    </row>
    <row r="328" spans="1:10" x14ac:dyDescent="0.25">
      <c r="A328" t="s">
        <v>624</v>
      </c>
      <c r="B328" t="s">
        <v>111</v>
      </c>
      <c r="C328" s="1" t="s">
        <v>168</v>
      </c>
      <c r="E328" t="str">
        <f t="shared" si="20"/>
        <v>Florida</v>
      </c>
      <c r="F328">
        <v>1</v>
      </c>
      <c r="G328" t="str">
        <f t="shared" si="22"/>
        <v/>
      </c>
      <c r="H328" t="str">
        <f t="shared" si="23"/>
        <v>Orlando</v>
      </c>
      <c r="J328" t="str">
        <f t="shared" si="21"/>
        <v>We Are Change</v>
      </c>
    </row>
    <row r="329" spans="1:10" x14ac:dyDescent="0.25">
      <c r="A329" t="s">
        <v>624</v>
      </c>
      <c r="B329" t="s">
        <v>111</v>
      </c>
      <c r="C329" s="1" t="s">
        <v>169</v>
      </c>
      <c r="E329" t="str">
        <f t="shared" si="20"/>
        <v>Florida</v>
      </c>
      <c r="F329">
        <v>1</v>
      </c>
      <c r="G329" t="str">
        <f t="shared" si="22"/>
        <v/>
      </c>
      <c r="H329" t="str">
        <f t="shared" si="23"/>
        <v>Palm Beach</v>
      </c>
      <c r="J329" t="str">
        <f t="shared" si="21"/>
        <v>We Are Change</v>
      </c>
    </row>
    <row r="330" spans="1:10" x14ac:dyDescent="0.25">
      <c r="A330" t="s">
        <v>624</v>
      </c>
      <c r="B330" t="s">
        <v>111</v>
      </c>
      <c r="C330" s="1" t="s">
        <v>812</v>
      </c>
      <c r="E330" t="str">
        <f t="shared" si="20"/>
        <v>Florida</v>
      </c>
      <c r="F330">
        <v>1</v>
      </c>
      <c r="G330" t="str">
        <f t="shared" si="22"/>
        <v/>
      </c>
      <c r="H330" t="str">
        <f t="shared" si="23"/>
        <v>Port Saint Lucie</v>
      </c>
      <c r="J330" t="str">
        <f t="shared" si="21"/>
        <v>We Are Change</v>
      </c>
    </row>
    <row r="331" spans="1:10" x14ac:dyDescent="0.25">
      <c r="A331" t="s">
        <v>624</v>
      </c>
      <c r="B331" t="s">
        <v>111</v>
      </c>
      <c r="C331" s="1" t="s">
        <v>170</v>
      </c>
      <c r="E331" t="str">
        <f t="shared" si="20"/>
        <v>Florida</v>
      </c>
      <c r="F331">
        <v>1</v>
      </c>
      <c r="G331" t="str">
        <f t="shared" si="22"/>
        <v/>
      </c>
      <c r="H331" t="str">
        <f t="shared" si="23"/>
        <v>Tampa</v>
      </c>
      <c r="J331" t="str">
        <f t="shared" si="21"/>
        <v>We Are Change</v>
      </c>
    </row>
    <row r="332" spans="1:10" x14ac:dyDescent="0.25">
      <c r="A332" t="s">
        <v>624</v>
      </c>
      <c r="B332" t="s">
        <v>401</v>
      </c>
      <c r="C332" s="4" t="s">
        <v>401</v>
      </c>
      <c r="E332" t="str">
        <f t="shared" si="20"/>
        <v>Florida</v>
      </c>
      <c r="F332">
        <v>0</v>
      </c>
      <c r="G332" t="str">
        <f t="shared" si="22"/>
        <v/>
      </c>
      <c r="H332" t="str">
        <f t="shared" si="23"/>
        <v>We the People</v>
      </c>
      <c r="I332" t="s">
        <v>401</v>
      </c>
      <c r="J332" t="str">
        <f t="shared" si="21"/>
        <v>We the People</v>
      </c>
    </row>
    <row r="333" spans="1:10" x14ac:dyDescent="0.25">
      <c r="A333" t="s">
        <v>624</v>
      </c>
      <c r="B333" t="s">
        <v>401</v>
      </c>
      <c r="C333" s="1" t="s">
        <v>813</v>
      </c>
      <c r="E333" t="str">
        <f t="shared" si="20"/>
        <v>Florida</v>
      </c>
      <c r="F333">
        <v>1</v>
      </c>
      <c r="G333" t="str">
        <f t="shared" si="22"/>
        <v/>
      </c>
      <c r="H333" t="str">
        <f t="shared" si="23"/>
        <v>Cape Coral</v>
      </c>
      <c r="J333" t="str">
        <f t="shared" si="21"/>
        <v>We the People</v>
      </c>
    </row>
    <row r="334" spans="1:10" x14ac:dyDescent="0.25">
      <c r="A334" t="s">
        <v>624</v>
      </c>
      <c r="B334" t="s">
        <v>401</v>
      </c>
      <c r="C334" s="1" t="s">
        <v>814</v>
      </c>
      <c r="E334" t="str">
        <f t="shared" si="20"/>
        <v>Florida</v>
      </c>
      <c r="F334">
        <v>1</v>
      </c>
      <c r="G334" t="str">
        <f t="shared" si="22"/>
        <v/>
      </c>
      <c r="H334" t="str">
        <f t="shared" si="23"/>
        <v>Dunedin</v>
      </c>
      <c r="J334" t="str">
        <f t="shared" si="21"/>
        <v>We the People</v>
      </c>
    </row>
    <row r="335" spans="1:10" x14ac:dyDescent="0.25">
      <c r="A335" t="s">
        <v>624</v>
      </c>
      <c r="B335" t="s">
        <v>401</v>
      </c>
      <c r="C335" s="1" t="s">
        <v>815</v>
      </c>
      <c r="E335" t="str">
        <f t="shared" si="20"/>
        <v>Florida</v>
      </c>
      <c r="F335">
        <v>1</v>
      </c>
      <c r="G335" t="str">
        <f t="shared" si="22"/>
        <v/>
      </c>
      <c r="H335" t="str">
        <f t="shared" si="23"/>
        <v>Fort Lauderdale</v>
      </c>
      <c r="J335" t="str">
        <f t="shared" si="21"/>
        <v>We the People</v>
      </c>
    </row>
    <row r="336" spans="1:10" x14ac:dyDescent="0.25">
      <c r="A336" t="s">
        <v>624</v>
      </c>
      <c r="B336" t="s">
        <v>401</v>
      </c>
      <c r="C336" s="1" t="s">
        <v>816</v>
      </c>
      <c r="E336" t="str">
        <f t="shared" si="20"/>
        <v>Florida</v>
      </c>
      <c r="F336">
        <v>1</v>
      </c>
      <c r="G336" t="str">
        <f t="shared" si="22"/>
        <v/>
      </c>
      <c r="H336" t="str">
        <f t="shared" si="23"/>
        <v>Hudson</v>
      </c>
      <c r="J336" t="str">
        <f t="shared" si="21"/>
        <v>We the People</v>
      </c>
    </row>
    <row r="337" spans="1:10" x14ac:dyDescent="0.25">
      <c r="A337" t="s">
        <v>624</v>
      </c>
      <c r="B337" t="s">
        <v>401</v>
      </c>
      <c r="C337" s="1" t="s">
        <v>160</v>
      </c>
      <c r="E337" t="str">
        <f t="shared" si="20"/>
        <v>Florida</v>
      </c>
      <c r="F337">
        <v>1</v>
      </c>
      <c r="G337" t="str">
        <f t="shared" si="22"/>
        <v/>
      </c>
      <c r="H337" t="str">
        <f t="shared" si="23"/>
        <v>Jacksonville</v>
      </c>
      <c r="J337" t="str">
        <f t="shared" si="21"/>
        <v>We the People</v>
      </c>
    </row>
    <row r="338" spans="1:10" x14ac:dyDescent="0.25">
      <c r="A338" t="s">
        <v>624</v>
      </c>
      <c r="B338" t="s">
        <v>401</v>
      </c>
      <c r="C338" s="1" t="s">
        <v>817</v>
      </c>
      <c r="E338" t="str">
        <f t="shared" si="20"/>
        <v>Florida</v>
      </c>
      <c r="F338">
        <v>1</v>
      </c>
      <c r="G338" t="str">
        <f t="shared" si="22"/>
        <v/>
      </c>
      <c r="H338" t="str">
        <f t="shared" si="23"/>
        <v>Naples</v>
      </c>
      <c r="J338" t="str">
        <f t="shared" si="21"/>
        <v>We the People</v>
      </c>
    </row>
    <row r="339" spans="1:10" x14ac:dyDescent="0.25">
      <c r="A339" t="s">
        <v>624</v>
      </c>
      <c r="B339" t="s">
        <v>401</v>
      </c>
      <c r="C339" s="1" t="s">
        <v>818</v>
      </c>
      <c r="E339" t="str">
        <f t="shared" si="20"/>
        <v>Florida</v>
      </c>
      <c r="F339">
        <v>1</v>
      </c>
      <c r="G339" t="str">
        <f t="shared" si="22"/>
        <v/>
      </c>
      <c r="H339" t="str">
        <f t="shared" si="23"/>
        <v>New Port Richey</v>
      </c>
      <c r="J339" t="str">
        <f t="shared" si="21"/>
        <v>We the People</v>
      </c>
    </row>
    <row r="340" spans="1:10" x14ac:dyDescent="0.25">
      <c r="A340" t="s">
        <v>624</v>
      </c>
      <c r="B340" t="s">
        <v>401</v>
      </c>
      <c r="C340" s="1" t="s">
        <v>819</v>
      </c>
      <c r="E340" t="str">
        <f t="shared" si="20"/>
        <v>Florida</v>
      </c>
      <c r="F340">
        <v>1</v>
      </c>
      <c r="G340" t="str">
        <f t="shared" si="22"/>
        <v/>
      </c>
      <c r="H340" t="str">
        <f t="shared" si="23"/>
        <v>North Palm Beach</v>
      </c>
      <c r="J340" t="str">
        <f t="shared" si="21"/>
        <v>We the People</v>
      </c>
    </row>
    <row r="341" spans="1:10" x14ac:dyDescent="0.25">
      <c r="A341" t="s">
        <v>624</v>
      </c>
      <c r="B341" t="s">
        <v>401</v>
      </c>
      <c r="C341" s="1" t="s">
        <v>274</v>
      </c>
      <c r="E341" t="str">
        <f t="shared" si="20"/>
        <v>Florida</v>
      </c>
      <c r="F341">
        <v>1</v>
      </c>
      <c r="G341" t="str">
        <f t="shared" si="22"/>
        <v/>
      </c>
      <c r="H341" t="str">
        <f t="shared" si="23"/>
        <v>Sanford</v>
      </c>
      <c r="J341" t="str">
        <f t="shared" si="21"/>
        <v>We the People</v>
      </c>
    </row>
    <row r="342" spans="1:10" x14ac:dyDescent="0.25">
      <c r="A342" t="s">
        <v>624</v>
      </c>
      <c r="B342" t="s">
        <v>401</v>
      </c>
      <c r="C342" s="1" t="s">
        <v>170</v>
      </c>
      <c r="E342" t="str">
        <f t="shared" si="20"/>
        <v>Florida</v>
      </c>
      <c r="F342">
        <v>1</v>
      </c>
      <c r="G342" t="str">
        <f t="shared" si="22"/>
        <v/>
      </c>
      <c r="H342" t="str">
        <f t="shared" si="23"/>
        <v>Tampa</v>
      </c>
      <c r="J342" t="str">
        <f t="shared" si="21"/>
        <v>We the People</v>
      </c>
    </row>
    <row r="343" spans="1:10" x14ac:dyDescent="0.25">
      <c r="A343" t="s">
        <v>624</v>
      </c>
      <c r="B343" t="s">
        <v>401</v>
      </c>
      <c r="C343" s="1" t="s">
        <v>820</v>
      </c>
      <c r="E343" t="str">
        <f t="shared" si="20"/>
        <v>Florida</v>
      </c>
      <c r="F343">
        <v>1</v>
      </c>
      <c r="G343" t="str">
        <f t="shared" si="22"/>
        <v/>
      </c>
      <c r="H343" t="str">
        <f t="shared" si="23"/>
        <v>Tarpon Springs</v>
      </c>
      <c r="J343" t="str">
        <f t="shared" si="21"/>
        <v>We the People</v>
      </c>
    </row>
    <row r="344" spans="1:10" ht="23.25" x14ac:dyDescent="0.35">
      <c r="A344" t="s">
        <v>625</v>
      </c>
      <c r="B344" t="s">
        <v>821</v>
      </c>
      <c r="C344" s="2" t="s">
        <v>821</v>
      </c>
      <c r="D344" t="s">
        <v>625</v>
      </c>
      <c r="E344" t="str">
        <f t="shared" si="20"/>
        <v>Georgia</v>
      </c>
      <c r="F344" t="s">
        <v>664</v>
      </c>
      <c r="G344" t="str">
        <f t="shared" si="22"/>
        <v/>
      </c>
      <c r="H344" t="str">
        <f t="shared" si="23"/>
        <v>GEORGIA (22)</v>
      </c>
      <c r="I344" t="s">
        <v>821</v>
      </c>
      <c r="J344" t="str">
        <f t="shared" si="21"/>
        <v>GEORGIA (22)</v>
      </c>
    </row>
    <row r="345" spans="1:10" x14ac:dyDescent="0.25">
      <c r="A345" t="s">
        <v>625</v>
      </c>
      <c r="B345" t="s">
        <v>437</v>
      </c>
      <c r="C345" s="4" t="s">
        <v>437</v>
      </c>
      <c r="E345" t="str">
        <f t="shared" si="20"/>
        <v>Georgia</v>
      </c>
      <c r="F345">
        <v>0</v>
      </c>
      <c r="G345" t="str">
        <f t="shared" si="22"/>
        <v/>
      </c>
      <c r="H345" t="str">
        <f t="shared" si="23"/>
        <v>American Patriot Party</v>
      </c>
      <c r="I345" t="s">
        <v>437</v>
      </c>
      <c r="J345" t="str">
        <f t="shared" si="21"/>
        <v>American Patriot Party</v>
      </c>
    </row>
    <row r="346" spans="1:10" x14ac:dyDescent="0.25">
      <c r="A346" t="s">
        <v>625</v>
      </c>
      <c r="B346" t="s">
        <v>437</v>
      </c>
      <c r="C346" s="1" t="s">
        <v>2</v>
      </c>
      <c r="E346" t="str">
        <f t="shared" si="20"/>
        <v>Georgia</v>
      </c>
      <c r="F346">
        <v>1</v>
      </c>
      <c r="G346" t="str">
        <f t="shared" si="22"/>
        <v/>
      </c>
      <c r="H346" t="str">
        <f t="shared" si="23"/>
        <v>Statewide</v>
      </c>
      <c r="J346" t="str">
        <f t="shared" si="21"/>
        <v>American Patriot Party</v>
      </c>
    </row>
    <row r="347" spans="1:10" x14ac:dyDescent="0.25">
      <c r="A347" t="s">
        <v>625</v>
      </c>
      <c r="B347" t="s">
        <v>822</v>
      </c>
      <c r="C347" s="4" t="s">
        <v>822</v>
      </c>
      <c r="E347" t="str">
        <f t="shared" si="20"/>
        <v>Georgia</v>
      </c>
      <c r="F347">
        <v>0</v>
      </c>
      <c r="G347" t="str">
        <f t="shared" si="22"/>
        <v/>
      </c>
      <c r="H347" t="str">
        <f t="shared" si="23"/>
        <v>Constitution Party of Georgia</v>
      </c>
      <c r="I347" t="s">
        <v>822</v>
      </c>
      <c r="J347" t="str">
        <f t="shared" si="21"/>
        <v>Constitution Party of Georgia</v>
      </c>
    </row>
    <row r="348" spans="1:10" x14ac:dyDescent="0.25">
      <c r="A348" t="s">
        <v>625</v>
      </c>
      <c r="B348" t="s">
        <v>822</v>
      </c>
      <c r="C348" s="1" t="s">
        <v>174</v>
      </c>
      <c r="E348" t="str">
        <f t="shared" si="20"/>
        <v>Georgia</v>
      </c>
      <c r="F348">
        <v>1</v>
      </c>
      <c r="G348" t="str">
        <f t="shared" si="22"/>
        <v/>
      </c>
      <c r="H348" t="str">
        <f t="shared" si="23"/>
        <v>Woodstock</v>
      </c>
      <c r="J348" t="str">
        <f t="shared" si="21"/>
        <v>Constitution Party of Georgia</v>
      </c>
    </row>
    <row r="349" spans="1:10" ht="30" x14ac:dyDescent="0.25">
      <c r="A349" t="s">
        <v>625</v>
      </c>
      <c r="B349" t="s">
        <v>175</v>
      </c>
      <c r="C349" s="4" t="s">
        <v>175</v>
      </c>
      <c r="E349" t="str">
        <f t="shared" si="20"/>
        <v>Georgia</v>
      </c>
      <c r="F349">
        <v>0</v>
      </c>
      <c r="G349" t="str">
        <f t="shared" si="22"/>
        <v/>
      </c>
      <c r="H349" t="str">
        <f t="shared" si="23"/>
        <v>Discount Book Distributors/The Patriot Depot</v>
      </c>
      <c r="I349" t="s">
        <v>175</v>
      </c>
      <c r="J349" t="str">
        <f t="shared" si="21"/>
        <v>Discount Book Distributors/The Patriot Depot</v>
      </c>
    </row>
    <row r="350" spans="1:10" x14ac:dyDescent="0.25">
      <c r="A350" t="s">
        <v>625</v>
      </c>
      <c r="B350" t="s">
        <v>175</v>
      </c>
      <c r="C350" s="1" t="s">
        <v>176</v>
      </c>
      <c r="E350" t="str">
        <f t="shared" si="20"/>
        <v>Georgia</v>
      </c>
      <c r="F350">
        <v>1</v>
      </c>
      <c r="G350" t="str">
        <f t="shared" si="22"/>
        <v/>
      </c>
      <c r="H350" t="str">
        <f t="shared" si="23"/>
        <v>Powder Springs</v>
      </c>
      <c r="J350" t="str">
        <f t="shared" si="21"/>
        <v>Discount Book Distributors/The Patriot Depot</v>
      </c>
    </row>
    <row r="351" spans="1:10" x14ac:dyDescent="0.25">
      <c r="A351" t="s">
        <v>625</v>
      </c>
      <c r="B351" t="s">
        <v>10</v>
      </c>
      <c r="C351" s="4" t="s">
        <v>10</v>
      </c>
      <c r="E351" t="str">
        <f t="shared" si="20"/>
        <v>Georgia</v>
      </c>
      <c r="F351">
        <v>0</v>
      </c>
      <c r="G351" t="str">
        <f t="shared" si="22"/>
        <v/>
      </c>
      <c r="H351" t="str">
        <f t="shared" si="23"/>
        <v>Eagle Forum</v>
      </c>
      <c r="I351" t="s">
        <v>10</v>
      </c>
      <c r="J351" t="str">
        <f t="shared" si="21"/>
        <v>Eagle Forum</v>
      </c>
    </row>
    <row r="352" spans="1:10" x14ac:dyDescent="0.25">
      <c r="A352" t="s">
        <v>625</v>
      </c>
      <c r="B352" t="s">
        <v>10</v>
      </c>
      <c r="C352" s="1" t="s">
        <v>177</v>
      </c>
      <c r="E352" t="str">
        <f t="shared" si="20"/>
        <v>Georgia</v>
      </c>
      <c r="F352">
        <v>1</v>
      </c>
      <c r="G352" t="str">
        <f t="shared" si="22"/>
        <v/>
      </c>
      <c r="H352" t="str">
        <f t="shared" si="23"/>
        <v>Marietta</v>
      </c>
      <c r="J352" t="str">
        <f t="shared" si="21"/>
        <v>Eagle Forum</v>
      </c>
    </row>
    <row r="353" spans="1:10" x14ac:dyDescent="0.25">
      <c r="A353" t="s">
        <v>625</v>
      </c>
      <c r="B353" t="s">
        <v>178</v>
      </c>
      <c r="C353" s="4" t="s">
        <v>178</v>
      </c>
      <c r="E353" t="str">
        <f t="shared" si="20"/>
        <v>Georgia</v>
      </c>
      <c r="F353">
        <v>0</v>
      </c>
      <c r="G353" t="str">
        <f t="shared" si="22"/>
        <v/>
      </c>
      <c r="H353" t="str">
        <f t="shared" si="23"/>
        <v>Freedom Fighter Radio</v>
      </c>
      <c r="I353" t="s">
        <v>178</v>
      </c>
      <c r="J353" t="str">
        <f t="shared" si="21"/>
        <v>Freedom Fighter Radio</v>
      </c>
    </row>
    <row r="354" spans="1:10" x14ac:dyDescent="0.25">
      <c r="A354" t="s">
        <v>625</v>
      </c>
      <c r="B354" t="s">
        <v>178</v>
      </c>
      <c r="C354" s="1" t="s">
        <v>179</v>
      </c>
      <c r="E354" t="str">
        <f t="shared" si="20"/>
        <v>Georgia</v>
      </c>
      <c r="F354">
        <v>1</v>
      </c>
      <c r="G354" t="str">
        <f t="shared" si="22"/>
        <v/>
      </c>
      <c r="H354" t="str">
        <f t="shared" si="23"/>
        <v>Martinez</v>
      </c>
      <c r="J354" t="str">
        <f t="shared" si="21"/>
        <v>Freedom Fighter Radio</v>
      </c>
    </row>
    <row r="355" spans="1:10" x14ac:dyDescent="0.25">
      <c r="A355" t="s">
        <v>625</v>
      </c>
      <c r="B355" t="s">
        <v>823</v>
      </c>
      <c r="C355" s="4" t="s">
        <v>823</v>
      </c>
      <c r="E355" t="str">
        <f t="shared" si="20"/>
        <v>Georgia</v>
      </c>
      <c r="F355">
        <v>0</v>
      </c>
      <c r="G355" t="str">
        <f t="shared" si="22"/>
        <v/>
      </c>
      <c r="H355" t="str">
        <f t="shared" si="23"/>
        <v>Get Out Of Our House (GOOOH)</v>
      </c>
      <c r="I355" t="s">
        <v>823</v>
      </c>
      <c r="J355" t="str">
        <f t="shared" si="21"/>
        <v>Get Out Of Our House (GOOOH)</v>
      </c>
    </row>
    <row r="356" spans="1:10" x14ac:dyDescent="0.25">
      <c r="A356" t="s">
        <v>625</v>
      </c>
      <c r="B356" t="s">
        <v>823</v>
      </c>
      <c r="C356" s="1" t="s">
        <v>2</v>
      </c>
      <c r="E356" t="str">
        <f t="shared" si="20"/>
        <v>Georgia</v>
      </c>
      <c r="F356">
        <v>1</v>
      </c>
      <c r="G356" t="str">
        <f t="shared" si="22"/>
        <v/>
      </c>
      <c r="H356" t="str">
        <f t="shared" si="23"/>
        <v>Statewide</v>
      </c>
      <c r="J356" t="str">
        <f t="shared" si="21"/>
        <v>Get Out Of Our House (GOOOH)</v>
      </c>
    </row>
    <row r="357" spans="1:10" x14ac:dyDescent="0.25">
      <c r="A357" t="s">
        <v>625</v>
      </c>
      <c r="B357" t="s">
        <v>15</v>
      </c>
      <c r="C357" s="4" t="s">
        <v>15</v>
      </c>
      <c r="E357" t="str">
        <f t="shared" si="20"/>
        <v>Georgia</v>
      </c>
      <c r="F357">
        <v>0</v>
      </c>
      <c r="G357" t="str">
        <f t="shared" si="22"/>
        <v/>
      </c>
      <c r="H357" t="str">
        <f t="shared" si="23"/>
        <v>John Birch Society</v>
      </c>
      <c r="I357" t="s">
        <v>15</v>
      </c>
      <c r="J357" t="str">
        <f t="shared" si="21"/>
        <v>John Birch Society</v>
      </c>
    </row>
    <row r="358" spans="1:10" x14ac:dyDescent="0.25">
      <c r="A358" t="s">
        <v>625</v>
      </c>
      <c r="B358" t="s">
        <v>15</v>
      </c>
      <c r="C358" s="1" t="s">
        <v>180</v>
      </c>
      <c r="E358" t="str">
        <f t="shared" si="20"/>
        <v>Georgia</v>
      </c>
      <c r="F358">
        <v>1</v>
      </c>
      <c r="G358" t="str">
        <f t="shared" si="22"/>
        <v/>
      </c>
      <c r="H358" t="str">
        <f t="shared" si="23"/>
        <v>Barnesville</v>
      </c>
      <c r="J358" t="str">
        <f t="shared" si="21"/>
        <v>John Birch Society</v>
      </c>
    </row>
    <row r="359" spans="1:10" x14ac:dyDescent="0.25">
      <c r="A359" t="s">
        <v>625</v>
      </c>
      <c r="B359" t="s">
        <v>181</v>
      </c>
      <c r="C359" s="4" t="s">
        <v>181</v>
      </c>
      <c r="E359" t="str">
        <f t="shared" si="20"/>
        <v>Georgia</v>
      </c>
      <c r="F359">
        <v>0</v>
      </c>
      <c r="G359" t="str">
        <f t="shared" si="22"/>
        <v/>
      </c>
      <c r="H359" t="str">
        <f t="shared" si="23"/>
        <v>Liberty Alliance</v>
      </c>
      <c r="I359" t="s">
        <v>181</v>
      </c>
      <c r="J359" t="str">
        <f t="shared" si="21"/>
        <v>Liberty Alliance</v>
      </c>
    </row>
    <row r="360" spans="1:10" x14ac:dyDescent="0.25">
      <c r="A360" t="s">
        <v>625</v>
      </c>
      <c r="B360" t="s">
        <v>181</v>
      </c>
      <c r="C360" s="1" t="s">
        <v>176</v>
      </c>
      <c r="E360" t="str">
        <f t="shared" si="20"/>
        <v>Georgia</v>
      </c>
      <c r="F360">
        <v>1</v>
      </c>
      <c r="G360" t="str">
        <f t="shared" si="22"/>
        <v/>
      </c>
      <c r="H360" t="str">
        <f t="shared" si="23"/>
        <v>Powder Springs</v>
      </c>
      <c r="J360" t="str">
        <f t="shared" si="21"/>
        <v>Liberty Alliance</v>
      </c>
    </row>
    <row r="361" spans="1:10" ht="30" x14ac:dyDescent="0.25">
      <c r="A361" t="s">
        <v>625</v>
      </c>
      <c r="B361" t="s">
        <v>824</v>
      </c>
      <c r="C361" s="4" t="s">
        <v>824</v>
      </c>
      <c r="E361" t="str">
        <f t="shared" si="20"/>
        <v>Georgia</v>
      </c>
      <c r="F361">
        <v>0</v>
      </c>
      <c r="G361" t="str">
        <f t="shared" si="22"/>
        <v/>
      </c>
      <c r="H361" t="str">
        <f t="shared" si="23"/>
        <v>Moorish Science Temple of America 1928, The</v>
      </c>
      <c r="I361" t="s">
        <v>824</v>
      </c>
      <c r="J361" t="str">
        <f t="shared" si="21"/>
        <v>Moorish Science Temple of America 1928, The</v>
      </c>
    </row>
    <row r="362" spans="1:10" x14ac:dyDescent="0.25">
      <c r="A362" t="s">
        <v>625</v>
      </c>
      <c r="B362" t="s">
        <v>824</v>
      </c>
      <c r="C362" s="1" t="s">
        <v>825</v>
      </c>
      <c r="E362" t="str">
        <f t="shared" si="20"/>
        <v>Georgia</v>
      </c>
      <c r="F362">
        <v>1</v>
      </c>
      <c r="G362" t="str">
        <f t="shared" si="22"/>
        <v/>
      </c>
      <c r="H362" t="str">
        <f t="shared" si="23"/>
        <v>Atlanta</v>
      </c>
      <c r="J362" t="str">
        <f t="shared" si="21"/>
        <v>Moorish Science Temple of America 1928, The</v>
      </c>
    </row>
    <row r="363" spans="1:10" x14ac:dyDescent="0.25">
      <c r="A363" t="s">
        <v>625</v>
      </c>
      <c r="B363" t="s">
        <v>21</v>
      </c>
      <c r="C363" s="4" t="s">
        <v>21</v>
      </c>
      <c r="E363" t="str">
        <f t="shared" si="20"/>
        <v>Georgia</v>
      </c>
      <c r="F363">
        <v>0</v>
      </c>
      <c r="G363" t="str">
        <f t="shared" si="22"/>
        <v/>
      </c>
      <c r="H363" t="str">
        <f t="shared" si="23"/>
        <v>Oath Keepers</v>
      </c>
      <c r="I363" t="s">
        <v>21</v>
      </c>
      <c r="J363" t="str">
        <f t="shared" si="21"/>
        <v>Oath Keepers</v>
      </c>
    </row>
    <row r="364" spans="1:10" x14ac:dyDescent="0.25">
      <c r="A364" t="s">
        <v>625</v>
      </c>
      <c r="B364" t="s">
        <v>21</v>
      </c>
      <c r="C364" s="1" t="s">
        <v>182</v>
      </c>
      <c r="E364" t="str">
        <f t="shared" si="20"/>
        <v>Georgia</v>
      </c>
      <c r="F364">
        <v>1</v>
      </c>
      <c r="G364" t="str">
        <f t="shared" si="22"/>
        <v/>
      </c>
      <c r="H364" t="str">
        <f t="shared" si="23"/>
        <v>Duluth</v>
      </c>
      <c r="J364" t="str">
        <f t="shared" si="21"/>
        <v>Oath Keepers</v>
      </c>
    </row>
    <row r="365" spans="1:10" x14ac:dyDescent="0.25">
      <c r="A365" t="s">
        <v>625</v>
      </c>
      <c r="B365" t="s">
        <v>164</v>
      </c>
      <c r="C365" s="4" t="s">
        <v>164</v>
      </c>
      <c r="E365" t="str">
        <f t="shared" si="20"/>
        <v>Georgia</v>
      </c>
      <c r="F365">
        <v>0</v>
      </c>
      <c r="G365" t="str">
        <f t="shared" si="22"/>
        <v/>
      </c>
      <c r="H365" t="str">
        <f t="shared" si="23"/>
        <v>Southeast Constitutional Militia*</v>
      </c>
      <c r="I365" t="s">
        <v>164</v>
      </c>
      <c r="J365" t="str">
        <f t="shared" si="21"/>
        <v>Southeast Constitutional Militia*</v>
      </c>
    </row>
    <row r="366" spans="1:10" x14ac:dyDescent="0.25">
      <c r="A366" t="s">
        <v>625</v>
      </c>
      <c r="B366" t="s">
        <v>164</v>
      </c>
      <c r="C366" s="1" t="s">
        <v>2</v>
      </c>
      <c r="E366" t="str">
        <f t="shared" si="20"/>
        <v>Georgia</v>
      </c>
      <c r="F366">
        <v>1</v>
      </c>
      <c r="G366" t="str">
        <f t="shared" si="22"/>
        <v/>
      </c>
      <c r="H366" t="str">
        <f t="shared" si="23"/>
        <v>Statewide</v>
      </c>
      <c r="J366" t="str">
        <f t="shared" si="21"/>
        <v>Southeast Constitutional Militia*</v>
      </c>
    </row>
    <row r="367" spans="1:10" x14ac:dyDescent="0.25">
      <c r="A367" t="s">
        <v>625</v>
      </c>
      <c r="B367" t="s">
        <v>184</v>
      </c>
      <c r="C367" s="4" t="s">
        <v>184</v>
      </c>
      <c r="E367" t="str">
        <f t="shared" si="20"/>
        <v>Georgia</v>
      </c>
      <c r="F367">
        <v>0</v>
      </c>
      <c r="G367" t="str">
        <f t="shared" si="22"/>
        <v/>
      </c>
      <c r="H367" t="str">
        <f t="shared" si="23"/>
        <v>Sovereign Filing Solutions</v>
      </c>
      <c r="I367" t="s">
        <v>184</v>
      </c>
      <c r="J367" t="str">
        <f t="shared" si="21"/>
        <v>Sovereign Filing Solutions</v>
      </c>
    </row>
    <row r="368" spans="1:10" x14ac:dyDescent="0.25">
      <c r="A368" t="s">
        <v>625</v>
      </c>
      <c r="B368" t="s">
        <v>184</v>
      </c>
      <c r="C368" s="1" t="s">
        <v>185</v>
      </c>
      <c r="E368" t="str">
        <f t="shared" si="20"/>
        <v>Georgia</v>
      </c>
      <c r="F368">
        <v>1</v>
      </c>
      <c r="G368" t="str">
        <f t="shared" si="22"/>
        <v/>
      </c>
      <c r="H368" t="str">
        <f t="shared" si="23"/>
        <v>Morrow</v>
      </c>
      <c r="J368" t="str">
        <f t="shared" si="21"/>
        <v>Sovereign Filing Solutions</v>
      </c>
    </row>
    <row r="369" spans="1:10" x14ac:dyDescent="0.25">
      <c r="A369" t="s">
        <v>625</v>
      </c>
      <c r="B369" t="s">
        <v>672</v>
      </c>
      <c r="C369" s="4" t="s">
        <v>672</v>
      </c>
      <c r="E369" t="str">
        <f t="shared" si="20"/>
        <v>Georgia</v>
      </c>
      <c r="F369">
        <v>0</v>
      </c>
      <c r="G369" t="str">
        <f t="shared" si="22"/>
        <v/>
      </c>
      <c r="H369" t="str">
        <f t="shared" si="23"/>
        <v>Three Percenters-III%ers, The</v>
      </c>
      <c r="I369" t="s">
        <v>672</v>
      </c>
      <c r="J369" t="str">
        <f t="shared" si="21"/>
        <v>Three Percenters-III%ers, The</v>
      </c>
    </row>
    <row r="370" spans="1:10" x14ac:dyDescent="0.25">
      <c r="A370" t="s">
        <v>625</v>
      </c>
      <c r="B370" t="s">
        <v>672</v>
      </c>
      <c r="C370" s="1" t="s">
        <v>186</v>
      </c>
      <c r="E370" t="str">
        <f t="shared" si="20"/>
        <v>Georgia</v>
      </c>
      <c r="F370">
        <v>1</v>
      </c>
      <c r="G370" t="str">
        <f t="shared" si="22"/>
        <v/>
      </c>
      <c r="H370" t="str">
        <f t="shared" si="23"/>
        <v>Wilkinson County</v>
      </c>
      <c r="J370" t="str">
        <f t="shared" si="21"/>
        <v>Three Percenters-III%ers, The</v>
      </c>
    </row>
    <row r="371" spans="1:10" x14ac:dyDescent="0.25">
      <c r="A371" t="s">
        <v>625</v>
      </c>
      <c r="B371" t="s">
        <v>187</v>
      </c>
      <c r="C371" s="4" t="s">
        <v>187</v>
      </c>
      <c r="E371" t="str">
        <f t="shared" si="20"/>
        <v>Georgia</v>
      </c>
      <c r="F371">
        <v>0</v>
      </c>
      <c r="G371" t="str">
        <f t="shared" si="22"/>
        <v/>
      </c>
      <c r="H371" t="str">
        <f t="shared" si="23"/>
        <v>True Patriots</v>
      </c>
      <c r="I371" t="s">
        <v>187</v>
      </c>
      <c r="J371" t="str">
        <f t="shared" si="21"/>
        <v>True Patriots</v>
      </c>
    </row>
    <row r="372" spans="1:10" x14ac:dyDescent="0.25">
      <c r="A372" t="s">
        <v>625</v>
      </c>
      <c r="B372" t="s">
        <v>187</v>
      </c>
      <c r="C372" s="1" t="s">
        <v>188</v>
      </c>
      <c r="E372" t="str">
        <f t="shared" si="20"/>
        <v>Georgia</v>
      </c>
      <c r="F372">
        <v>1</v>
      </c>
      <c r="G372" t="str">
        <f t="shared" si="22"/>
        <v/>
      </c>
      <c r="H372" t="str">
        <f t="shared" si="23"/>
        <v>Dallas</v>
      </c>
      <c r="J372" t="str">
        <f t="shared" si="21"/>
        <v>True Patriots</v>
      </c>
    </row>
    <row r="373" spans="1:10" x14ac:dyDescent="0.25">
      <c r="A373" t="s">
        <v>625</v>
      </c>
      <c r="B373" t="s">
        <v>401</v>
      </c>
      <c r="C373" s="4" t="s">
        <v>401</v>
      </c>
      <c r="E373" t="str">
        <f t="shared" si="20"/>
        <v>Georgia</v>
      </c>
      <c r="F373">
        <v>0</v>
      </c>
      <c r="G373" t="str">
        <f t="shared" si="22"/>
        <v/>
      </c>
      <c r="H373" t="str">
        <f t="shared" si="23"/>
        <v>We the People</v>
      </c>
      <c r="I373" t="s">
        <v>401</v>
      </c>
      <c r="J373" t="str">
        <f t="shared" si="21"/>
        <v>We the People</v>
      </c>
    </row>
    <row r="374" spans="1:10" x14ac:dyDescent="0.25">
      <c r="A374" t="s">
        <v>625</v>
      </c>
      <c r="B374" t="s">
        <v>401</v>
      </c>
      <c r="C374" s="1" t="s">
        <v>825</v>
      </c>
      <c r="E374" t="str">
        <f t="shared" si="20"/>
        <v>Georgia</v>
      </c>
      <c r="F374">
        <v>1</v>
      </c>
      <c r="G374" t="str">
        <f t="shared" si="22"/>
        <v/>
      </c>
      <c r="H374" t="str">
        <f t="shared" si="23"/>
        <v>Atlanta</v>
      </c>
      <c r="J374" t="str">
        <f t="shared" si="21"/>
        <v>We the People</v>
      </c>
    </row>
    <row r="375" spans="1:10" x14ac:dyDescent="0.25">
      <c r="A375" t="s">
        <v>625</v>
      </c>
      <c r="B375" t="s">
        <v>401</v>
      </c>
      <c r="C375" s="1" t="s">
        <v>826</v>
      </c>
      <c r="E375" t="str">
        <f t="shared" si="20"/>
        <v>Georgia</v>
      </c>
      <c r="F375">
        <v>1</v>
      </c>
      <c r="G375" t="str">
        <f t="shared" si="22"/>
        <v/>
      </c>
      <c r="H375" t="str">
        <f t="shared" si="23"/>
        <v>Cumming</v>
      </c>
      <c r="J375" t="str">
        <f t="shared" si="21"/>
        <v>We the People</v>
      </c>
    </row>
    <row r="376" spans="1:10" x14ac:dyDescent="0.25">
      <c r="A376" t="s">
        <v>625</v>
      </c>
      <c r="B376" t="s">
        <v>401</v>
      </c>
      <c r="C376" s="1" t="s">
        <v>182</v>
      </c>
      <c r="E376" t="str">
        <f t="shared" si="20"/>
        <v>Georgia</v>
      </c>
      <c r="F376">
        <v>1</v>
      </c>
      <c r="G376" t="str">
        <f t="shared" si="22"/>
        <v/>
      </c>
      <c r="H376" t="str">
        <f t="shared" si="23"/>
        <v>Duluth</v>
      </c>
      <c r="J376" t="str">
        <f t="shared" si="21"/>
        <v>We the People</v>
      </c>
    </row>
    <row r="377" spans="1:10" x14ac:dyDescent="0.25">
      <c r="A377" t="s">
        <v>625</v>
      </c>
      <c r="B377" t="s">
        <v>401</v>
      </c>
      <c r="C377" s="1" t="s">
        <v>148</v>
      </c>
      <c r="E377" t="str">
        <f t="shared" si="20"/>
        <v>Georgia</v>
      </c>
      <c r="F377">
        <v>1</v>
      </c>
      <c r="G377" t="str">
        <f t="shared" si="22"/>
        <v/>
      </c>
      <c r="H377" t="str">
        <f t="shared" si="23"/>
        <v>Gainesville</v>
      </c>
      <c r="J377" t="str">
        <f t="shared" si="21"/>
        <v>We the People</v>
      </c>
    </row>
    <row r="378" spans="1:10" x14ac:dyDescent="0.25">
      <c r="A378" t="s">
        <v>625</v>
      </c>
      <c r="B378" t="s">
        <v>401</v>
      </c>
      <c r="C378" s="1" t="s">
        <v>827</v>
      </c>
      <c r="E378" t="str">
        <f t="shared" si="20"/>
        <v>Georgia</v>
      </c>
      <c r="F378">
        <v>1</v>
      </c>
      <c r="G378" t="str">
        <f t="shared" si="22"/>
        <v/>
      </c>
      <c r="H378" t="str">
        <f t="shared" si="23"/>
        <v>Jefferson</v>
      </c>
      <c r="J378" t="str">
        <f t="shared" si="21"/>
        <v>We the People</v>
      </c>
    </row>
    <row r="379" spans="1:10" x14ac:dyDescent="0.25">
      <c r="A379" t="s">
        <v>625</v>
      </c>
      <c r="B379" t="s">
        <v>401</v>
      </c>
      <c r="C379" s="1" t="s">
        <v>177</v>
      </c>
      <c r="E379" t="str">
        <f t="shared" si="20"/>
        <v>Georgia</v>
      </c>
      <c r="F379">
        <v>1</v>
      </c>
      <c r="G379" t="str">
        <f t="shared" si="22"/>
        <v/>
      </c>
      <c r="H379" t="str">
        <f t="shared" si="23"/>
        <v>Marietta</v>
      </c>
      <c r="J379" t="str">
        <f t="shared" si="21"/>
        <v>We the People</v>
      </c>
    </row>
    <row r="380" spans="1:10" x14ac:dyDescent="0.25">
      <c r="A380" t="s">
        <v>625</v>
      </c>
      <c r="B380" t="s">
        <v>401</v>
      </c>
      <c r="C380" s="1" t="s">
        <v>828</v>
      </c>
      <c r="E380" t="str">
        <f t="shared" si="20"/>
        <v>Georgia</v>
      </c>
      <c r="F380">
        <v>1</v>
      </c>
      <c r="G380" t="str">
        <f t="shared" si="22"/>
        <v/>
      </c>
      <c r="H380" t="str">
        <f t="shared" si="23"/>
        <v>Richmond Hill</v>
      </c>
      <c r="J380" t="str">
        <f t="shared" si="21"/>
        <v>We the People</v>
      </c>
    </row>
    <row r="381" spans="1:10" x14ac:dyDescent="0.25">
      <c r="A381" t="s">
        <v>625</v>
      </c>
      <c r="B381" t="s">
        <v>401</v>
      </c>
      <c r="C381" s="1" t="s">
        <v>174</v>
      </c>
      <c r="E381" t="str">
        <f t="shared" si="20"/>
        <v>Georgia</v>
      </c>
      <c r="F381">
        <v>1</v>
      </c>
      <c r="G381" t="str">
        <f t="shared" si="22"/>
        <v/>
      </c>
      <c r="H381" t="str">
        <f t="shared" si="23"/>
        <v>Woodstock</v>
      </c>
      <c r="J381" t="str">
        <f t="shared" si="21"/>
        <v>We the People</v>
      </c>
    </row>
    <row r="382" spans="1:10" ht="23.25" x14ac:dyDescent="0.35">
      <c r="A382" t="s">
        <v>626</v>
      </c>
      <c r="B382" t="s">
        <v>829</v>
      </c>
      <c r="C382" s="2" t="s">
        <v>829</v>
      </c>
      <c r="D382" t="s">
        <v>626</v>
      </c>
      <c r="E382" t="str">
        <f t="shared" si="20"/>
        <v>Hawaii</v>
      </c>
      <c r="F382" t="s">
        <v>664</v>
      </c>
      <c r="G382" t="str">
        <f t="shared" si="22"/>
        <v/>
      </c>
      <c r="H382" t="str">
        <f t="shared" si="23"/>
        <v>HAWAII (5)</v>
      </c>
      <c r="I382" t="s">
        <v>829</v>
      </c>
      <c r="J382" t="str">
        <f t="shared" si="21"/>
        <v>HAWAII (5)</v>
      </c>
    </row>
    <row r="383" spans="1:10" x14ac:dyDescent="0.25">
      <c r="A383" t="s">
        <v>626</v>
      </c>
      <c r="B383" t="s">
        <v>10</v>
      </c>
      <c r="C383" s="4" t="s">
        <v>10</v>
      </c>
      <c r="E383" t="str">
        <f t="shared" si="20"/>
        <v>Hawaii</v>
      </c>
      <c r="F383">
        <v>0</v>
      </c>
      <c r="G383" t="str">
        <f t="shared" si="22"/>
        <v/>
      </c>
      <c r="H383" t="str">
        <f t="shared" si="23"/>
        <v>Eagle Forum</v>
      </c>
      <c r="I383" t="s">
        <v>10</v>
      </c>
      <c r="J383" t="str">
        <f t="shared" si="21"/>
        <v>Eagle Forum</v>
      </c>
    </row>
    <row r="384" spans="1:10" x14ac:dyDescent="0.25">
      <c r="A384" t="s">
        <v>626</v>
      </c>
      <c r="B384" t="s">
        <v>10</v>
      </c>
      <c r="C384" s="1" t="s">
        <v>830</v>
      </c>
      <c r="E384" t="str">
        <f t="shared" si="20"/>
        <v>Hawaii</v>
      </c>
      <c r="F384">
        <v>1</v>
      </c>
      <c r="G384" t="str">
        <f t="shared" si="22"/>
        <v/>
      </c>
      <c r="H384" t="str">
        <f t="shared" si="23"/>
        <v>Honolulu</v>
      </c>
      <c r="J384" t="str">
        <f t="shared" si="21"/>
        <v>Eagle Forum</v>
      </c>
    </row>
    <row r="385" spans="1:10" x14ac:dyDescent="0.25">
      <c r="A385" t="s">
        <v>626</v>
      </c>
      <c r="B385" t="s">
        <v>730</v>
      </c>
      <c r="C385" s="4" t="s">
        <v>730</v>
      </c>
      <c r="E385" t="str">
        <f t="shared" si="20"/>
        <v>Hawaii</v>
      </c>
      <c r="F385">
        <v>0</v>
      </c>
      <c r="G385" t="str">
        <f t="shared" si="22"/>
        <v/>
      </c>
      <c r="H385" t="str">
        <f t="shared" si="23"/>
        <v>Get Out Of Our House (GOOOH)</v>
      </c>
      <c r="I385" t="s">
        <v>730</v>
      </c>
      <c r="J385" t="str">
        <f t="shared" si="21"/>
        <v>Get Out Of Our House (GOOOH)</v>
      </c>
    </row>
    <row r="386" spans="1:10" x14ac:dyDescent="0.25">
      <c r="A386" t="s">
        <v>626</v>
      </c>
      <c r="B386" t="s">
        <v>730</v>
      </c>
      <c r="C386" s="1" t="s">
        <v>2</v>
      </c>
      <c r="E386" t="str">
        <f t="shared" ref="E386:E449" si="24">IF(ISBLANK(D386),E385,D386)</f>
        <v>Hawaii</v>
      </c>
      <c r="F386">
        <v>1</v>
      </c>
      <c r="G386" t="str">
        <f t="shared" si="22"/>
        <v/>
      </c>
      <c r="H386" t="str">
        <f t="shared" si="23"/>
        <v>Statewide</v>
      </c>
      <c r="J386" t="str">
        <f t="shared" ref="J386:J449" si="25">IF(ISBLANK(I386),IF(ISBLANK(I385),J385,I385),I386)</f>
        <v>Get Out Of Our House (GOOOH)</v>
      </c>
    </row>
    <row r="387" spans="1:10" x14ac:dyDescent="0.25">
      <c r="A387" t="s">
        <v>626</v>
      </c>
      <c r="B387" t="s">
        <v>672</v>
      </c>
      <c r="C387" s="4" t="s">
        <v>672</v>
      </c>
      <c r="E387" t="str">
        <f t="shared" si="24"/>
        <v>Hawaii</v>
      </c>
      <c r="F387">
        <v>0</v>
      </c>
      <c r="G387" t="str">
        <f t="shared" ref="G387:G450" si="26">IF(AND(F387=0,F386=0),"HELP!","")</f>
        <v/>
      </c>
      <c r="H387" t="str">
        <f t="shared" ref="H387:H450" si="27">C387</f>
        <v>Three Percenters-III%ers, The</v>
      </c>
      <c r="I387" t="s">
        <v>672</v>
      </c>
      <c r="J387" t="str">
        <f t="shared" si="25"/>
        <v>Three Percenters-III%ers, The</v>
      </c>
    </row>
    <row r="388" spans="1:10" x14ac:dyDescent="0.25">
      <c r="A388" t="s">
        <v>626</v>
      </c>
      <c r="B388" t="s">
        <v>672</v>
      </c>
      <c r="C388" s="1" t="s">
        <v>191</v>
      </c>
      <c r="E388" t="str">
        <f t="shared" si="24"/>
        <v>Hawaii</v>
      </c>
      <c r="F388">
        <v>1</v>
      </c>
      <c r="G388" t="str">
        <f t="shared" si="26"/>
        <v/>
      </c>
      <c r="H388" t="str">
        <f t="shared" si="27"/>
        <v>Honolulu County</v>
      </c>
      <c r="J388" t="str">
        <f t="shared" si="25"/>
        <v>Three Percenters-III%ers, The</v>
      </c>
    </row>
    <row r="389" spans="1:10" x14ac:dyDescent="0.25">
      <c r="A389" t="s">
        <v>626</v>
      </c>
      <c r="B389" t="s">
        <v>111</v>
      </c>
      <c r="C389" s="4" t="s">
        <v>111</v>
      </c>
      <c r="E389" t="str">
        <f t="shared" si="24"/>
        <v>Hawaii</v>
      </c>
      <c r="F389">
        <v>0</v>
      </c>
      <c r="G389" t="str">
        <f t="shared" si="26"/>
        <v/>
      </c>
      <c r="H389" t="str">
        <f t="shared" si="27"/>
        <v>We Are Change</v>
      </c>
      <c r="I389" t="s">
        <v>111</v>
      </c>
      <c r="J389" t="str">
        <f t="shared" si="25"/>
        <v>We Are Change</v>
      </c>
    </row>
    <row r="390" spans="1:10" x14ac:dyDescent="0.25">
      <c r="A390" t="s">
        <v>626</v>
      </c>
      <c r="B390" t="s">
        <v>111</v>
      </c>
      <c r="C390" s="1" t="s">
        <v>831</v>
      </c>
      <c r="E390" t="str">
        <f t="shared" si="24"/>
        <v>Hawaii</v>
      </c>
      <c r="F390">
        <v>1</v>
      </c>
      <c r="G390" t="str">
        <f t="shared" si="26"/>
        <v/>
      </c>
      <c r="H390" t="str">
        <f t="shared" si="27"/>
        <v>Maui</v>
      </c>
      <c r="J390" t="str">
        <f t="shared" si="25"/>
        <v>We Are Change</v>
      </c>
    </row>
    <row r="391" spans="1:10" x14ac:dyDescent="0.25">
      <c r="A391" t="s">
        <v>626</v>
      </c>
      <c r="B391" t="s">
        <v>111</v>
      </c>
      <c r="C391" s="1" t="s">
        <v>832</v>
      </c>
      <c r="E391" t="str">
        <f t="shared" si="24"/>
        <v>Hawaii</v>
      </c>
      <c r="F391">
        <v>1</v>
      </c>
      <c r="G391" t="str">
        <f t="shared" si="26"/>
        <v/>
      </c>
      <c r="H391" t="str">
        <f t="shared" si="27"/>
        <v>Pahoa</v>
      </c>
      <c r="J391" t="str">
        <f t="shared" si="25"/>
        <v>We Are Change</v>
      </c>
    </row>
    <row r="392" spans="1:10" ht="23.25" x14ac:dyDescent="0.35">
      <c r="A392" t="s">
        <v>627</v>
      </c>
      <c r="B392" t="s">
        <v>833</v>
      </c>
      <c r="C392" s="2" t="s">
        <v>833</v>
      </c>
      <c r="D392" t="s">
        <v>627</v>
      </c>
      <c r="E392" t="str">
        <f t="shared" si="24"/>
        <v>Idaho</v>
      </c>
      <c r="F392" t="s">
        <v>664</v>
      </c>
      <c r="G392" t="str">
        <f t="shared" si="26"/>
        <v/>
      </c>
      <c r="H392" t="str">
        <f t="shared" si="27"/>
        <v>IDAHO (20)</v>
      </c>
      <c r="I392" t="s">
        <v>833</v>
      </c>
      <c r="J392" t="str">
        <f t="shared" si="25"/>
        <v>IDAHO (20)</v>
      </c>
    </row>
    <row r="393" spans="1:10" x14ac:dyDescent="0.25">
      <c r="A393" t="s">
        <v>627</v>
      </c>
      <c r="B393" t="s">
        <v>834</v>
      </c>
      <c r="C393" s="4" t="s">
        <v>834</v>
      </c>
      <c r="E393" t="str">
        <f t="shared" si="24"/>
        <v>Idaho</v>
      </c>
      <c r="F393">
        <v>0</v>
      </c>
      <c r="G393" t="str">
        <f t="shared" si="26"/>
        <v/>
      </c>
      <c r="H393" t="str">
        <f t="shared" si="27"/>
        <v>AVOW (Another Voice of Warning)</v>
      </c>
      <c r="I393" t="s">
        <v>834</v>
      </c>
      <c r="J393" t="str">
        <f t="shared" si="25"/>
        <v>AVOW (Another Voice of Warning)</v>
      </c>
    </row>
    <row r="394" spans="1:10" x14ac:dyDescent="0.25">
      <c r="A394" t="s">
        <v>627</v>
      </c>
      <c r="B394" t="s">
        <v>834</v>
      </c>
      <c r="C394" s="1" t="s">
        <v>193</v>
      </c>
      <c r="E394" t="str">
        <f t="shared" si="24"/>
        <v>Idaho</v>
      </c>
      <c r="F394">
        <v>1</v>
      </c>
      <c r="G394" t="str">
        <f t="shared" si="26"/>
        <v/>
      </c>
      <c r="H394" t="str">
        <f t="shared" si="27"/>
        <v>Rigby</v>
      </c>
      <c r="J394" t="str">
        <f t="shared" si="25"/>
        <v>AVOW (Another Voice of Warning)</v>
      </c>
    </row>
    <row r="395" spans="1:10" x14ac:dyDescent="0.25">
      <c r="A395" t="s">
        <v>627</v>
      </c>
      <c r="B395" t="s">
        <v>195</v>
      </c>
      <c r="C395" s="4" t="s">
        <v>195</v>
      </c>
      <c r="E395" t="str">
        <f t="shared" si="24"/>
        <v>Idaho</v>
      </c>
      <c r="F395">
        <v>0</v>
      </c>
      <c r="G395" t="str">
        <f t="shared" si="26"/>
        <v/>
      </c>
      <c r="H395" t="str">
        <f t="shared" si="27"/>
        <v>Constitution Party of Idaho</v>
      </c>
      <c r="I395" t="s">
        <v>195</v>
      </c>
      <c r="J395" t="str">
        <f t="shared" si="25"/>
        <v>Constitution Party of Idaho</v>
      </c>
    </row>
    <row r="396" spans="1:10" x14ac:dyDescent="0.25">
      <c r="A396" t="s">
        <v>627</v>
      </c>
      <c r="B396" t="s">
        <v>195</v>
      </c>
      <c r="C396" s="1" t="s">
        <v>196</v>
      </c>
      <c r="E396" t="str">
        <f t="shared" si="24"/>
        <v>Idaho</v>
      </c>
      <c r="F396">
        <v>1</v>
      </c>
      <c r="G396" t="str">
        <f t="shared" si="26"/>
        <v/>
      </c>
      <c r="H396" t="str">
        <f t="shared" si="27"/>
        <v>Coeur d’Alene</v>
      </c>
      <c r="J396" t="str">
        <f t="shared" si="25"/>
        <v>Constitution Party of Idaho</v>
      </c>
    </row>
    <row r="397" spans="1:10" x14ac:dyDescent="0.25">
      <c r="A397" t="s">
        <v>627</v>
      </c>
      <c r="B397" t="s">
        <v>10</v>
      </c>
      <c r="C397" s="4" t="s">
        <v>10</v>
      </c>
      <c r="E397" t="str">
        <f t="shared" si="24"/>
        <v>Idaho</v>
      </c>
      <c r="F397">
        <v>0</v>
      </c>
      <c r="G397" t="str">
        <f t="shared" si="26"/>
        <v/>
      </c>
      <c r="H397" t="str">
        <f t="shared" si="27"/>
        <v>Eagle Forum</v>
      </c>
      <c r="I397" t="s">
        <v>10</v>
      </c>
      <c r="J397" t="str">
        <f t="shared" si="25"/>
        <v>Eagle Forum</v>
      </c>
    </row>
    <row r="398" spans="1:10" x14ac:dyDescent="0.25">
      <c r="A398" t="s">
        <v>627</v>
      </c>
      <c r="B398" t="s">
        <v>10</v>
      </c>
      <c r="C398" s="1" t="s">
        <v>197</v>
      </c>
      <c r="E398" t="str">
        <f t="shared" si="24"/>
        <v>Idaho</v>
      </c>
      <c r="F398">
        <v>1</v>
      </c>
      <c r="G398" t="str">
        <f t="shared" si="26"/>
        <v/>
      </c>
      <c r="H398" t="str">
        <f t="shared" si="27"/>
        <v>Ada County</v>
      </c>
      <c r="J398" t="str">
        <f t="shared" si="25"/>
        <v>Eagle Forum</v>
      </c>
    </row>
    <row r="399" spans="1:10" x14ac:dyDescent="0.25">
      <c r="A399" t="s">
        <v>627</v>
      </c>
      <c r="B399" t="s">
        <v>823</v>
      </c>
      <c r="C399" s="4" t="s">
        <v>823</v>
      </c>
      <c r="E399" t="str">
        <f t="shared" si="24"/>
        <v>Idaho</v>
      </c>
      <c r="F399">
        <v>0</v>
      </c>
      <c r="G399" t="str">
        <f t="shared" si="26"/>
        <v/>
      </c>
      <c r="H399" t="str">
        <f t="shared" si="27"/>
        <v>Get Out Of Our House (GOOOH)</v>
      </c>
      <c r="I399" t="s">
        <v>823</v>
      </c>
      <c r="J399" t="str">
        <f t="shared" si="25"/>
        <v>Get Out Of Our House (GOOOH)</v>
      </c>
    </row>
    <row r="400" spans="1:10" x14ac:dyDescent="0.25">
      <c r="A400" t="s">
        <v>627</v>
      </c>
      <c r="B400" t="s">
        <v>823</v>
      </c>
      <c r="C400" s="1" t="s">
        <v>2</v>
      </c>
      <c r="E400" t="str">
        <f t="shared" si="24"/>
        <v>Idaho</v>
      </c>
      <c r="F400">
        <v>1</v>
      </c>
      <c r="G400" t="str">
        <f t="shared" si="26"/>
        <v/>
      </c>
      <c r="H400" t="str">
        <f t="shared" si="27"/>
        <v>Statewide</v>
      </c>
      <c r="J400" t="str">
        <f t="shared" si="25"/>
        <v>Get Out Of Our House (GOOOH)</v>
      </c>
    </row>
    <row r="401" spans="1:10" x14ac:dyDescent="0.25">
      <c r="A401" t="s">
        <v>627</v>
      </c>
      <c r="B401" t="s">
        <v>198</v>
      </c>
      <c r="C401" s="4" t="s">
        <v>198</v>
      </c>
      <c r="E401" t="str">
        <f t="shared" si="24"/>
        <v>Idaho</v>
      </c>
      <c r="F401">
        <v>0</v>
      </c>
      <c r="G401" t="str">
        <f t="shared" si="26"/>
        <v/>
      </c>
      <c r="H401" t="str">
        <f t="shared" si="27"/>
        <v>Idaho Light Foot Militia*</v>
      </c>
      <c r="I401" t="s">
        <v>198</v>
      </c>
      <c r="J401" t="str">
        <f t="shared" si="25"/>
        <v>Idaho Light Foot Militia*</v>
      </c>
    </row>
    <row r="402" spans="1:10" x14ac:dyDescent="0.25">
      <c r="A402" t="s">
        <v>627</v>
      </c>
      <c r="B402" t="s">
        <v>198</v>
      </c>
      <c r="C402" s="1" t="s">
        <v>197</v>
      </c>
      <c r="E402" t="str">
        <f t="shared" si="24"/>
        <v>Idaho</v>
      </c>
      <c r="F402">
        <v>1</v>
      </c>
      <c r="G402" t="str">
        <f t="shared" si="26"/>
        <v/>
      </c>
      <c r="H402" t="str">
        <f t="shared" si="27"/>
        <v>Ada County</v>
      </c>
      <c r="J402" t="str">
        <f t="shared" si="25"/>
        <v>Idaho Light Foot Militia*</v>
      </c>
    </row>
    <row r="403" spans="1:10" x14ac:dyDescent="0.25">
      <c r="A403" t="s">
        <v>627</v>
      </c>
      <c r="B403" t="s">
        <v>198</v>
      </c>
      <c r="C403" s="1" t="s">
        <v>835</v>
      </c>
      <c r="E403" t="str">
        <f t="shared" si="24"/>
        <v>Idaho</v>
      </c>
      <c r="F403">
        <v>1</v>
      </c>
      <c r="G403" t="str">
        <f t="shared" si="26"/>
        <v/>
      </c>
      <c r="H403" t="str">
        <f t="shared" si="27"/>
        <v>Benewah County</v>
      </c>
      <c r="J403" t="str">
        <f t="shared" si="25"/>
        <v>Idaho Light Foot Militia*</v>
      </c>
    </row>
    <row r="404" spans="1:10" x14ac:dyDescent="0.25">
      <c r="A404" t="s">
        <v>627</v>
      </c>
      <c r="B404" t="s">
        <v>198</v>
      </c>
      <c r="C404" s="1" t="s">
        <v>202</v>
      </c>
      <c r="E404" t="str">
        <f t="shared" si="24"/>
        <v>Idaho</v>
      </c>
      <c r="F404">
        <v>1</v>
      </c>
      <c r="G404" t="str">
        <f t="shared" si="26"/>
        <v/>
      </c>
      <c r="H404" t="str">
        <f t="shared" si="27"/>
        <v>Bonner County</v>
      </c>
      <c r="J404" t="str">
        <f t="shared" si="25"/>
        <v>Idaho Light Foot Militia*</v>
      </c>
    </row>
    <row r="405" spans="1:10" x14ac:dyDescent="0.25">
      <c r="A405" t="s">
        <v>627</v>
      </c>
      <c r="B405" t="s">
        <v>198</v>
      </c>
      <c r="C405" s="1" t="s">
        <v>836</v>
      </c>
      <c r="E405" t="str">
        <f t="shared" si="24"/>
        <v>Idaho</v>
      </c>
      <c r="F405">
        <v>1</v>
      </c>
      <c r="G405" t="str">
        <f t="shared" si="26"/>
        <v/>
      </c>
      <c r="H405" t="str">
        <f t="shared" si="27"/>
        <v>Boundary County</v>
      </c>
      <c r="J405" t="str">
        <f t="shared" si="25"/>
        <v>Idaho Light Foot Militia*</v>
      </c>
    </row>
    <row r="406" spans="1:10" x14ac:dyDescent="0.25">
      <c r="A406" t="s">
        <v>627</v>
      </c>
      <c r="B406" t="s">
        <v>198</v>
      </c>
      <c r="C406" s="1" t="s">
        <v>837</v>
      </c>
      <c r="E406" t="str">
        <f t="shared" si="24"/>
        <v>Idaho</v>
      </c>
      <c r="F406">
        <v>1</v>
      </c>
      <c r="G406" t="str">
        <f t="shared" si="26"/>
        <v/>
      </c>
      <c r="H406" t="str">
        <f t="shared" si="27"/>
        <v>Canyon County</v>
      </c>
      <c r="J406" t="str">
        <f t="shared" si="25"/>
        <v>Idaho Light Foot Militia*</v>
      </c>
    </row>
    <row r="407" spans="1:10" x14ac:dyDescent="0.25">
      <c r="A407" t="s">
        <v>627</v>
      </c>
      <c r="B407" t="s">
        <v>198</v>
      </c>
      <c r="C407" s="1" t="s">
        <v>838</v>
      </c>
      <c r="E407" t="str">
        <f t="shared" si="24"/>
        <v>Idaho</v>
      </c>
      <c r="F407">
        <v>1</v>
      </c>
      <c r="G407" t="str">
        <f t="shared" si="26"/>
        <v/>
      </c>
      <c r="H407" t="str">
        <f t="shared" si="27"/>
        <v>Gem County</v>
      </c>
      <c r="J407" t="str">
        <f t="shared" si="25"/>
        <v>Idaho Light Foot Militia*</v>
      </c>
    </row>
    <row r="408" spans="1:10" x14ac:dyDescent="0.25">
      <c r="A408" t="s">
        <v>627</v>
      </c>
      <c r="B408" t="s">
        <v>198</v>
      </c>
      <c r="C408" s="1" t="s">
        <v>199</v>
      </c>
      <c r="E408" t="str">
        <f t="shared" si="24"/>
        <v>Idaho</v>
      </c>
      <c r="F408">
        <v>1</v>
      </c>
      <c r="G408" t="str">
        <f t="shared" si="26"/>
        <v/>
      </c>
      <c r="H408" t="str">
        <f t="shared" si="27"/>
        <v>Kootenai County</v>
      </c>
      <c r="J408" t="str">
        <f t="shared" si="25"/>
        <v>Idaho Light Foot Militia*</v>
      </c>
    </row>
    <row r="409" spans="1:10" x14ac:dyDescent="0.25">
      <c r="A409" t="s">
        <v>627</v>
      </c>
      <c r="B409" t="s">
        <v>198</v>
      </c>
      <c r="C409" s="1" t="s">
        <v>201</v>
      </c>
      <c r="E409" t="str">
        <f t="shared" si="24"/>
        <v>Idaho</v>
      </c>
      <c r="F409">
        <v>1</v>
      </c>
      <c r="G409" t="str">
        <f t="shared" si="26"/>
        <v/>
      </c>
      <c r="H409" t="str">
        <f t="shared" si="27"/>
        <v>Priest River</v>
      </c>
      <c r="J409" t="str">
        <f t="shared" si="25"/>
        <v>Idaho Light Foot Militia*</v>
      </c>
    </row>
    <row r="410" spans="1:10" x14ac:dyDescent="0.25">
      <c r="A410" t="s">
        <v>627</v>
      </c>
      <c r="B410" t="s">
        <v>198</v>
      </c>
      <c r="C410" s="1" t="s">
        <v>839</v>
      </c>
      <c r="E410" t="str">
        <f t="shared" si="24"/>
        <v>Idaho</v>
      </c>
      <c r="F410">
        <v>1</v>
      </c>
      <c r="G410" t="str">
        <f t="shared" si="26"/>
        <v/>
      </c>
      <c r="H410" t="str">
        <f t="shared" si="27"/>
        <v>Shoshone County</v>
      </c>
      <c r="J410" t="str">
        <f t="shared" si="25"/>
        <v>Idaho Light Foot Militia*</v>
      </c>
    </row>
    <row r="411" spans="1:10" x14ac:dyDescent="0.25">
      <c r="A411" t="s">
        <v>627</v>
      </c>
      <c r="B411" t="s">
        <v>840</v>
      </c>
      <c r="C411" s="4" t="s">
        <v>840</v>
      </c>
      <c r="E411" t="str">
        <f t="shared" si="24"/>
        <v>Idaho</v>
      </c>
      <c r="F411">
        <v>0</v>
      </c>
      <c r="G411" t="str">
        <f t="shared" si="26"/>
        <v/>
      </c>
      <c r="H411" t="str">
        <f t="shared" si="27"/>
        <v>Idaho Observer</v>
      </c>
      <c r="I411" t="s">
        <v>840</v>
      </c>
      <c r="J411" t="str">
        <f t="shared" si="25"/>
        <v>Idaho Observer</v>
      </c>
    </row>
    <row r="412" spans="1:10" x14ac:dyDescent="0.25">
      <c r="A412" t="s">
        <v>627</v>
      </c>
      <c r="B412" t="s">
        <v>840</v>
      </c>
      <c r="C412" s="1" t="s">
        <v>841</v>
      </c>
      <c r="E412" t="str">
        <f t="shared" si="24"/>
        <v>Idaho</v>
      </c>
      <c r="F412">
        <v>1</v>
      </c>
      <c r="G412" t="str">
        <f t="shared" si="26"/>
        <v/>
      </c>
      <c r="H412" t="str">
        <f t="shared" si="27"/>
        <v>Spirit Lake</v>
      </c>
      <c r="J412" t="str">
        <f t="shared" si="25"/>
        <v>Idaho Observer</v>
      </c>
    </row>
    <row r="413" spans="1:10" x14ac:dyDescent="0.25">
      <c r="A413" t="s">
        <v>627</v>
      </c>
      <c r="B413" t="s">
        <v>842</v>
      </c>
      <c r="C413" s="4" t="s">
        <v>842</v>
      </c>
      <c r="E413" t="str">
        <f t="shared" si="24"/>
        <v>Idaho</v>
      </c>
      <c r="F413">
        <v>0</v>
      </c>
      <c r="G413" t="str">
        <f t="shared" si="26"/>
        <v/>
      </c>
      <c r="H413" t="str">
        <f t="shared" si="27"/>
        <v>Micro Effect, The</v>
      </c>
      <c r="I413" t="s">
        <v>842</v>
      </c>
      <c r="J413" t="str">
        <f t="shared" si="25"/>
        <v>Micro Effect, The</v>
      </c>
    </row>
    <row r="414" spans="1:10" x14ac:dyDescent="0.25">
      <c r="A414" t="s">
        <v>627</v>
      </c>
      <c r="B414" t="s">
        <v>842</v>
      </c>
      <c r="C414" s="1" t="s">
        <v>843</v>
      </c>
      <c r="E414" t="str">
        <f t="shared" si="24"/>
        <v>Idaho</v>
      </c>
      <c r="F414">
        <v>1</v>
      </c>
      <c r="G414" t="str">
        <f t="shared" si="26"/>
        <v/>
      </c>
      <c r="H414" t="str">
        <f t="shared" si="27"/>
        <v>Kamiah</v>
      </c>
      <c r="J414" t="str">
        <f t="shared" si="25"/>
        <v>Micro Effect, The</v>
      </c>
    </row>
    <row r="415" spans="1:10" x14ac:dyDescent="0.25">
      <c r="A415" t="s">
        <v>627</v>
      </c>
      <c r="B415" t="s">
        <v>21</v>
      </c>
      <c r="C415" s="4" t="s">
        <v>21</v>
      </c>
      <c r="E415" t="str">
        <f t="shared" si="24"/>
        <v>Idaho</v>
      </c>
      <c r="F415">
        <v>0</v>
      </c>
      <c r="G415" t="str">
        <f t="shared" si="26"/>
        <v/>
      </c>
      <c r="H415" t="str">
        <f t="shared" si="27"/>
        <v>Oath Keepers</v>
      </c>
      <c r="I415" t="s">
        <v>21</v>
      </c>
      <c r="J415" t="str">
        <f t="shared" si="25"/>
        <v>Oath Keepers</v>
      </c>
    </row>
    <row r="416" spans="1:10" x14ac:dyDescent="0.25">
      <c r="A416" t="s">
        <v>627</v>
      </c>
      <c r="B416" t="s">
        <v>21</v>
      </c>
      <c r="C416" s="1" t="s">
        <v>203</v>
      </c>
      <c r="E416" t="str">
        <f t="shared" si="24"/>
        <v>Idaho</v>
      </c>
      <c r="F416">
        <v>1</v>
      </c>
      <c r="G416" t="str">
        <f t="shared" si="26"/>
        <v/>
      </c>
      <c r="H416" t="str">
        <f t="shared" si="27"/>
        <v>Moyie Springs</v>
      </c>
      <c r="J416" t="str">
        <f t="shared" si="25"/>
        <v>Oath Keepers</v>
      </c>
    </row>
    <row r="417" spans="1:10" x14ac:dyDescent="0.25">
      <c r="A417" t="s">
        <v>627</v>
      </c>
      <c r="B417" t="s">
        <v>237</v>
      </c>
      <c r="C417" s="4" t="s">
        <v>237</v>
      </c>
      <c r="E417" t="str">
        <f t="shared" si="24"/>
        <v>Idaho</v>
      </c>
      <c r="F417">
        <v>0</v>
      </c>
      <c r="G417" t="str">
        <f t="shared" si="26"/>
        <v/>
      </c>
      <c r="H417" t="str">
        <f t="shared" si="27"/>
        <v>Outlaw Militia*</v>
      </c>
      <c r="I417" t="s">
        <v>237</v>
      </c>
      <c r="J417" t="str">
        <f t="shared" si="25"/>
        <v>Outlaw Militia*</v>
      </c>
    </row>
    <row r="418" spans="1:10" x14ac:dyDescent="0.25">
      <c r="A418" t="s">
        <v>627</v>
      </c>
      <c r="B418" t="s">
        <v>237</v>
      </c>
      <c r="C418" s="1" t="s">
        <v>844</v>
      </c>
      <c r="E418" t="str">
        <f t="shared" si="24"/>
        <v>Idaho</v>
      </c>
      <c r="F418">
        <v>1</v>
      </c>
      <c r="G418" t="str">
        <f t="shared" si="26"/>
        <v/>
      </c>
      <c r="H418" t="str">
        <f t="shared" si="27"/>
        <v>Butte County</v>
      </c>
      <c r="J418" t="str">
        <f t="shared" si="25"/>
        <v>Outlaw Militia*</v>
      </c>
    </row>
    <row r="419" spans="1:10" x14ac:dyDescent="0.25">
      <c r="A419" t="s">
        <v>627</v>
      </c>
      <c r="B419" t="s">
        <v>672</v>
      </c>
      <c r="C419" s="4" t="s">
        <v>672</v>
      </c>
      <c r="E419" t="str">
        <f t="shared" si="24"/>
        <v>Idaho</v>
      </c>
      <c r="F419">
        <v>0</v>
      </c>
      <c r="G419" t="str">
        <f t="shared" si="26"/>
        <v/>
      </c>
      <c r="H419" t="str">
        <f t="shared" si="27"/>
        <v>Three Percenters-III%ers, The</v>
      </c>
      <c r="I419" t="s">
        <v>672</v>
      </c>
      <c r="J419" t="str">
        <f t="shared" si="25"/>
        <v>Three Percenters-III%ers, The</v>
      </c>
    </row>
    <row r="420" spans="1:10" x14ac:dyDescent="0.25">
      <c r="A420" t="s">
        <v>627</v>
      </c>
      <c r="B420" t="s">
        <v>672</v>
      </c>
      <c r="C420" s="1" t="s">
        <v>845</v>
      </c>
      <c r="E420" t="str">
        <f t="shared" si="24"/>
        <v>Idaho</v>
      </c>
      <c r="F420">
        <v>1</v>
      </c>
      <c r="G420" t="str">
        <f t="shared" si="26"/>
        <v/>
      </c>
      <c r="H420" t="str">
        <f t="shared" si="27"/>
        <v>Lemhi County</v>
      </c>
      <c r="J420" t="str">
        <f t="shared" si="25"/>
        <v>Three Percenters-III%ers, The</v>
      </c>
    </row>
    <row r="421" spans="1:10" x14ac:dyDescent="0.25">
      <c r="A421" t="s">
        <v>627</v>
      </c>
      <c r="B421" t="s">
        <v>111</v>
      </c>
      <c r="C421" s="4" t="s">
        <v>111</v>
      </c>
      <c r="E421" t="str">
        <f t="shared" si="24"/>
        <v>Idaho</v>
      </c>
      <c r="F421">
        <v>0</v>
      </c>
      <c r="G421" t="str">
        <f t="shared" si="26"/>
        <v/>
      </c>
      <c r="H421" t="str">
        <f t="shared" si="27"/>
        <v>We Are Change</v>
      </c>
      <c r="I421" t="s">
        <v>111</v>
      </c>
      <c r="J421" t="str">
        <f t="shared" si="25"/>
        <v>We Are Change</v>
      </c>
    </row>
    <row r="422" spans="1:10" x14ac:dyDescent="0.25">
      <c r="A422" t="s">
        <v>627</v>
      </c>
      <c r="B422" t="s">
        <v>111</v>
      </c>
      <c r="C422" s="1" t="s">
        <v>846</v>
      </c>
      <c r="E422" t="str">
        <f t="shared" si="24"/>
        <v>Idaho</v>
      </c>
      <c r="F422">
        <v>1</v>
      </c>
      <c r="G422" t="str">
        <f t="shared" si="26"/>
        <v/>
      </c>
      <c r="H422" t="str">
        <f t="shared" si="27"/>
        <v>Lewiston</v>
      </c>
      <c r="J422" t="str">
        <f t="shared" si="25"/>
        <v>We Are Change</v>
      </c>
    </row>
    <row r="423" spans="1:10" x14ac:dyDescent="0.25">
      <c r="A423" t="s">
        <v>627</v>
      </c>
      <c r="B423" t="s">
        <v>401</v>
      </c>
      <c r="C423" s="4" t="s">
        <v>401</v>
      </c>
      <c r="E423" t="str">
        <f t="shared" si="24"/>
        <v>Idaho</v>
      </c>
      <c r="F423">
        <v>0</v>
      </c>
      <c r="G423" t="str">
        <f t="shared" si="26"/>
        <v/>
      </c>
      <c r="H423" t="str">
        <f t="shared" si="27"/>
        <v>We the People</v>
      </c>
      <c r="I423" t="s">
        <v>401</v>
      </c>
      <c r="J423" t="str">
        <f t="shared" si="25"/>
        <v>We the People</v>
      </c>
    </row>
    <row r="424" spans="1:10" x14ac:dyDescent="0.25">
      <c r="A424" t="s">
        <v>627</v>
      </c>
      <c r="B424" t="s">
        <v>401</v>
      </c>
      <c r="C424" s="1" t="s">
        <v>847</v>
      </c>
      <c r="E424" t="str">
        <f t="shared" si="24"/>
        <v>Idaho</v>
      </c>
      <c r="F424">
        <v>1</v>
      </c>
      <c r="G424" t="str">
        <f t="shared" si="26"/>
        <v/>
      </c>
      <c r="H424" t="str">
        <f t="shared" si="27"/>
        <v>Parma</v>
      </c>
      <c r="J424" t="str">
        <f t="shared" si="25"/>
        <v>We the People</v>
      </c>
    </row>
    <row r="425" spans="1:10" ht="23.25" x14ac:dyDescent="0.35">
      <c r="A425" t="s">
        <v>628</v>
      </c>
      <c r="B425" t="s">
        <v>848</v>
      </c>
      <c r="C425" s="2" t="s">
        <v>848</v>
      </c>
      <c r="D425" t="s">
        <v>628</v>
      </c>
      <c r="E425" t="str">
        <f t="shared" si="24"/>
        <v>Illinois</v>
      </c>
      <c r="F425" t="s">
        <v>664</v>
      </c>
      <c r="G425" t="str">
        <f t="shared" si="26"/>
        <v/>
      </c>
      <c r="H425" t="str">
        <f t="shared" si="27"/>
        <v>ILLINOIS (36)</v>
      </c>
      <c r="I425" t="s">
        <v>848</v>
      </c>
      <c r="J425" t="str">
        <f t="shared" si="25"/>
        <v>ILLINOIS (36)</v>
      </c>
    </row>
    <row r="426" spans="1:10" x14ac:dyDescent="0.25">
      <c r="A426" t="s">
        <v>628</v>
      </c>
      <c r="B426" t="s">
        <v>437</v>
      </c>
      <c r="C426" s="4" t="s">
        <v>437</v>
      </c>
      <c r="E426" t="str">
        <f t="shared" si="24"/>
        <v>Illinois</v>
      </c>
      <c r="F426">
        <v>0</v>
      </c>
      <c r="G426" t="str">
        <f t="shared" si="26"/>
        <v/>
      </c>
      <c r="H426" t="str">
        <f t="shared" si="27"/>
        <v>American Patriot Party</v>
      </c>
      <c r="I426" t="s">
        <v>437</v>
      </c>
      <c r="J426" t="str">
        <f t="shared" si="25"/>
        <v>American Patriot Party</v>
      </c>
    </row>
    <row r="427" spans="1:10" x14ac:dyDescent="0.25">
      <c r="A427" t="s">
        <v>628</v>
      </c>
      <c r="B427" t="s">
        <v>437</v>
      </c>
      <c r="C427" s="1" t="s">
        <v>2</v>
      </c>
      <c r="E427" t="str">
        <f t="shared" si="24"/>
        <v>Illinois</v>
      </c>
      <c r="F427">
        <v>1</v>
      </c>
      <c r="G427" t="str">
        <f t="shared" si="26"/>
        <v/>
      </c>
      <c r="H427" t="str">
        <f t="shared" si="27"/>
        <v>Statewide</v>
      </c>
      <c r="J427" t="str">
        <f t="shared" si="25"/>
        <v>American Patriot Party</v>
      </c>
    </row>
    <row r="428" spans="1:10" x14ac:dyDescent="0.25">
      <c r="A428" t="s">
        <v>628</v>
      </c>
      <c r="B428" t="s">
        <v>849</v>
      </c>
      <c r="C428" s="4" t="s">
        <v>849</v>
      </c>
      <c r="E428" t="str">
        <f t="shared" si="24"/>
        <v>Illinois</v>
      </c>
      <c r="F428">
        <v>0</v>
      </c>
      <c r="G428" t="str">
        <f t="shared" si="26"/>
        <v/>
      </c>
      <c r="H428" t="str">
        <f t="shared" si="27"/>
        <v>Constitution Party of Illinois</v>
      </c>
      <c r="I428" t="s">
        <v>849</v>
      </c>
      <c r="J428" t="str">
        <f t="shared" si="25"/>
        <v>Constitution Party of Illinois</v>
      </c>
    </row>
    <row r="429" spans="1:10" x14ac:dyDescent="0.25">
      <c r="A429" t="s">
        <v>628</v>
      </c>
      <c r="B429" t="s">
        <v>849</v>
      </c>
      <c r="C429" s="1" t="s">
        <v>850</v>
      </c>
      <c r="E429" t="str">
        <f t="shared" si="24"/>
        <v>Illinois</v>
      </c>
      <c r="F429">
        <v>1</v>
      </c>
      <c r="G429" t="str">
        <f t="shared" si="26"/>
        <v/>
      </c>
      <c r="H429" t="str">
        <f t="shared" si="27"/>
        <v>Belleville</v>
      </c>
      <c r="J429" t="str">
        <f t="shared" si="25"/>
        <v>Constitution Party of Illinois</v>
      </c>
    </row>
    <row r="430" spans="1:10" x14ac:dyDescent="0.25">
      <c r="A430" t="s">
        <v>628</v>
      </c>
      <c r="B430" t="s">
        <v>10</v>
      </c>
      <c r="C430" s="4" t="s">
        <v>10</v>
      </c>
      <c r="E430" t="str">
        <f t="shared" si="24"/>
        <v>Illinois</v>
      </c>
      <c r="F430">
        <v>0</v>
      </c>
      <c r="G430" t="str">
        <f t="shared" si="26"/>
        <v/>
      </c>
      <c r="H430" t="str">
        <f t="shared" si="27"/>
        <v>Eagle Forum</v>
      </c>
      <c r="I430" t="s">
        <v>10</v>
      </c>
      <c r="J430" t="str">
        <f t="shared" si="25"/>
        <v>Eagle Forum</v>
      </c>
    </row>
    <row r="431" spans="1:10" x14ac:dyDescent="0.25">
      <c r="A431" t="s">
        <v>628</v>
      </c>
      <c r="B431" t="s">
        <v>10</v>
      </c>
      <c r="C431" s="1" t="s">
        <v>851</v>
      </c>
      <c r="E431" t="str">
        <f t="shared" si="24"/>
        <v>Illinois</v>
      </c>
      <c r="F431">
        <v>1</v>
      </c>
      <c r="G431" t="str">
        <f t="shared" si="26"/>
        <v/>
      </c>
      <c r="H431" t="str">
        <f t="shared" si="27"/>
        <v>Arlington Heights</v>
      </c>
      <c r="J431" t="str">
        <f t="shared" si="25"/>
        <v>Eagle Forum</v>
      </c>
    </row>
    <row r="432" spans="1:10" x14ac:dyDescent="0.25">
      <c r="A432" t="s">
        <v>628</v>
      </c>
      <c r="B432" t="s">
        <v>730</v>
      </c>
      <c r="C432" s="4" t="s">
        <v>730</v>
      </c>
      <c r="E432" t="str">
        <f t="shared" si="24"/>
        <v>Illinois</v>
      </c>
      <c r="F432">
        <v>0</v>
      </c>
      <c r="G432" t="str">
        <f t="shared" si="26"/>
        <v/>
      </c>
      <c r="H432" t="str">
        <f t="shared" si="27"/>
        <v>Get Out Of Our House (GOOOH)</v>
      </c>
      <c r="I432" t="s">
        <v>730</v>
      </c>
      <c r="J432" t="str">
        <f t="shared" si="25"/>
        <v>Get Out Of Our House (GOOOH)</v>
      </c>
    </row>
    <row r="433" spans="1:10" x14ac:dyDescent="0.25">
      <c r="A433" t="s">
        <v>628</v>
      </c>
      <c r="B433" t="s">
        <v>730</v>
      </c>
      <c r="C433" s="1" t="s">
        <v>2</v>
      </c>
      <c r="E433" t="str">
        <f t="shared" si="24"/>
        <v>Illinois</v>
      </c>
      <c r="F433">
        <v>1</v>
      </c>
      <c r="G433" t="str">
        <f t="shared" si="26"/>
        <v/>
      </c>
      <c r="H433" t="str">
        <f t="shared" si="27"/>
        <v>Statewide</v>
      </c>
      <c r="J433" t="str">
        <f t="shared" si="25"/>
        <v>Get Out Of Our House (GOOOH)</v>
      </c>
    </row>
    <row r="434" spans="1:10" x14ac:dyDescent="0.25">
      <c r="A434" t="s">
        <v>628</v>
      </c>
      <c r="B434" t="s">
        <v>210</v>
      </c>
      <c r="C434" s="4" t="s">
        <v>210</v>
      </c>
      <c r="E434" t="str">
        <f t="shared" si="24"/>
        <v>Illinois</v>
      </c>
      <c r="F434">
        <v>0</v>
      </c>
      <c r="G434" t="str">
        <f t="shared" si="26"/>
        <v/>
      </c>
      <c r="H434" t="str">
        <f t="shared" si="27"/>
        <v>Illinois Sons of Liberty*</v>
      </c>
      <c r="I434" t="s">
        <v>210</v>
      </c>
      <c r="J434" t="str">
        <f t="shared" si="25"/>
        <v>Illinois Sons of Liberty*</v>
      </c>
    </row>
    <row r="435" spans="1:10" x14ac:dyDescent="0.25">
      <c r="A435" t="s">
        <v>628</v>
      </c>
      <c r="B435" t="s">
        <v>210</v>
      </c>
      <c r="C435" s="1" t="s">
        <v>852</v>
      </c>
      <c r="E435" t="str">
        <f t="shared" si="24"/>
        <v>Illinois</v>
      </c>
      <c r="F435">
        <v>1</v>
      </c>
      <c r="G435" t="str">
        <f t="shared" si="26"/>
        <v/>
      </c>
      <c r="H435" t="str">
        <f t="shared" si="27"/>
        <v>Adams County</v>
      </c>
      <c r="J435" t="str">
        <f t="shared" si="25"/>
        <v>Illinois Sons of Liberty*</v>
      </c>
    </row>
    <row r="436" spans="1:10" x14ac:dyDescent="0.25">
      <c r="A436" t="s">
        <v>628</v>
      </c>
      <c r="B436" t="s">
        <v>210</v>
      </c>
      <c r="C436" s="1" t="s">
        <v>853</v>
      </c>
      <c r="E436" t="str">
        <f t="shared" si="24"/>
        <v>Illinois</v>
      </c>
      <c r="F436">
        <v>1</v>
      </c>
      <c r="G436" t="str">
        <f t="shared" si="26"/>
        <v/>
      </c>
      <c r="H436" t="str">
        <f t="shared" si="27"/>
        <v>Brown County</v>
      </c>
      <c r="J436" t="str">
        <f t="shared" si="25"/>
        <v>Illinois Sons of Liberty*</v>
      </c>
    </row>
    <row r="437" spans="1:10" x14ac:dyDescent="0.25">
      <c r="A437" t="s">
        <v>628</v>
      </c>
      <c r="B437" t="s">
        <v>210</v>
      </c>
      <c r="C437" s="1" t="s">
        <v>854</v>
      </c>
      <c r="E437" t="str">
        <f t="shared" si="24"/>
        <v>Illinois</v>
      </c>
      <c r="F437">
        <v>1</v>
      </c>
      <c r="G437" t="str">
        <f t="shared" si="26"/>
        <v/>
      </c>
      <c r="H437" t="str">
        <f t="shared" si="27"/>
        <v>Bureau County</v>
      </c>
      <c r="J437" t="str">
        <f t="shared" si="25"/>
        <v>Illinois Sons of Liberty*</v>
      </c>
    </row>
    <row r="438" spans="1:10" x14ac:dyDescent="0.25">
      <c r="A438" t="s">
        <v>628</v>
      </c>
      <c r="B438" t="s">
        <v>210</v>
      </c>
      <c r="C438" s="1" t="s">
        <v>855</v>
      </c>
      <c r="E438" t="str">
        <f t="shared" si="24"/>
        <v>Illinois</v>
      </c>
      <c r="F438">
        <v>1</v>
      </c>
      <c r="G438" t="str">
        <f t="shared" si="26"/>
        <v/>
      </c>
      <c r="H438" t="str">
        <f t="shared" si="27"/>
        <v>Champaign</v>
      </c>
      <c r="J438" t="str">
        <f t="shared" si="25"/>
        <v>Illinois Sons of Liberty*</v>
      </c>
    </row>
    <row r="439" spans="1:10" x14ac:dyDescent="0.25">
      <c r="A439" t="s">
        <v>628</v>
      </c>
      <c r="B439" t="s">
        <v>210</v>
      </c>
      <c r="C439" s="1" t="s">
        <v>595</v>
      </c>
      <c r="E439" t="str">
        <f t="shared" si="24"/>
        <v>Illinois</v>
      </c>
      <c r="F439">
        <v>1</v>
      </c>
      <c r="G439" t="str">
        <f t="shared" si="26"/>
        <v/>
      </c>
      <c r="H439" t="str">
        <f t="shared" si="27"/>
        <v>Clark County</v>
      </c>
      <c r="J439" t="str">
        <f t="shared" si="25"/>
        <v>Illinois Sons of Liberty*</v>
      </c>
    </row>
    <row r="440" spans="1:10" x14ac:dyDescent="0.25">
      <c r="A440" t="s">
        <v>628</v>
      </c>
      <c r="B440" t="s">
        <v>210</v>
      </c>
      <c r="C440" s="1" t="s">
        <v>856</v>
      </c>
      <c r="E440" t="str">
        <f t="shared" si="24"/>
        <v>Illinois</v>
      </c>
      <c r="F440">
        <v>1</v>
      </c>
      <c r="G440" t="str">
        <f t="shared" si="26"/>
        <v/>
      </c>
      <c r="H440" t="str">
        <f t="shared" si="27"/>
        <v>Clay County</v>
      </c>
      <c r="J440" t="str">
        <f t="shared" si="25"/>
        <v>Illinois Sons of Liberty*</v>
      </c>
    </row>
    <row r="441" spans="1:10" x14ac:dyDescent="0.25">
      <c r="A441" t="s">
        <v>628</v>
      </c>
      <c r="B441" t="s">
        <v>210</v>
      </c>
      <c r="C441" s="1" t="s">
        <v>857</v>
      </c>
      <c r="E441" t="str">
        <f t="shared" si="24"/>
        <v>Illinois</v>
      </c>
      <c r="F441">
        <v>1</v>
      </c>
      <c r="G441" t="str">
        <f t="shared" si="26"/>
        <v/>
      </c>
      <c r="H441" t="str">
        <f t="shared" si="27"/>
        <v>Cook County</v>
      </c>
      <c r="J441" t="str">
        <f t="shared" si="25"/>
        <v>Illinois Sons of Liberty*</v>
      </c>
    </row>
    <row r="442" spans="1:10" x14ac:dyDescent="0.25">
      <c r="A442" t="s">
        <v>628</v>
      </c>
      <c r="B442" t="s">
        <v>210</v>
      </c>
      <c r="C442" s="1" t="s">
        <v>858</v>
      </c>
      <c r="E442" t="str">
        <f t="shared" si="24"/>
        <v>Illinois</v>
      </c>
      <c r="F442">
        <v>1</v>
      </c>
      <c r="G442" t="str">
        <f t="shared" si="26"/>
        <v/>
      </c>
      <c r="H442" t="str">
        <f t="shared" si="27"/>
        <v>Ford County</v>
      </c>
      <c r="J442" t="str">
        <f t="shared" si="25"/>
        <v>Illinois Sons of Liberty*</v>
      </c>
    </row>
    <row r="443" spans="1:10" x14ac:dyDescent="0.25">
      <c r="A443" t="s">
        <v>628</v>
      </c>
      <c r="B443" t="s">
        <v>210</v>
      </c>
      <c r="C443" s="1" t="s">
        <v>238</v>
      </c>
      <c r="E443" t="str">
        <f t="shared" si="24"/>
        <v>Illinois</v>
      </c>
      <c r="F443">
        <v>1</v>
      </c>
      <c r="G443" t="str">
        <f t="shared" si="26"/>
        <v/>
      </c>
      <c r="H443" t="str">
        <f t="shared" si="27"/>
        <v>Hamilton County</v>
      </c>
      <c r="J443" t="str">
        <f t="shared" si="25"/>
        <v>Illinois Sons of Liberty*</v>
      </c>
    </row>
    <row r="444" spans="1:10" x14ac:dyDescent="0.25">
      <c r="A444" t="s">
        <v>628</v>
      </c>
      <c r="B444" t="s">
        <v>210</v>
      </c>
      <c r="C444" s="1" t="s">
        <v>859</v>
      </c>
      <c r="E444" t="str">
        <f t="shared" si="24"/>
        <v>Illinois</v>
      </c>
      <c r="F444">
        <v>1</v>
      </c>
      <c r="G444" t="str">
        <f t="shared" si="26"/>
        <v/>
      </c>
      <c r="H444" t="str">
        <f t="shared" si="27"/>
        <v>Henry County</v>
      </c>
      <c r="J444" t="str">
        <f t="shared" si="25"/>
        <v>Illinois Sons of Liberty*</v>
      </c>
    </row>
    <row r="445" spans="1:10" x14ac:dyDescent="0.25">
      <c r="A445" t="s">
        <v>628</v>
      </c>
      <c r="B445" t="s">
        <v>210</v>
      </c>
      <c r="C445" s="1" t="s">
        <v>860</v>
      </c>
      <c r="E445" t="str">
        <f t="shared" si="24"/>
        <v>Illinois</v>
      </c>
      <c r="F445">
        <v>1</v>
      </c>
      <c r="G445" t="str">
        <f t="shared" si="26"/>
        <v/>
      </c>
      <c r="H445" t="str">
        <f t="shared" si="27"/>
        <v>Jackson County</v>
      </c>
      <c r="J445" t="str">
        <f t="shared" si="25"/>
        <v>Illinois Sons of Liberty*</v>
      </c>
    </row>
    <row r="446" spans="1:10" x14ac:dyDescent="0.25">
      <c r="A446" t="s">
        <v>628</v>
      </c>
      <c r="B446" t="s">
        <v>210</v>
      </c>
      <c r="C446" s="1" t="s">
        <v>861</v>
      </c>
      <c r="E446" t="str">
        <f t="shared" si="24"/>
        <v>Illinois</v>
      </c>
      <c r="F446">
        <v>1</v>
      </c>
      <c r="G446" t="str">
        <f t="shared" si="26"/>
        <v/>
      </c>
      <c r="H446" t="str">
        <f t="shared" si="27"/>
        <v>Kane County</v>
      </c>
      <c r="J446" t="str">
        <f t="shared" si="25"/>
        <v>Illinois Sons of Liberty*</v>
      </c>
    </row>
    <row r="447" spans="1:10" x14ac:dyDescent="0.25">
      <c r="A447" t="s">
        <v>628</v>
      </c>
      <c r="B447" t="s">
        <v>210</v>
      </c>
      <c r="C447" s="1" t="s">
        <v>862</v>
      </c>
      <c r="E447" t="str">
        <f t="shared" si="24"/>
        <v>Illinois</v>
      </c>
      <c r="F447">
        <v>1</v>
      </c>
      <c r="G447" t="str">
        <f t="shared" si="26"/>
        <v/>
      </c>
      <c r="H447" t="str">
        <f t="shared" si="27"/>
        <v>Kankakee</v>
      </c>
      <c r="J447" t="str">
        <f t="shared" si="25"/>
        <v>Illinois Sons of Liberty*</v>
      </c>
    </row>
    <row r="448" spans="1:10" x14ac:dyDescent="0.25">
      <c r="A448" t="s">
        <v>628</v>
      </c>
      <c r="B448" t="s">
        <v>210</v>
      </c>
      <c r="C448" s="1" t="s">
        <v>863</v>
      </c>
      <c r="E448" t="str">
        <f t="shared" si="24"/>
        <v>Illinois</v>
      </c>
      <c r="F448">
        <v>1</v>
      </c>
      <c r="G448" t="str">
        <f t="shared" si="26"/>
        <v/>
      </c>
      <c r="H448" t="str">
        <f t="shared" si="27"/>
        <v>Macoupin County</v>
      </c>
      <c r="J448" t="str">
        <f t="shared" si="25"/>
        <v>Illinois Sons of Liberty*</v>
      </c>
    </row>
    <row r="449" spans="1:10" x14ac:dyDescent="0.25">
      <c r="A449" t="s">
        <v>628</v>
      </c>
      <c r="B449" t="s">
        <v>210</v>
      </c>
      <c r="C449" s="1" t="s">
        <v>864</v>
      </c>
      <c r="E449" t="str">
        <f t="shared" si="24"/>
        <v>Illinois</v>
      </c>
      <c r="F449">
        <v>1</v>
      </c>
      <c r="G449" t="str">
        <f t="shared" si="26"/>
        <v/>
      </c>
      <c r="H449" t="str">
        <f t="shared" si="27"/>
        <v>McHenry County</v>
      </c>
      <c r="J449" t="str">
        <f t="shared" si="25"/>
        <v>Illinois Sons of Liberty*</v>
      </c>
    </row>
    <row r="450" spans="1:10" x14ac:dyDescent="0.25">
      <c r="A450" t="s">
        <v>628</v>
      </c>
      <c r="B450" t="s">
        <v>210</v>
      </c>
      <c r="C450" s="1" t="s">
        <v>743</v>
      </c>
      <c r="E450" t="str">
        <f t="shared" ref="E450:E513" si="28">IF(ISBLANK(D450),E449,D450)</f>
        <v>Illinois</v>
      </c>
      <c r="F450">
        <v>1</v>
      </c>
      <c r="G450" t="str">
        <f t="shared" si="26"/>
        <v/>
      </c>
      <c r="H450" t="str">
        <f t="shared" si="27"/>
        <v>Peoria</v>
      </c>
      <c r="J450" t="str">
        <f t="shared" ref="J450:J513" si="29">IF(ISBLANK(I450),IF(ISBLANK(I449),J449,I449),I450)</f>
        <v>Illinois Sons of Liberty*</v>
      </c>
    </row>
    <row r="451" spans="1:10" x14ac:dyDescent="0.25">
      <c r="A451" t="s">
        <v>628</v>
      </c>
      <c r="B451" t="s">
        <v>210</v>
      </c>
      <c r="C451" s="1" t="s">
        <v>865</v>
      </c>
      <c r="E451" t="str">
        <f t="shared" si="28"/>
        <v>Illinois</v>
      </c>
      <c r="F451">
        <v>1</v>
      </c>
      <c r="G451" t="str">
        <f t="shared" ref="G451:G514" si="30">IF(AND(F451=0,F450=0),"HELP!","")</f>
        <v/>
      </c>
      <c r="H451" t="str">
        <f t="shared" ref="H451:H514" si="31">C451</f>
        <v>Rockford</v>
      </c>
      <c r="J451" t="str">
        <f t="shared" si="29"/>
        <v>Illinois Sons of Liberty*</v>
      </c>
    </row>
    <row r="452" spans="1:10" x14ac:dyDescent="0.25">
      <c r="A452" t="s">
        <v>628</v>
      </c>
      <c r="B452" t="s">
        <v>210</v>
      </c>
      <c r="C452" s="1" t="s">
        <v>866</v>
      </c>
      <c r="E452" t="str">
        <f t="shared" si="28"/>
        <v>Illinois</v>
      </c>
      <c r="F452">
        <v>1</v>
      </c>
      <c r="G452" t="str">
        <f t="shared" si="30"/>
        <v/>
      </c>
      <c r="H452" t="str">
        <f t="shared" si="31"/>
        <v>Saline County</v>
      </c>
      <c r="J452" t="str">
        <f t="shared" si="29"/>
        <v>Illinois Sons of Liberty*</v>
      </c>
    </row>
    <row r="453" spans="1:10" x14ac:dyDescent="0.25">
      <c r="A453" t="s">
        <v>628</v>
      </c>
      <c r="B453" t="s">
        <v>210</v>
      </c>
      <c r="C453" s="1" t="s">
        <v>867</v>
      </c>
      <c r="E453" t="str">
        <f t="shared" si="28"/>
        <v>Illinois</v>
      </c>
      <c r="F453">
        <v>1</v>
      </c>
      <c r="G453" t="str">
        <f t="shared" si="30"/>
        <v/>
      </c>
      <c r="H453" t="str">
        <f t="shared" si="31"/>
        <v>Shelbyville</v>
      </c>
      <c r="J453" t="str">
        <f t="shared" si="29"/>
        <v>Illinois Sons of Liberty*</v>
      </c>
    </row>
    <row r="454" spans="1:10" x14ac:dyDescent="0.25">
      <c r="A454" t="s">
        <v>628</v>
      </c>
      <c r="B454" t="s">
        <v>210</v>
      </c>
      <c r="C454" s="1" t="s">
        <v>2</v>
      </c>
      <c r="E454" t="str">
        <f t="shared" si="28"/>
        <v>Illinois</v>
      </c>
      <c r="F454">
        <v>1</v>
      </c>
      <c r="G454" t="str">
        <f t="shared" si="30"/>
        <v/>
      </c>
      <c r="H454" t="str">
        <f t="shared" si="31"/>
        <v>Statewide</v>
      </c>
      <c r="J454" t="str">
        <f t="shared" si="29"/>
        <v>Illinois Sons of Liberty*</v>
      </c>
    </row>
    <row r="455" spans="1:10" x14ac:dyDescent="0.25">
      <c r="A455" t="s">
        <v>628</v>
      </c>
      <c r="B455" t="s">
        <v>210</v>
      </c>
      <c r="C455" s="1" t="s">
        <v>868</v>
      </c>
      <c r="E455" t="str">
        <f t="shared" si="28"/>
        <v>Illinois</v>
      </c>
      <c r="F455">
        <v>1</v>
      </c>
      <c r="G455" t="str">
        <f t="shared" si="30"/>
        <v/>
      </c>
      <c r="H455" t="str">
        <f t="shared" si="31"/>
        <v>St. Clair County</v>
      </c>
      <c r="J455" t="str">
        <f t="shared" si="29"/>
        <v>Illinois Sons of Liberty*</v>
      </c>
    </row>
    <row r="456" spans="1:10" x14ac:dyDescent="0.25">
      <c r="A456" t="s">
        <v>628</v>
      </c>
      <c r="B456" t="s">
        <v>210</v>
      </c>
      <c r="C456" s="1" t="s">
        <v>397</v>
      </c>
      <c r="E456" t="str">
        <f t="shared" si="28"/>
        <v>Illinois</v>
      </c>
      <c r="F456">
        <v>1</v>
      </c>
      <c r="G456" t="str">
        <f t="shared" si="30"/>
        <v/>
      </c>
      <c r="H456" t="str">
        <f t="shared" si="31"/>
        <v>Warren County</v>
      </c>
      <c r="J456" t="str">
        <f t="shared" si="29"/>
        <v>Illinois Sons of Liberty*</v>
      </c>
    </row>
    <row r="457" spans="1:10" x14ac:dyDescent="0.25">
      <c r="A457" t="s">
        <v>628</v>
      </c>
      <c r="B457" t="s">
        <v>210</v>
      </c>
      <c r="C457" s="1" t="s">
        <v>216</v>
      </c>
      <c r="E457" t="str">
        <f t="shared" si="28"/>
        <v>Illinois</v>
      </c>
      <c r="F457">
        <v>1</v>
      </c>
      <c r="G457" t="str">
        <f t="shared" si="30"/>
        <v/>
      </c>
      <c r="H457" t="str">
        <f t="shared" si="31"/>
        <v>Will County</v>
      </c>
      <c r="J457" t="str">
        <f t="shared" si="29"/>
        <v>Illinois Sons of Liberty*</v>
      </c>
    </row>
    <row r="458" spans="1:10" x14ac:dyDescent="0.25">
      <c r="A458" t="s">
        <v>628</v>
      </c>
      <c r="B458" t="s">
        <v>869</v>
      </c>
      <c r="C458" s="4" t="s">
        <v>869</v>
      </c>
      <c r="E458" t="str">
        <f t="shared" si="28"/>
        <v>Illinois</v>
      </c>
      <c r="F458">
        <v>0</v>
      </c>
      <c r="G458" t="str">
        <f t="shared" si="30"/>
        <v/>
      </c>
      <c r="H458" t="str">
        <f t="shared" si="31"/>
        <v>Martial Law Survival</v>
      </c>
      <c r="I458" t="s">
        <v>869</v>
      </c>
      <c r="J458" t="str">
        <f t="shared" si="29"/>
        <v>Martial Law Survival</v>
      </c>
    </row>
    <row r="459" spans="1:10" x14ac:dyDescent="0.25">
      <c r="A459" t="s">
        <v>628</v>
      </c>
      <c r="B459" t="s">
        <v>869</v>
      </c>
      <c r="C459" s="1" t="s">
        <v>870</v>
      </c>
      <c r="E459" t="str">
        <f t="shared" si="28"/>
        <v>Illinois</v>
      </c>
      <c r="F459">
        <v>1</v>
      </c>
      <c r="G459" t="str">
        <f t="shared" si="30"/>
        <v/>
      </c>
      <c r="H459" t="str">
        <f t="shared" si="31"/>
        <v>Thomson</v>
      </c>
      <c r="J459" t="str">
        <f t="shared" si="29"/>
        <v>Martial Law Survival</v>
      </c>
    </row>
    <row r="460" spans="1:10" x14ac:dyDescent="0.25">
      <c r="A460" t="s">
        <v>628</v>
      </c>
      <c r="B460" t="s">
        <v>21</v>
      </c>
      <c r="C460" s="4" t="s">
        <v>21</v>
      </c>
      <c r="E460" t="str">
        <f t="shared" si="28"/>
        <v>Illinois</v>
      </c>
      <c r="F460">
        <v>0</v>
      </c>
      <c r="G460" t="str">
        <f t="shared" si="30"/>
        <v/>
      </c>
      <c r="H460" t="str">
        <f t="shared" si="31"/>
        <v>Oath Keepers</v>
      </c>
      <c r="I460" t="s">
        <v>21</v>
      </c>
      <c r="J460" t="str">
        <f t="shared" si="29"/>
        <v>Oath Keepers</v>
      </c>
    </row>
    <row r="461" spans="1:10" x14ac:dyDescent="0.25">
      <c r="A461" t="s">
        <v>628</v>
      </c>
      <c r="B461" t="s">
        <v>21</v>
      </c>
      <c r="C461" s="1" t="s">
        <v>174</v>
      </c>
      <c r="E461" t="str">
        <f t="shared" si="28"/>
        <v>Illinois</v>
      </c>
      <c r="F461">
        <v>1</v>
      </c>
      <c r="G461" t="str">
        <f t="shared" si="30"/>
        <v/>
      </c>
      <c r="H461" t="str">
        <f t="shared" si="31"/>
        <v>Woodstock</v>
      </c>
      <c r="J461" t="str">
        <f t="shared" si="29"/>
        <v>Oath Keepers</v>
      </c>
    </row>
    <row r="462" spans="1:10" x14ac:dyDescent="0.25">
      <c r="A462" t="s">
        <v>628</v>
      </c>
      <c r="B462" t="s">
        <v>871</v>
      </c>
      <c r="C462" s="4" t="s">
        <v>871</v>
      </c>
      <c r="E462" t="str">
        <f t="shared" si="28"/>
        <v>Illinois</v>
      </c>
      <c r="F462">
        <v>0</v>
      </c>
      <c r="G462" t="str">
        <f t="shared" si="30"/>
        <v/>
      </c>
      <c r="H462" t="str">
        <f t="shared" si="31"/>
        <v>Restore the Republic</v>
      </c>
      <c r="I462" t="s">
        <v>871</v>
      </c>
      <c r="J462" t="str">
        <f t="shared" si="29"/>
        <v>Restore the Republic</v>
      </c>
    </row>
    <row r="463" spans="1:10" x14ac:dyDescent="0.25">
      <c r="A463" t="s">
        <v>628</v>
      </c>
      <c r="B463" t="s">
        <v>871</v>
      </c>
      <c r="C463" s="1" t="s">
        <v>219</v>
      </c>
      <c r="E463" t="str">
        <f t="shared" si="28"/>
        <v>Illinois</v>
      </c>
      <c r="F463">
        <v>1</v>
      </c>
      <c r="G463" t="str">
        <f t="shared" si="30"/>
        <v/>
      </c>
      <c r="H463" t="str">
        <f t="shared" si="31"/>
        <v>Northbrook</v>
      </c>
      <c r="J463" t="str">
        <f t="shared" si="29"/>
        <v>Restore the Republic</v>
      </c>
    </row>
    <row r="464" spans="1:10" x14ac:dyDescent="0.25">
      <c r="A464" t="s">
        <v>628</v>
      </c>
      <c r="B464" t="s">
        <v>672</v>
      </c>
      <c r="C464" s="4" t="s">
        <v>672</v>
      </c>
      <c r="E464" t="str">
        <f t="shared" si="28"/>
        <v>Illinois</v>
      </c>
      <c r="F464">
        <v>0</v>
      </c>
      <c r="G464" t="str">
        <f t="shared" si="30"/>
        <v/>
      </c>
      <c r="H464" t="str">
        <f t="shared" si="31"/>
        <v>Three Percenters-III%ers, The</v>
      </c>
      <c r="I464" t="s">
        <v>672</v>
      </c>
      <c r="J464" t="str">
        <f t="shared" si="29"/>
        <v>Three Percenters-III%ers, The</v>
      </c>
    </row>
    <row r="465" spans="1:10" x14ac:dyDescent="0.25">
      <c r="A465" t="s">
        <v>628</v>
      </c>
      <c r="B465" t="s">
        <v>672</v>
      </c>
      <c r="C465" s="1" t="s">
        <v>220</v>
      </c>
      <c r="E465" t="str">
        <f t="shared" si="28"/>
        <v>Illinois</v>
      </c>
      <c r="F465">
        <v>1</v>
      </c>
      <c r="G465" t="str">
        <f t="shared" si="30"/>
        <v/>
      </c>
      <c r="H465" t="str">
        <f t="shared" si="31"/>
        <v>DeWitt County</v>
      </c>
      <c r="J465" t="str">
        <f t="shared" si="29"/>
        <v>Three Percenters-III%ers, The</v>
      </c>
    </row>
    <row r="466" spans="1:10" x14ac:dyDescent="0.25">
      <c r="A466" t="s">
        <v>628</v>
      </c>
      <c r="B466" t="s">
        <v>504</v>
      </c>
      <c r="C466" s="4" t="s">
        <v>504</v>
      </c>
      <c r="E466" t="str">
        <f t="shared" si="28"/>
        <v>Illinois</v>
      </c>
      <c r="F466">
        <v>0</v>
      </c>
      <c r="G466" t="str">
        <f t="shared" si="30"/>
        <v/>
      </c>
      <c r="H466" t="str">
        <f t="shared" si="31"/>
        <v>Three Percenters Club*</v>
      </c>
      <c r="I466" t="s">
        <v>504</v>
      </c>
      <c r="J466" t="str">
        <f t="shared" si="29"/>
        <v>Three Percenters Club*</v>
      </c>
    </row>
    <row r="467" spans="1:10" x14ac:dyDescent="0.25">
      <c r="A467" t="s">
        <v>628</v>
      </c>
      <c r="B467" t="s">
        <v>504</v>
      </c>
      <c r="C467" s="1" t="s">
        <v>222</v>
      </c>
      <c r="E467" t="str">
        <f t="shared" si="28"/>
        <v>Illinois</v>
      </c>
      <c r="F467">
        <v>1</v>
      </c>
      <c r="G467" t="str">
        <f t="shared" si="30"/>
        <v/>
      </c>
      <c r="H467" t="str">
        <f t="shared" si="31"/>
        <v>Springfield</v>
      </c>
      <c r="J467" t="str">
        <f t="shared" si="29"/>
        <v>Three Percenters Club*</v>
      </c>
    </row>
    <row r="468" spans="1:10" x14ac:dyDescent="0.25">
      <c r="A468" t="s">
        <v>628</v>
      </c>
      <c r="B468" t="s">
        <v>111</v>
      </c>
      <c r="C468" s="4" t="s">
        <v>111</v>
      </c>
      <c r="E468" t="str">
        <f t="shared" si="28"/>
        <v>Illinois</v>
      </c>
      <c r="F468">
        <v>0</v>
      </c>
      <c r="G468" t="str">
        <f t="shared" si="30"/>
        <v/>
      </c>
      <c r="H468" t="str">
        <f t="shared" si="31"/>
        <v>We Are Change</v>
      </c>
      <c r="I468" t="s">
        <v>111</v>
      </c>
      <c r="J468" t="str">
        <f t="shared" si="29"/>
        <v>We Are Change</v>
      </c>
    </row>
    <row r="469" spans="1:10" x14ac:dyDescent="0.25">
      <c r="A469" t="s">
        <v>628</v>
      </c>
      <c r="B469" t="s">
        <v>111</v>
      </c>
      <c r="C469" s="1" t="s">
        <v>223</v>
      </c>
      <c r="E469" t="str">
        <f t="shared" si="28"/>
        <v>Illinois</v>
      </c>
      <c r="F469">
        <v>1</v>
      </c>
      <c r="G469" t="str">
        <f t="shared" si="30"/>
        <v/>
      </c>
      <c r="H469" t="str">
        <f t="shared" si="31"/>
        <v>Chicago</v>
      </c>
      <c r="J469" t="str">
        <f t="shared" si="29"/>
        <v>We Are Change</v>
      </c>
    </row>
    <row r="470" spans="1:10" x14ac:dyDescent="0.25">
      <c r="A470" t="s">
        <v>628</v>
      </c>
      <c r="B470" t="s">
        <v>111</v>
      </c>
      <c r="C470" s="1" t="s">
        <v>865</v>
      </c>
      <c r="E470" t="str">
        <f t="shared" si="28"/>
        <v>Illinois</v>
      </c>
      <c r="F470">
        <v>1</v>
      </c>
      <c r="G470" t="str">
        <f t="shared" si="30"/>
        <v/>
      </c>
      <c r="H470" t="str">
        <f t="shared" si="31"/>
        <v>Rockford</v>
      </c>
      <c r="J470" t="str">
        <f t="shared" si="29"/>
        <v>We Are Change</v>
      </c>
    </row>
    <row r="471" spans="1:10" x14ac:dyDescent="0.25">
      <c r="A471" t="s">
        <v>628</v>
      </c>
      <c r="B471" t="s">
        <v>401</v>
      </c>
      <c r="C471" s="4" t="s">
        <v>401</v>
      </c>
      <c r="E471" t="str">
        <f t="shared" si="28"/>
        <v>Illinois</v>
      </c>
      <c r="F471">
        <v>0</v>
      </c>
      <c r="G471" t="str">
        <f t="shared" si="30"/>
        <v/>
      </c>
      <c r="H471" t="str">
        <f t="shared" si="31"/>
        <v>We the People</v>
      </c>
      <c r="I471" t="s">
        <v>401</v>
      </c>
      <c r="J471" t="str">
        <f t="shared" si="29"/>
        <v>We the People</v>
      </c>
    </row>
    <row r="472" spans="1:10" x14ac:dyDescent="0.25">
      <c r="A472" t="s">
        <v>628</v>
      </c>
      <c r="B472" t="s">
        <v>401</v>
      </c>
      <c r="C472" s="1" t="s">
        <v>223</v>
      </c>
      <c r="E472" t="str">
        <f t="shared" si="28"/>
        <v>Illinois</v>
      </c>
      <c r="F472">
        <v>1</v>
      </c>
      <c r="G472" t="str">
        <f t="shared" si="30"/>
        <v/>
      </c>
      <c r="H472" t="str">
        <f t="shared" si="31"/>
        <v>Chicago</v>
      </c>
      <c r="J472" t="str">
        <f t="shared" si="29"/>
        <v>We the People</v>
      </c>
    </row>
    <row r="473" spans="1:10" x14ac:dyDescent="0.25">
      <c r="A473" t="s">
        <v>628</v>
      </c>
      <c r="B473" t="s">
        <v>401</v>
      </c>
      <c r="C473" s="1" t="s">
        <v>872</v>
      </c>
      <c r="E473" t="str">
        <f t="shared" si="28"/>
        <v>Illinois</v>
      </c>
      <c r="F473">
        <v>1</v>
      </c>
      <c r="G473" t="str">
        <f t="shared" si="30"/>
        <v/>
      </c>
      <c r="H473" t="str">
        <f t="shared" si="31"/>
        <v>Evanston</v>
      </c>
      <c r="J473" t="str">
        <f t="shared" si="29"/>
        <v>We the People</v>
      </c>
    </row>
    <row r="474" spans="1:10" ht="23.25" x14ac:dyDescent="0.35">
      <c r="A474" t="s">
        <v>629</v>
      </c>
      <c r="B474" t="s">
        <v>873</v>
      </c>
      <c r="C474" s="2" t="s">
        <v>873</v>
      </c>
      <c r="D474" t="s">
        <v>629</v>
      </c>
      <c r="E474" t="str">
        <f t="shared" si="28"/>
        <v>Indiana</v>
      </c>
      <c r="F474" t="s">
        <v>664</v>
      </c>
      <c r="G474" t="str">
        <f t="shared" si="30"/>
        <v/>
      </c>
      <c r="H474" t="str">
        <f t="shared" si="31"/>
        <v>INDIANA (26)</v>
      </c>
      <c r="I474" t="s">
        <v>873</v>
      </c>
      <c r="J474" t="str">
        <f t="shared" si="29"/>
        <v>INDIANA (26)</v>
      </c>
    </row>
    <row r="475" spans="1:10" x14ac:dyDescent="0.25">
      <c r="A475" t="s">
        <v>629</v>
      </c>
      <c r="B475" t="s">
        <v>437</v>
      </c>
      <c r="C475" s="4" t="s">
        <v>437</v>
      </c>
      <c r="E475" t="str">
        <f t="shared" si="28"/>
        <v>Indiana</v>
      </c>
      <c r="F475">
        <v>0</v>
      </c>
      <c r="G475" t="str">
        <f t="shared" si="30"/>
        <v/>
      </c>
      <c r="H475" t="str">
        <f t="shared" si="31"/>
        <v>American Patriot Party</v>
      </c>
      <c r="I475" t="s">
        <v>437</v>
      </c>
      <c r="J475" t="str">
        <f t="shared" si="29"/>
        <v>American Patriot Party</v>
      </c>
    </row>
    <row r="476" spans="1:10" x14ac:dyDescent="0.25">
      <c r="A476" t="s">
        <v>629</v>
      </c>
      <c r="B476" t="s">
        <v>437</v>
      </c>
      <c r="C476" s="1" t="s">
        <v>2</v>
      </c>
      <c r="E476" t="str">
        <f t="shared" si="28"/>
        <v>Indiana</v>
      </c>
      <c r="F476">
        <v>1</v>
      </c>
      <c r="G476" t="str">
        <f t="shared" si="30"/>
        <v/>
      </c>
      <c r="H476" t="str">
        <f t="shared" si="31"/>
        <v>Statewide</v>
      </c>
      <c r="J476" t="str">
        <f t="shared" si="29"/>
        <v>American Patriot Party</v>
      </c>
    </row>
    <row r="477" spans="1:10" x14ac:dyDescent="0.25">
      <c r="A477" t="s">
        <v>629</v>
      </c>
      <c r="B477" t="s">
        <v>874</v>
      </c>
      <c r="C477" s="4" t="s">
        <v>874</v>
      </c>
      <c r="E477" t="str">
        <f t="shared" si="28"/>
        <v>Indiana</v>
      </c>
      <c r="F477">
        <v>0</v>
      </c>
      <c r="G477" t="str">
        <f t="shared" si="30"/>
        <v/>
      </c>
      <c r="H477" t="str">
        <f t="shared" si="31"/>
        <v>Constitution Party of Indiana</v>
      </c>
      <c r="I477" t="s">
        <v>874</v>
      </c>
      <c r="J477" t="str">
        <f t="shared" si="29"/>
        <v>Constitution Party of Indiana</v>
      </c>
    </row>
    <row r="478" spans="1:10" x14ac:dyDescent="0.25">
      <c r="A478" t="s">
        <v>629</v>
      </c>
      <c r="B478" t="s">
        <v>874</v>
      </c>
      <c r="C478" s="1" t="s">
        <v>226</v>
      </c>
      <c r="E478" t="str">
        <f t="shared" si="28"/>
        <v>Indiana</v>
      </c>
      <c r="F478">
        <v>1</v>
      </c>
      <c r="G478" t="str">
        <f t="shared" si="30"/>
        <v/>
      </c>
      <c r="H478" t="str">
        <f t="shared" si="31"/>
        <v>Evansville</v>
      </c>
      <c r="J478" t="str">
        <f t="shared" si="29"/>
        <v>Constitution Party of Indiana</v>
      </c>
    </row>
    <row r="479" spans="1:10" x14ac:dyDescent="0.25">
      <c r="A479" t="s">
        <v>629</v>
      </c>
      <c r="B479" t="s">
        <v>227</v>
      </c>
      <c r="C479" s="4" t="s">
        <v>227</v>
      </c>
      <c r="E479" t="str">
        <f t="shared" si="28"/>
        <v>Indiana</v>
      </c>
      <c r="F479">
        <v>0</v>
      </c>
      <c r="G479" t="str">
        <f t="shared" si="30"/>
        <v/>
      </c>
      <c r="H479" t="str">
        <f t="shared" si="31"/>
        <v>Constitution Preservation</v>
      </c>
      <c r="I479" t="s">
        <v>227</v>
      </c>
      <c r="J479" t="str">
        <f t="shared" si="29"/>
        <v>Constitution Preservation</v>
      </c>
    </row>
    <row r="480" spans="1:10" x14ac:dyDescent="0.25">
      <c r="A480" t="s">
        <v>629</v>
      </c>
      <c r="B480" t="s">
        <v>227</v>
      </c>
      <c r="C480" s="1" t="s">
        <v>228</v>
      </c>
      <c r="E480" t="str">
        <f t="shared" si="28"/>
        <v>Indiana</v>
      </c>
      <c r="F480">
        <v>1</v>
      </c>
      <c r="G480" t="str">
        <f t="shared" si="30"/>
        <v/>
      </c>
      <c r="H480" t="str">
        <f t="shared" si="31"/>
        <v>Hammond</v>
      </c>
      <c r="J480" t="str">
        <f t="shared" si="29"/>
        <v>Constitution Preservation</v>
      </c>
    </row>
    <row r="481" spans="1:10" x14ac:dyDescent="0.25">
      <c r="A481" t="s">
        <v>629</v>
      </c>
      <c r="B481" t="s">
        <v>10</v>
      </c>
      <c r="C481" s="4" t="s">
        <v>10</v>
      </c>
      <c r="E481" t="str">
        <f t="shared" si="28"/>
        <v>Indiana</v>
      </c>
      <c r="F481">
        <v>0</v>
      </c>
      <c r="G481" t="str">
        <f t="shared" si="30"/>
        <v/>
      </c>
      <c r="H481" t="str">
        <f t="shared" si="31"/>
        <v>Eagle Forum</v>
      </c>
      <c r="I481" t="s">
        <v>10</v>
      </c>
      <c r="J481" t="str">
        <f t="shared" si="29"/>
        <v>Eagle Forum</v>
      </c>
    </row>
    <row r="482" spans="1:10" x14ac:dyDescent="0.25">
      <c r="A482" t="s">
        <v>629</v>
      </c>
      <c r="B482" t="s">
        <v>10</v>
      </c>
      <c r="C482" s="1" t="s">
        <v>229</v>
      </c>
      <c r="E482" t="str">
        <f t="shared" si="28"/>
        <v>Indiana</v>
      </c>
      <c r="F482">
        <v>1</v>
      </c>
      <c r="G482" t="str">
        <f t="shared" si="30"/>
        <v/>
      </c>
      <c r="H482" t="str">
        <f t="shared" si="31"/>
        <v>Indianapolis</v>
      </c>
      <c r="J482" t="str">
        <f t="shared" si="29"/>
        <v>Eagle Forum</v>
      </c>
    </row>
    <row r="483" spans="1:10" x14ac:dyDescent="0.25">
      <c r="A483" t="s">
        <v>629</v>
      </c>
      <c r="B483" t="s">
        <v>823</v>
      </c>
      <c r="C483" s="4" t="s">
        <v>823</v>
      </c>
      <c r="E483" t="str">
        <f t="shared" si="28"/>
        <v>Indiana</v>
      </c>
      <c r="F483">
        <v>0</v>
      </c>
      <c r="G483" t="str">
        <f t="shared" si="30"/>
        <v/>
      </c>
      <c r="H483" t="str">
        <f t="shared" si="31"/>
        <v>Get Out Of Our House (GOOOH)</v>
      </c>
      <c r="I483" t="s">
        <v>823</v>
      </c>
      <c r="J483" t="str">
        <f t="shared" si="29"/>
        <v>Get Out Of Our House (GOOOH)</v>
      </c>
    </row>
    <row r="484" spans="1:10" x14ac:dyDescent="0.25">
      <c r="A484" t="s">
        <v>629</v>
      </c>
      <c r="B484" t="s">
        <v>823</v>
      </c>
      <c r="C484" s="1" t="s">
        <v>2</v>
      </c>
      <c r="E484" t="str">
        <f t="shared" si="28"/>
        <v>Indiana</v>
      </c>
      <c r="F484">
        <v>1</v>
      </c>
      <c r="G484" t="str">
        <f t="shared" si="30"/>
        <v/>
      </c>
      <c r="H484" t="str">
        <f t="shared" si="31"/>
        <v>Statewide</v>
      </c>
      <c r="J484" t="str">
        <f t="shared" si="29"/>
        <v>Get Out Of Our House (GOOOH)</v>
      </c>
    </row>
    <row r="485" spans="1:10" x14ac:dyDescent="0.25">
      <c r="A485" t="s">
        <v>629</v>
      </c>
      <c r="B485" t="s">
        <v>230</v>
      </c>
      <c r="C485" s="4" t="s">
        <v>230</v>
      </c>
      <c r="E485" t="str">
        <f t="shared" si="28"/>
        <v>Indiana</v>
      </c>
      <c r="F485">
        <v>0</v>
      </c>
      <c r="G485" t="str">
        <f t="shared" si="30"/>
        <v/>
      </c>
      <c r="H485" t="str">
        <f t="shared" si="31"/>
        <v>Indianapolis Baptist Temple</v>
      </c>
      <c r="I485" t="s">
        <v>230</v>
      </c>
      <c r="J485" t="str">
        <f t="shared" si="29"/>
        <v>Indianapolis Baptist Temple</v>
      </c>
    </row>
    <row r="486" spans="1:10" x14ac:dyDescent="0.25">
      <c r="A486" t="s">
        <v>629</v>
      </c>
      <c r="B486" t="s">
        <v>230</v>
      </c>
      <c r="C486" s="1" t="s">
        <v>229</v>
      </c>
      <c r="E486" t="str">
        <f t="shared" si="28"/>
        <v>Indiana</v>
      </c>
      <c r="F486">
        <v>1</v>
      </c>
      <c r="G486" t="str">
        <f t="shared" si="30"/>
        <v/>
      </c>
      <c r="H486" t="str">
        <f t="shared" si="31"/>
        <v>Indianapolis</v>
      </c>
      <c r="J486" t="str">
        <f t="shared" si="29"/>
        <v>Indianapolis Baptist Temple</v>
      </c>
    </row>
    <row r="487" spans="1:10" x14ac:dyDescent="0.25">
      <c r="A487" t="s">
        <v>629</v>
      </c>
      <c r="B487" t="s">
        <v>231</v>
      </c>
      <c r="C487" s="4" t="s">
        <v>231</v>
      </c>
      <c r="E487" t="str">
        <f t="shared" si="28"/>
        <v>Indiana</v>
      </c>
      <c r="F487">
        <v>0</v>
      </c>
      <c r="G487" t="str">
        <f t="shared" si="30"/>
        <v/>
      </c>
      <c r="H487" t="str">
        <f t="shared" si="31"/>
        <v>Indiana Sons of Liberty*</v>
      </c>
      <c r="I487" t="s">
        <v>231</v>
      </c>
      <c r="J487" t="str">
        <f t="shared" si="29"/>
        <v>Indiana Sons of Liberty*</v>
      </c>
    </row>
    <row r="488" spans="1:10" x14ac:dyDescent="0.25">
      <c r="A488" t="s">
        <v>629</v>
      </c>
      <c r="B488" t="s">
        <v>231</v>
      </c>
      <c r="C488" s="1" t="s">
        <v>875</v>
      </c>
      <c r="E488" t="str">
        <f t="shared" si="28"/>
        <v>Indiana</v>
      </c>
      <c r="F488">
        <v>1</v>
      </c>
      <c r="G488" t="str">
        <f t="shared" si="30"/>
        <v/>
      </c>
      <c r="H488" t="str">
        <f t="shared" si="31"/>
        <v>Chandler</v>
      </c>
      <c r="J488" t="str">
        <f t="shared" si="29"/>
        <v>Indiana Sons of Liberty*</v>
      </c>
    </row>
    <row r="489" spans="1:10" x14ac:dyDescent="0.25">
      <c r="A489" t="s">
        <v>629</v>
      </c>
      <c r="B489" t="s">
        <v>231</v>
      </c>
      <c r="C489" s="1" t="s">
        <v>876</v>
      </c>
      <c r="E489" t="str">
        <f t="shared" si="28"/>
        <v>Indiana</v>
      </c>
      <c r="F489">
        <v>1</v>
      </c>
      <c r="G489" t="str">
        <f t="shared" si="30"/>
        <v/>
      </c>
      <c r="H489" t="str">
        <f t="shared" si="31"/>
        <v>DeMotte</v>
      </c>
      <c r="J489" t="str">
        <f t="shared" si="29"/>
        <v>Indiana Sons of Liberty*</v>
      </c>
    </row>
    <row r="490" spans="1:10" x14ac:dyDescent="0.25">
      <c r="A490" t="s">
        <v>629</v>
      </c>
      <c r="B490" t="s">
        <v>231</v>
      </c>
      <c r="C490" s="1" t="s">
        <v>877</v>
      </c>
      <c r="E490" t="str">
        <f t="shared" si="28"/>
        <v>Indiana</v>
      </c>
      <c r="F490">
        <v>1</v>
      </c>
      <c r="G490" t="str">
        <f t="shared" si="30"/>
        <v/>
      </c>
      <c r="H490" t="str">
        <f t="shared" si="31"/>
        <v>Garrett</v>
      </c>
      <c r="J490" t="str">
        <f t="shared" si="29"/>
        <v>Indiana Sons of Liberty*</v>
      </c>
    </row>
    <row r="491" spans="1:10" x14ac:dyDescent="0.25">
      <c r="A491" t="s">
        <v>629</v>
      </c>
      <c r="B491" t="s">
        <v>231</v>
      </c>
      <c r="C491" s="1" t="s">
        <v>878</v>
      </c>
      <c r="E491" t="str">
        <f t="shared" si="28"/>
        <v>Indiana</v>
      </c>
      <c r="F491">
        <v>1</v>
      </c>
      <c r="G491" t="str">
        <f t="shared" si="30"/>
        <v/>
      </c>
      <c r="H491" t="str">
        <f t="shared" si="31"/>
        <v>Hardinsburg</v>
      </c>
      <c r="J491" t="str">
        <f t="shared" si="29"/>
        <v>Indiana Sons of Liberty*</v>
      </c>
    </row>
    <row r="492" spans="1:10" x14ac:dyDescent="0.25">
      <c r="A492" t="s">
        <v>629</v>
      </c>
      <c r="B492" t="s">
        <v>231</v>
      </c>
      <c r="C492" s="1" t="s">
        <v>879</v>
      </c>
      <c r="E492" t="str">
        <f t="shared" si="28"/>
        <v>Indiana</v>
      </c>
      <c r="F492">
        <v>1</v>
      </c>
      <c r="G492" t="str">
        <f t="shared" si="30"/>
        <v/>
      </c>
      <c r="H492" t="str">
        <f t="shared" si="31"/>
        <v>Holton</v>
      </c>
      <c r="J492" t="str">
        <f t="shared" si="29"/>
        <v>Indiana Sons of Liberty*</v>
      </c>
    </row>
    <row r="493" spans="1:10" x14ac:dyDescent="0.25">
      <c r="A493" t="s">
        <v>629</v>
      </c>
      <c r="B493" t="s">
        <v>231</v>
      </c>
      <c r="C493" s="1" t="s">
        <v>229</v>
      </c>
      <c r="E493" t="str">
        <f t="shared" si="28"/>
        <v>Indiana</v>
      </c>
      <c r="F493">
        <v>1</v>
      </c>
      <c r="G493" t="str">
        <f t="shared" si="30"/>
        <v/>
      </c>
      <c r="H493" t="str">
        <f t="shared" si="31"/>
        <v>Indianapolis</v>
      </c>
      <c r="J493" t="str">
        <f t="shared" si="29"/>
        <v>Indiana Sons of Liberty*</v>
      </c>
    </row>
    <row r="494" spans="1:10" x14ac:dyDescent="0.25">
      <c r="A494" t="s">
        <v>629</v>
      </c>
      <c r="B494" t="s">
        <v>231</v>
      </c>
      <c r="C494" s="1" t="s">
        <v>43</v>
      </c>
      <c r="E494" t="str">
        <f t="shared" si="28"/>
        <v>Indiana</v>
      </c>
      <c r="F494">
        <v>1</v>
      </c>
      <c r="G494" t="str">
        <f t="shared" si="30"/>
        <v/>
      </c>
      <c r="H494" t="str">
        <f t="shared" si="31"/>
        <v>Kingman</v>
      </c>
      <c r="J494" t="str">
        <f t="shared" si="29"/>
        <v>Indiana Sons of Liberty*</v>
      </c>
    </row>
    <row r="495" spans="1:10" x14ac:dyDescent="0.25">
      <c r="A495" t="s">
        <v>629</v>
      </c>
      <c r="B495" t="s">
        <v>231</v>
      </c>
      <c r="C495" s="1" t="s">
        <v>880</v>
      </c>
      <c r="E495" t="str">
        <f t="shared" si="28"/>
        <v>Indiana</v>
      </c>
      <c r="F495">
        <v>1</v>
      </c>
      <c r="G495" t="str">
        <f t="shared" si="30"/>
        <v/>
      </c>
      <c r="H495" t="str">
        <f t="shared" si="31"/>
        <v>Kokomo</v>
      </c>
      <c r="J495" t="str">
        <f t="shared" si="29"/>
        <v>Indiana Sons of Liberty*</v>
      </c>
    </row>
    <row r="496" spans="1:10" x14ac:dyDescent="0.25">
      <c r="A496" t="s">
        <v>629</v>
      </c>
      <c r="B496" t="s">
        <v>231</v>
      </c>
      <c r="C496" s="1" t="s">
        <v>881</v>
      </c>
      <c r="E496" t="str">
        <f t="shared" si="28"/>
        <v>Indiana</v>
      </c>
      <c r="F496">
        <v>1</v>
      </c>
      <c r="G496" t="str">
        <f t="shared" si="30"/>
        <v/>
      </c>
      <c r="H496" t="str">
        <f t="shared" si="31"/>
        <v>Kurtz</v>
      </c>
      <c r="J496" t="str">
        <f t="shared" si="29"/>
        <v>Indiana Sons of Liberty*</v>
      </c>
    </row>
    <row r="497" spans="1:10" x14ac:dyDescent="0.25">
      <c r="A497" t="s">
        <v>629</v>
      </c>
      <c r="B497" t="s">
        <v>231</v>
      </c>
      <c r="C497" s="1" t="s">
        <v>882</v>
      </c>
      <c r="E497" t="str">
        <f t="shared" si="28"/>
        <v>Indiana</v>
      </c>
      <c r="F497">
        <v>1</v>
      </c>
      <c r="G497" t="str">
        <f t="shared" si="30"/>
        <v/>
      </c>
      <c r="H497" t="str">
        <f t="shared" si="31"/>
        <v>Lyons</v>
      </c>
      <c r="J497" t="str">
        <f t="shared" si="29"/>
        <v>Indiana Sons of Liberty*</v>
      </c>
    </row>
    <row r="498" spans="1:10" x14ac:dyDescent="0.25">
      <c r="A498" t="s">
        <v>629</v>
      </c>
      <c r="B498" t="s">
        <v>231</v>
      </c>
      <c r="C498" s="1" t="s">
        <v>883</v>
      </c>
      <c r="E498" t="str">
        <f t="shared" si="28"/>
        <v>Indiana</v>
      </c>
      <c r="F498">
        <v>1</v>
      </c>
      <c r="G498" t="str">
        <f t="shared" si="30"/>
        <v/>
      </c>
      <c r="H498" t="str">
        <f t="shared" si="31"/>
        <v>New Castle</v>
      </c>
      <c r="J498" t="str">
        <f t="shared" si="29"/>
        <v>Indiana Sons of Liberty*</v>
      </c>
    </row>
    <row r="499" spans="1:10" x14ac:dyDescent="0.25">
      <c r="A499" t="s">
        <v>629</v>
      </c>
      <c r="B499" t="s">
        <v>231</v>
      </c>
      <c r="C499" s="1" t="s">
        <v>884</v>
      </c>
      <c r="E499" t="str">
        <f t="shared" si="28"/>
        <v>Indiana</v>
      </c>
      <c r="F499">
        <v>1</v>
      </c>
      <c r="G499" t="str">
        <f t="shared" si="30"/>
        <v/>
      </c>
      <c r="H499" t="str">
        <f t="shared" si="31"/>
        <v>Plymouth</v>
      </c>
      <c r="J499" t="str">
        <f t="shared" si="29"/>
        <v>Indiana Sons of Liberty*</v>
      </c>
    </row>
    <row r="500" spans="1:10" x14ac:dyDescent="0.25">
      <c r="A500" t="s">
        <v>629</v>
      </c>
      <c r="B500" t="s">
        <v>231</v>
      </c>
      <c r="C500" s="1" t="s">
        <v>885</v>
      </c>
      <c r="E500" t="str">
        <f t="shared" si="28"/>
        <v>Indiana</v>
      </c>
      <c r="F500">
        <v>1</v>
      </c>
      <c r="G500" t="str">
        <f t="shared" si="30"/>
        <v/>
      </c>
      <c r="H500" t="str">
        <f t="shared" si="31"/>
        <v>Speedway</v>
      </c>
      <c r="J500" t="str">
        <f t="shared" si="29"/>
        <v>Indiana Sons of Liberty*</v>
      </c>
    </row>
    <row r="501" spans="1:10" x14ac:dyDescent="0.25">
      <c r="A501" t="s">
        <v>629</v>
      </c>
      <c r="B501" t="s">
        <v>231</v>
      </c>
      <c r="C501" s="1" t="s">
        <v>886</v>
      </c>
      <c r="E501" t="str">
        <f t="shared" si="28"/>
        <v>Indiana</v>
      </c>
      <c r="F501">
        <v>1</v>
      </c>
      <c r="G501" t="str">
        <f t="shared" si="30"/>
        <v/>
      </c>
      <c r="H501" t="str">
        <f t="shared" si="31"/>
        <v>Warren</v>
      </c>
      <c r="J501" t="str">
        <f t="shared" si="29"/>
        <v>Indiana Sons of Liberty*</v>
      </c>
    </row>
    <row r="502" spans="1:10" x14ac:dyDescent="0.25">
      <c r="A502" t="s">
        <v>629</v>
      </c>
      <c r="B502" t="s">
        <v>21</v>
      </c>
      <c r="C502" s="4" t="s">
        <v>21</v>
      </c>
      <c r="E502" t="str">
        <f t="shared" si="28"/>
        <v>Indiana</v>
      </c>
      <c r="F502">
        <v>0</v>
      </c>
      <c r="G502" t="str">
        <f t="shared" si="30"/>
        <v/>
      </c>
      <c r="H502" t="str">
        <f t="shared" si="31"/>
        <v>Oath Keepers</v>
      </c>
      <c r="I502" t="s">
        <v>21</v>
      </c>
      <c r="J502" t="str">
        <f t="shared" si="29"/>
        <v>Oath Keepers</v>
      </c>
    </row>
    <row r="503" spans="1:10" x14ac:dyDescent="0.25">
      <c r="A503" t="s">
        <v>629</v>
      </c>
      <c r="B503" t="s">
        <v>21</v>
      </c>
      <c r="C503" s="1" t="s">
        <v>236</v>
      </c>
      <c r="E503" t="str">
        <f t="shared" si="28"/>
        <v>Indiana</v>
      </c>
      <c r="F503">
        <v>1</v>
      </c>
      <c r="G503" t="str">
        <f t="shared" si="30"/>
        <v/>
      </c>
      <c r="H503" t="str">
        <f t="shared" si="31"/>
        <v>Bedford</v>
      </c>
      <c r="J503" t="str">
        <f t="shared" si="29"/>
        <v>Oath Keepers</v>
      </c>
    </row>
    <row r="504" spans="1:10" x14ac:dyDescent="0.25">
      <c r="A504" t="s">
        <v>629</v>
      </c>
      <c r="B504" t="s">
        <v>237</v>
      </c>
      <c r="C504" s="4" t="s">
        <v>237</v>
      </c>
      <c r="E504" t="str">
        <f t="shared" si="28"/>
        <v>Indiana</v>
      </c>
      <c r="F504">
        <v>0</v>
      </c>
      <c r="G504" t="str">
        <f t="shared" si="30"/>
        <v/>
      </c>
      <c r="H504" t="str">
        <f t="shared" si="31"/>
        <v>Outlaw Militia*</v>
      </c>
      <c r="I504" t="s">
        <v>237</v>
      </c>
      <c r="J504" t="str">
        <f t="shared" si="29"/>
        <v>Outlaw Militia*</v>
      </c>
    </row>
    <row r="505" spans="1:10" x14ac:dyDescent="0.25">
      <c r="A505" t="s">
        <v>629</v>
      </c>
      <c r="B505" t="s">
        <v>237</v>
      </c>
      <c r="C505" s="1" t="s">
        <v>238</v>
      </c>
      <c r="E505" t="str">
        <f t="shared" si="28"/>
        <v>Indiana</v>
      </c>
      <c r="F505">
        <v>1</v>
      </c>
      <c r="G505" t="str">
        <f t="shared" si="30"/>
        <v/>
      </c>
      <c r="H505" t="str">
        <f t="shared" si="31"/>
        <v>Hamilton County</v>
      </c>
      <c r="J505" t="str">
        <f t="shared" si="29"/>
        <v>Outlaw Militia*</v>
      </c>
    </row>
    <row r="506" spans="1:10" x14ac:dyDescent="0.25">
      <c r="A506" t="s">
        <v>629</v>
      </c>
      <c r="B506" t="s">
        <v>672</v>
      </c>
      <c r="C506" s="4" t="s">
        <v>672</v>
      </c>
      <c r="E506" t="str">
        <f t="shared" si="28"/>
        <v>Indiana</v>
      </c>
      <c r="F506">
        <v>0</v>
      </c>
      <c r="G506" t="str">
        <f t="shared" si="30"/>
        <v/>
      </c>
      <c r="H506" t="str">
        <f t="shared" si="31"/>
        <v>Three Percenters-III%ers, The</v>
      </c>
      <c r="I506" t="s">
        <v>672</v>
      </c>
      <c r="J506" t="str">
        <f t="shared" si="29"/>
        <v>Three Percenters-III%ers, The</v>
      </c>
    </row>
    <row r="507" spans="1:10" x14ac:dyDescent="0.25">
      <c r="A507" t="s">
        <v>629</v>
      </c>
      <c r="B507" t="s">
        <v>672</v>
      </c>
      <c r="C507" s="1" t="s">
        <v>238</v>
      </c>
      <c r="E507" t="str">
        <f t="shared" si="28"/>
        <v>Indiana</v>
      </c>
      <c r="F507">
        <v>1</v>
      </c>
      <c r="G507" t="str">
        <f t="shared" si="30"/>
        <v/>
      </c>
      <c r="H507" t="str">
        <f t="shared" si="31"/>
        <v>Hamilton County</v>
      </c>
      <c r="J507" t="str">
        <f t="shared" si="29"/>
        <v>Three Percenters-III%ers, The</v>
      </c>
    </row>
    <row r="508" spans="1:10" x14ac:dyDescent="0.25">
      <c r="A508" t="s">
        <v>629</v>
      </c>
      <c r="B508" t="s">
        <v>504</v>
      </c>
      <c r="C508" s="4" t="s">
        <v>504</v>
      </c>
      <c r="E508" t="str">
        <f t="shared" si="28"/>
        <v>Indiana</v>
      </c>
      <c r="F508">
        <v>0</v>
      </c>
      <c r="G508" t="str">
        <f t="shared" si="30"/>
        <v/>
      </c>
      <c r="H508" t="str">
        <f t="shared" si="31"/>
        <v>Three Percenters Club*</v>
      </c>
      <c r="I508" t="s">
        <v>504</v>
      </c>
      <c r="J508" t="str">
        <f t="shared" si="29"/>
        <v>Three Percenters Club*</v>
      </c>
    </row>
    <row r="509" spans="1:10" x14ac:dyDescent="0.25">
      <c r="A509" t="s">
        <v>629</v>
      </c>
      <c r="B509" t="s">
        <v>504</v>
      </c>
      <c r="C509" s="1" t="s">
        <v>2</v>
      </c>
      <c r="E509" t="str">
        <f t="shared" si="28"/>
        <v>Indiana</v>
      </c>
      <c r="F509">
        <v>1</v>
      </c>
      <c r="G509" t="str">
        <f t="shared" si="30"/>
        <v/>
      </c>
      <c r="H509" t="str">
        <f t="shared" si="31"/>
        <v>Statewide</v>
      </c>
      <c r="J509" t="str">
        <f t="shared" si="29"/>
        <v>Three Percenters Club*</v>
      </c>
    </row>
    <row r="510" spans="1:10" x14ac:dyDescent="0.25">
      <c r="A510" t="s">
        <v>629</v>
      </c>
      <c r="B510" t="s">
        <v>239</v>
      </c>
      <c r="C510" s="4" t="s">
        <v>239</v>
      </c>
      <c r="E510" t="str">
        <f t="shared" si="28"/>
        <v>Indiana</v>
      </c>
      <c r="F510">
        <v>0</v>
      </c>
      <c r="G510" t="str">
        <f t="shared" si="30"/>
        <v/>
      </c>
      <c r="H510" t="str">
        <f t="shared" si="31"/>
        <v>Watchmen of Indiana*</v>
      </c>
      <c r="I510" t="s">
        <v>239</v>
      </c>
      <c r="J510" t="str">
        <f t="shared" si="29"/>
        <v>Watchmen of Indiana*</v>
      </c>
    </row>
    <row r="511" spans="1:10" x14ac:dyDescent="0.25">
      <c r="A511" t="s">
        <v>629</v>
      </c>
      <c r="B511" t="s">
        <v>239</v>
      </c>
      <c r="C511" s="1" t="s">
        <v>2</v>
      </c>
      <c r="E511" t="str">
        <f t="shared" si="28"/>
        <v>Indiana</v>
      </c>
      <c r="F511">
        <v>1</v>
      </c>
      <c r="G511" t="str">
        <f t="shared" si="30"/>
        <v/>
      </c>
      <c r="H511" t="str">
        <f t="shared" si="31"/>
        <v>Statewide</v>
      </c>
      <c r="J511" t="str">
        <f t="shared" si="29"/>
        <v>Watchmen of Indiana*</v>
      </c>
    </row>
    <row r="512" spans="1:10" x14ac:dyDescent="0.25">
      <c r="A512" t="s">
        <v>629</v>
      </c>
      <c r="B512" t="s">
        <v>111</v>
      </c>
      <c r="C512" s="4" t="s">
        <v>111</v>
      </c>
      <c r="E512" t="str">
        <f t="shared" si="28"/>
        <v>Indiana</v>
      </c>
      <c r="F512">
        <v>0</v>
      </c>
      <c r="G512" t="str">
        <f t="shared" si="30"/>
        <v/>
      </c>
      <c r="H512" t="str">
        <f t="shared" si="31"/>
        <v>We Are Change</v>
      </c>
      <c r="I512" t="s">
        <v>111</v>
      </c>
      <c r="J512" t="str">
        <f t="shared" si="29"/>
        <v>We Are Change</v>
      </c>
    </row>
    <row r="513" spans="1:10" x14ac:dyDescent="0.25">
      <c r="A513" t="s">
        <v>629</v>
      </c>
      <c r="B513" t="s">
        <v>111</v>
      </c>
      <c r="C513" s="1" t="s">
        <v>887</v>
      </c>
      <c r="E513" t="str">
        <f t="shared" si="28"/>
        <v>Indiana</v>
      </c>
      <c r="F513">
        <v>1</v>
      </c>
      <c r="G513" t="str">
        <f t="shared" si="30"/>
        <v/>
      </c>
      <c r="H513" t="str">
        <f t="shared" si="31"/>
        <v>Lafayette</v>
      </c>
      <c r="J513" t="str">
        <f t="shared" si="29"/>
        <v>We Are Change</v>
      </c>
    </row>
    <row r="514" spans="1:10" ht="23.25" x14ac:dyDescent="0.35">
      <c r="A514" t="s">
        <v>630</v>
      </c>
      <c r="B514" t="s">
        <v>888</v>
      </c>
      <c r="C514" s="2" t="s">
        <v>888</v>
      </c>
      <c r="D514" t="s">
        <v>630</v>
      </c>
      <c r="E514" t="str">
        <f t="shared" ref="E514:E577" si="32">IF(ISBLANK(D514),E513,D514)</f>
        <v>Iowa</v>
      </c>
      <c r="F514" t="s">
        <v>664</v>
      </c>
      <c r="G514" t="str">
        <f t="shared" si="30"/>
        <v/>
      </c>
      <c r="H514" t="str">
        <f t="shared" si="31"/>
        <v>IOWA (9)</v>
      </c>
      <c r="I514" t="s">
        <v>888</v>
      </c>
      <c r="J514" t="str">
        <f t="shared" ref="J514:J577" si="33">IF(ISBLANK(I514),IF(ISBLANK(I513),J513,I513),I514)</f>
        <v>IOWA (9)</v>
      </c>
    </row>
    <row r="515" spans="1:10" x14ac:dyDescent="0.25">
      <c r="A515" t="s">
        <v>630</v>
      </c>
      <c r="B515" t="s">
        <v>437</v>
      </c>
      <c r="C515" s="4" t="s">
        <v>437</v>
      </c>
      <c r="E515" t="str">
        <f t="shared" si="32"/>
        <v>Iowa</v>
      </c>
      <c r="F515">
        <v>0</v>
      </c>
      <c r="G515" t="str">
        <f t="shared" ref="G515:G578" si="34">IF(AND(F515=0,F514=0),"HELP!","")</f>
        <v/>
      </c>
      <c r="H515" t="str">
        <f t="shared" ref="H515:H578" si="35">C515</f>
        <v>American Patriot Party</v>
      </c>
      <c r="I515" t="s">
        <v>437</v>
      </c>
      <c r="J515" t="str">
        <f t="shared" si="33"/>
        <v>American Patriot Party</v>
      </c>
    </row>
    <row r="516" spans="1:10" x14ac:dyDescent="0.25">
      <c r="A516" t="s">
        <v>630</v>
      </c>
      <c r="B516" t="s">
        <v>437</v>
      </c>
      <c r="C516" s="1" t="s">
        <v>2</v>
      </c>
      <c r="E516" t="str">
        <f t="shared" si="32"/>
        <v>Iowa</v>
      </c>
      <c r="F516">
        <v>1</v>
      </c>
      <c r="G516" t="str">
        <f t="shared" si="34"/>
        <v/>
      </c>
      <c r="H516" t="str">
        <f t="shared" si="35"/>
        <v>Statewide</v>
      </c>
      <c r="J516" t="str">
        <f t="shared" si="33"/>
        <v>American Patriot Party</v>
      </c>
    </row>
    <row r="517" spans="1:10" x14ac:dyDescent="0.25">
      <c r="A517" t="s">
        <v>630</v>
      </c>
      <c r="B517" t="s">
        <v>241</v>
      </c>
      <c r="C517" s="4" t="s">
        <v>241</v>
      </c>
      <c r="E517" t="str">
        <f t="shared" si="32"/>
        <v>Iowa</v>
      </c>
      <c r="F517">
        <v>0</v>
      </c>
      <c r="G517" t="str">
        <f t="shared" si="34"/>
        <v/>
      </c>
      <c r="H517" t="str">
        <f t="shared" si="35"/>
        <v>Constitution Party of Iowa</v>
      </c>
      <c r="I517" t="s">
        <v>241</v>
      </c>
      <c r="J517" t="str">
        <f t="shared" si="33"/>
        <v>Constitution Party of Iowa</v>
      </c>
    </row>
    <row r="518" spans="1:10" x14ac:dyDescent="0.25">
      <c r="A518" t="s">
        <v>630</v>
      </c>
      <c r="B518" t="s">
        <v>241</v>
      </c>
      <c r="C518" s="1" t="s">
        <v>889</v>
      </c>
      <c r="E518" t="str">
        <f t="shared" si="32"/>
        <v>Iowa</v>
      </c>
      <c r="F518">
        <v>1</v>
      </c>
      <c r="G518" t="str">
        <f t="shared" si="34"/>
        <v/>
      </c>
      <c r="H518" t="str">
        <f t="shared" si="35"/>
        <v>Eldon</v>
      </c>
      <c r="J518" t="str">
        <f t="shared" si="33"/>
        <v>Constitution Party of Iowa</v>
      </c>
    </row>
    <row r="519" spans="1:10" x14ac:dyDescent="0.25">
      <c r="A519" t="s">
        <v>630</v>
      </c>
      <c r="B519" t="s">
        <v>10</v>
      </c>
      <c r="C519" s="4" t="s">
        <v>10</v>
      </c>
      <c r="E519" t="str">
        <f t="shared" si="32"/>
        <v>Iowa</v>
      </c>
      <c r="F519">
        <v>0</v>
      </c>
      <c r="G519" t="str">
        <f t="shared" si="34"/>
        <v/>
      </c>
      <c r="H519" t="str">
        <f t="shared" si="35"/>
        <v>Eagle Forum</v>
      </c>
      <c r="I519" t="s">
        <v>10</v>
      </c>
      <c r="J519" t="str">
        <f t="shared" si="33"/>
        <v>Eagle Forum</v>
      </c>
    </row>
    <row r="520" spans="1:10" x14ac:dyDescent="0.25">
      <c r="A520" t="s">
        <v>630</v>
      </c>
      <c r="B520" t="s">
        <v>10</v>
      </c>
      <c r="C520" s="1" t="s">
        <v>242</v>
      </c>
      <c r="E520" t="str">
        <f t="shared" si="32"/>
        <v>Iowa</v>
      </c>
      <c r="F520">
        <v>1</v>
      </c>
      <c r="G520" t="str">
        <f t="shared" si="34"/>
        <v/>
      </c>
      <c r="H520" t="str">
        <f t="shared" si="35"/>
        <v>Orange City</v>
      </c>
      <c r="J520" t="str">
        <f t="shared" si="33"/>
        <v>Eagle Forum</v>
      </c>
    </row>
    <row r="521" spans="1:10" x14ac:dyDescent="0.25">
      <c r="A521" t="s">
        <v>630</v>
      </c>
      <c r="B521" t="s">
        <v>730</v>
      </c>
      <c r="C521" s="4" t="s">
        <v>730</v>
      </c>
      <c r="E521" t="str">
        <f t="shared" si="32"/>
        <v>Iowa</v>
      </c>
      <c r="F521">
        <v>0</v>
      </c>
      <c r="G521" t="str">
        <f t="shared" si="34"/>
        <v/>
      </c>
      <c r="H521" t="str">
        <f t="shared" si="35"/>
        <v>Get Out Of Our House (GOOOH)</v>
      </c>
      <c r="I521" t="s">
        <v>730</v>
      </c>
      <c r="J521" t="str">
        <f t="shared" si="33"/>
        <v>Get Out Of Our House (GOOOH)</v>
      </c>
    </row>
    <row r="522" spans="1:10" x14ac:dyDescent="0.25">
      <c r="A522" t="s">
        <v>630</v>
      </c>
      <c r="B522" t="s">
        <v>730</v>
      </c>
      <c r="C522" s="1" t="s">
        <v>2</v>
      </c>
      <c r="E522" t="str">
        <f t="shared" si="32"/>
        <v>Iowa</v>
      </c>
      <c r="F522">
        <v>1</v>
      </c>
      <c r="G522" t="str">
        <f t="shared" si="34"/>
        <v/>
      </c>
      <c r="H522" t="str">
        <f t="shared" si="35"/>
        <v>Statewide</v>
      </c>
      <c r="J522" t="str">
        <f t="shared" si="33"/>
        <v>Get Out Of Our House (GOOOH)</v>
      </c>
    </row>
    <row r="523" spans="1:10" x14ac:dyDescent="0.25">
      <c r="A523" t="s">
        <v>630</v>
      </c>
      <c r="B523" t="s">
        <v>21</v>
      </c>
      <c r="C523" s="4" t="s">
        <v>21</v>
      </c>
      <c r="E523" t="str">
        <f t="shared" si="32"/>
        <v>Iowa</v>
      </c>
      <c r="F523">
        <v>0</v>
      </c>
      <c r="G523" t="str">
        <f t="shared" si="34"/>
        <v/>
      </c>
      <c r="H523" t="str">
        <f t="shared" si="35"/>
        <v>Oath Keepers</v>
      </c>
      <c r="I523" t="s">
        <v>21</v>
      </c>
      <c r="J523" t="str">
        <f t="shared" si="33"/>
        <v>Oath Keepers</v>
      </c>
    </row>
    <row r="524" spans="1:10" x14ac:dyDescent="0.25">
      <c r="A524" t="s">
        <v>630</v>
      </c>
      <c r="B524" t="s">
        <v>21</v>
      </c>
      <c r="C524" s="1" t="s">
        <v>630</v>
      </c>
      <c r="E524" t="str">
        <f t="shared" si="32"/>
        <v>Iowa</v>
      </c>
      <c r="F524">
        <v>1</v>
      </c>
      <c r="G524" t="str">
        <f t="shared" si="34"/>
        <v/>
      </c>
      <c r="H524" t="str">
        <f t="shared" si="35"/>
        <v>Iowa</v>
      </c>
      <c r="J524" t="str">
        <f t="shared" si="33"/>
        <v>Oath Keepers</v>
      </c>
    </row>
    <row r="525" spans="1:10" x14ac:dyDescent="0.25">
      <c r="A525" t="s">
        <v>630</v>
      </c>
      <c r="B525" t="s">
        <v>672</v>
      </c>
      <c r="C525" s="4" t="s">
        <v>672</v>
      </c>
      <c r="E525" t="str">
        <f t="shared" si="32"/>
        <v>Iowa</v>
      </c>
      <c r="F525">
        <v>0</v>
      </c>
      <c r="G525" t="str">
        <f t="shared" si="34"/>
        <v/>
      </c>
      <c r="H525" t="str">
        <f t="shared" si="35"/>
        <v>Three Percenters-III%ers, The</v>
      </c>
      <c r="I525" t="s">
        <v>672</v>
      </c>
      <c r="J525" t="str">
        <f t="shared" si="33"/>
        <v>Three Percenters-III%ers, The</v>
      </c>
    </row>
    <row r="526" spans="1:10" x14ac:dyDescent="0.25">
      <c r="A526" t="s">
        <v>630</v>
      </c>
      <c r="B526" t="s">
        <v>672</v>
      </c>
      <c r="C526" s="1" t="s">
        <v>243</v>
      </c>
      <c r="E526" t="str">
        <f t="shared" si="32"/>
        <v>Iowa</v>
      </c>
      <c r="F526">
        <v>1</v>
      </c>
      <c r="G526" t="str">
        <f t="shared" si="34"/>
        <v/>
      </c>
      <c r="H526" t="str">
        <f t="shared" si="35"/>
        <v>Story County</v>
      </c>
      <c r="J526" t="str">
        <f t="shared" si="33"/>
        <v>Three Percenters-III%ers, The</v>
      </c>
    </row>
    <row r="527" spans="1:10" x14ac:dyDescent="0.25">
      <c r="A527" t="s">
        <v>630</v>
      </c>
      <c r="B527" t="s">
        <v>504</v>
      </c>
      <c r="C527" s="4" t="s">
        <v>504</v>
      </c>
      <c r="E527" t="str">
        <f t="shared" si="32"/>
        <v>Iowa</v>
      </c>
      <c r="F527">
        <v>0</v>
      </c>
      <c r="G527" t="str">
        <f t="shared" si="34"/>
        <v/>
      </c>
      <c r="H527" t="str">
        <f t="shared" si="35"/>
        <v>Three Percenters Club*</v>
      </c>
      <c r="I527" t="s">
        <v>504</v>
      </c>
      <c r="J527" t="str">
        <f t="shared" si="33"/>
        <v>Three Percenters Club*</v>
      </c>
    </row>
    <row r="528" spans="1:10" x14ac:dyDescent="0.25">
      <c r="A528" t="s">
        <v>630</v>
      </c>
      <c r="B528" t="s">
        <v>504</v>
      </c>
      <c r="C528" s="1" t="s">
        <v>890</v>
      </c>
      <c r="E528" t="str">
        <f t="shared" si="32"/>
        <v>Iowa</v>
      </c>
      <c r="F528">
        <v>1</v>
      </c>
      <c r="G528" t="str">
        <f t="shared" si="34"/>
        <v/>
      </c>
      <c r="H528" t="str">
        <f t="shared" si="35"/>
        <v>Des Moines</v>
      </c>
      <c r="J528" t="str">
        <f t="shared" si="33"/>
        <v>Three Percenters Club*</v>
      </c>
    </row>
    <row r="529" spans="1:10" x14ac:dyDescent="0.25">
      <c r="A529" t="s">
        <v>630</v>
      </c>
      <c r="B529" t="s">
        <v>401</v>
      </c>
      <c r="C529" s="4" t="s">
        <v>401</v>
      </c>
      <c r="E529" t="str">
        <f t="shared" si="32"/>
        <v>Iowa</v>
      </c>
      <c r="F529">
        <v>0</v>
      </c>
      <c r="G529" t="str">
        <f t="shared" si="34"/>
        <v/>
      </c>
      <c r="H529" t="str">
        <f t="shared" si="35"/>
        <v>We the People</v>
      </c>
      <c r="I529" t="s">
        <v>401</v>
      </c>
      <c r="J529" t="str">
        <f t="shared" si="33"/>
        <v>We the People</v>
      </c>
    </row>
    <row r="530" spans="1:10" x14ac:dyDescent="0.25">
      <c r="A530" t="s">
        <v>630</v>
      </c>
      <c r="B530" t="s">
        <v>401</v>
      </c>
      <c r="C530" s="1" t="s">
        <v>891</v>
      </c>
      <c r="E530" t="str">
        <f t="shared" si="32"/>
        <v>Iowa</v>
      </c>
      <c r="F530">
        <v>1</v>
      </c>
      <c r="G530" t="str">
        <f t="shared" si="34"/>
        <v/>
      </c>
      <c r="H530" t="str">
        <f t="shared" si="35"/>
        <v>Burlington</v>
      </c>
      <c r="J530" t="str">
        <f t="shared" si="33"/>
        <v>We the People</v>
      </c>
    </row>
    <row r="531" spans="1:10" x14ac:dyDescent="0.25">
      <c r="A531" t="s">
        <v>630</v>
      </c>
      <c r="B531" t="s">
        <v>401</v>
      </c>
      <c r="C531" s="1" t="s">
        <v>892</v>
      </c>
      <c r="E531" t="str">
        <f t="shared" si="32"/>
        <v>Iowa</v>
      </c>
      <c r="F531">
        <v>1</v>
      </c>
      <c r="G531" t="str">
        <f t="shared" si="34"/>
        <v/>
      </c>
      <c r="H531" t="str">
        <f t="shared" si="35"/>
        <v>Davenport</v>
      </c>
      <c r="J531" t="str">
        <f t="shared" si="33"/>
        <v>We the People</v>
      </c>
    </row>
    <row r="532" spans="1:10" ht="23.25" x14ac:dyDescent="0.35">
      <c r="A532" t="s">
        <v>631</v>
      </c>
      <c r="B532" t="s">
        <v>893</v>
      </c>
      <c r="C532" s="2" t="s">
        <v>893</v>
      </c>
      <c r="D532" t="s">
        <v>631</v>
      </c>
      <c r="E532" t="str">
        <f t="shared" si="32"/>
        <v>Kansas</v>
      </c>
      <c r="F532" t="s">
        <v>664</v>
      </c>
      <c r="G532" t="str">
        <f t="shared" si="34"/>
        <v/>
      </c>
      <c r="H532" t="str">
        <f t="shared" si="35"/>
        <v>KANSAS (7)</v>
      </c>
      <c r="I532" t="s">
        <v>893</v>
      </c>
      <c r="J532" t="str">
        <f t="shared" si="33"/>
        <v>KANSAS (7)</v>
      </c>
    </row>
    <row r="533" spans="1:10" x14ac:dyDescent="0.25">
      <c r="A533" t="s">
        <v>631</v>
      </c>
      <c r="B533" t="s">
        <v>437</v>
      </c>
      <c r="C533" s="4" t="s">
        <v>437</v>
      </c>
      <c r="E533" t="str">
        <f t="shared" si="32"/>
        <v>Kansas</v>
      </c>
      <c r="F533">
        <v>0</v>
      </c>
      <c r="G533" t="str">
        <f t="shared" si="34"/>
        <v/>
      </c>
      <c r="H533" t="str">
        <f t="shared" si="35"/>
        <v>American Patriot Party</v>
      </c>
      <c r="I533" t="s">
        <v>437</v>
      </c>
      <c r="J533" t="str">
        <f t="shared" si="33"/>
        <v>American Patriot Party</v>
      </c>
    </row>
    <row r="534" spans="1:10" x14ac:dyDescent="0.25">
      <c r="A534" t="s">
        <v>631</v>
      </c>
      <c r="B534" t="s">
        <v>437</v>
      </c>
      <c r="C534" s="1" t="s">
        <v>2</v>
      </c>
      <c r="E534" t="str">
        <f t="shared" si="32"/>
        <v>Kansas</v>
      </c>
      <c r="F534">
        <v>1</v>
      </c>
      <c r="G534" t="str">
        <f t="shared" si="34"/>
        <v/>
      </c>
      <c r="H534" t="str">
        <f t="shared" si="35"/>
        <v>Statewide</v>
      </c>
      <c r="J534" t="str">
        <f t="shared" si="33"/>
        <v>American Patriot Party</v>
      </c>
    </row>
    <row r="535" spans="1:10" x14ac:dyDescent="0.25">
      <c r="A535" t="s">
        <v>631</v>
      </c>
      <c r="B535" t="s">
        <v>10</v>
      </c>
      <c r="C535" s="4" t="s">
        <v>10</v>
      </c>
      <c r="E535" t="str">
        <f t="shared" si="32"/>
        <v>Kansas</v>
      </c>
      <c r="F535">
        <v>0</v>
      </c>
      <c r="G535" t="str">
        <f t="shared" si="34"/>
        <v/>
      </c>
      <c r="H535" t="str">
        <f t="shared" si="35"/>
        <v>Eagle Forum</v>
      </c>
      <c r="I535" t="s">
        <v>10</v>
      </c>
      <c r="J535" t="str">
        <f t="shared" si="33"/>
        <v>Eagle Forum</v>
      </c>
    </row>
    <row r="536" spans="1:10" x14ac:dyDescent="0.25">
      <c r="A536" t="s">
        <v>631</v>
      </c>
      <c r="B536" t="s">
        <v>10</v>
      </c>
      <c r="C536" s="1" t="s">
        <v>894</v>
      </c>
      <c r="E536" t="str">
        <f t="shared" si="32"/>
        <v>Kansas</v>
      </c>
      <c r="F536">
        <v>1</v>
      </c>
      <c r="G536" t="str">
        <f t="shared" si="34"/>
        <v/>
      </c>
      <c r="H536" t="str">
        <f t="shared" si="35"/>
        <v>Olathe</v>
      </c>
      <c r="J536" t="str">
        <f t="shared" si="33"/>
        <v>Eagle Forum</v>
      </c>
    </row>
    <row r="537" spans="1:10" x14ac:dyDescent="0.25">
      <c r="A537" t="s">
        <v>631</v>
      </c>
      <c r="B537" t="s">
        <v>730</v>
      </c>
      <c r="C537" s="4" t="s">
        <v>730</v>
      </c>
      <c r="E537" t="str">
        <f t="shared" si="32"/>
        <v>Kansas</v>
      </c>
      <c r="F537">
        <v>0</v>
      </c>
      <c r="G537" t="str">
        <f t="shared" si="34"/>
        <v/>
      </c>
      <c r="H537" t="str">
        <f t="shared" si="35"/>
        <v>Get Out Of Our House (GOOOH)</v>
      </c>
      <c r="I537" t="s">
        <v>730</v>
      </c>
      <c r="J537" t="str">
        <f t="shared" si="33"/>
        <v>Get Out Of Our House (GOOOH)</v>
      </c>
    </row>
    <row r="538" spans="1:10" x14ac:dyDescent="0.25">
      <c r="A538" t="s">
        <v>631</v>
      </c>
      <c r="B538" t="s">
        <v>730</v>
      </c>
      <c r="C538" s="1" t="s">
        <v>2</v>
      </c>
      <c r="E538" t="str">
        <f t="shared" si="32"/>
        <v>Kansas</v>
      </c>
      <c r="F538">
        <v>1</v>
      </c>
      <c r="G538" t="str">
        <f t="shared" si="34"/>
        <v/>
      </c>
      <c r="H538" t="str">
        <f t="shared" si="35"/>
        <v>Statewide</v>
      </c>
      <c r="J538" t="str">
        <f t="shared" si="33"/>
        <v>Get Out Of Our House (GOOOH)</v>
      </c>
    </row>
    <row r="539" spans="1:10" x14ac:dyDescent="0.25">
      <c r="A539" t="s">
        <v>631</v>
      </c>
      <c r="B539" t="s">
        <v>21</v>
      </c>
      <c r="C539" s="4" t="s">
        <v>21</v>
      </c>
      <c r="E539" t="str">
        <f t="shared" si="32"/>
        <v>Kansas</v>
      </c>
      <c r="F539">
        <v>0</v>
      </c>
      <c r="G539" t="str">
        <f t="shared" si="34"/>
        <v/>
      </c>
      <c r="H539" t="str">
        <f t="shared" si="35"/>
        <v>Oath Keepers</v>
      </c>
      <c r="I539" t="s">
        <v>21</v>
      </c>
      <c r="J539" t="str">
        <f t="shared" si="33"/>
        <v>Oath Keepers</v>
      </c>
    </row>
    <row r="540" spans="1:10" x14ac:dyDescent="0.25">
      <c r="A540" t="s">
        <v>631</v>
      </c>
      <c r="B540" t="s">
        <v>21</v>
      </c>
      <c r="C540" s="1" t="s">
        <v>245</v>
      </c>
      <c r="E540" t="str">
        <f t="shared" si="32"/>
        <v>Kansas</v>
      </c>
      <c r="F540">
        <v>1</v>
      </c>
      <c r="G540" t="str">
        <f t="shared" si="34"/>
        <v/>
      </c>
      <c r="H540" t="str">
        <f t="shared" si="35"/>
        <v>El Dorado</v>
      </c>
      <c r="J540" t="str">
        <f t="shared" si="33"/>
        <v>Oath Keepers</v>
      </c>
    </row>
    <row r="541" spans="1:10" x14ac:dyDescent="0.25">
      <c r="A541" t="s">
        <v>631</v>
      </c>
      <c r="B541" t="s">
        <v>895</v>
      </c>
      <c r="C541" s="4" t="s">
        <v>895</v>
      </c>
      <c r="E541" t="str">
        <f t="shared" si="32"/>
        <v>Kansas</v>
      </c>
      <c r="F541">
        <v>0</v>
      </c>
      <c r="G541" t="str">
        <f t="shared" si="34"/>
        <v/>
      </c>
      <c r="H541" t="str">
        <f t="shared" si="35"/>
        <v>Patriot Freedom Alliance</v>
      </c>
      <c r="I541" t="s">
        <v>895</v>
      </c>
      <c r="J541" t="str">
        <f t="shared" si="33"/>
        <v>Patriot Freedom Alliance</v>
      </c>
    </row>
    <row r="542" spans="1:10" x14ac:dyDescent="0.25">
      <c r="A542" t="s">
        <v>631</v>
      </c>
      <c r="B542" t="s">
        <v>895</v>
      </c>
      <c r="C542" s="1" t="s">
        <v>896</v>
      </c>
      <c r="E542" t="str">
        <f t="shared" si="32"/>
        <v>Kansas</v>
      </c>
      <c r="F542">
        <v>1</v>
      </c>
      <c r="G542" t="str">
        <f t="shared" si="34"/>
        <v/>
      </c>
      <c r="H542" t="str">
        <f t="shared" si="35"/>
        <v>Hutchinson</v>
      </c>
      <c r="J542" t="str">
        <f t="shared" si="33"/>
        <v>Patriot Freedom Alliance</v>
      </c>
    </row>
    <row r="543" spans="1:10" x14ac:dyDescent="0.25">
      <c r="A543" t="s">
        <v>631</v>
      </c>
      <c r="B543" t="s">
        <v>684</v>
      </c>
      <c r="C543" s="4" t="s">
        <v>684</v>
      </c>
      <c r="E543" t="str">
        <f t="shared" si="32"/>
        <v>Kansas</v>
      </c>
      <c r="F543">
        <v>0</v>
      </c>
      <c r="G543" t="str">
        <f t="shared" si="34"/>
        <v/>
      </c>
      <c r="H543" t="str">
        <f t="shared" si="35"/>
        <v>Prophecy Club Resources, The</v>
      </c>
      <c r="I543" t="s">
        <v>684</v>
      </c>
      <c r="J543" t="str">
        <f t="shared" si="33"/>
        <v>Prophecy Club Resources, The</v>
      </c>
    </row>
    <row r="544" spans="1:10" x14ac:dyDescent="0.25">
      <c r="A544" t="s">
        <v>631</v>
      </c>
      <c r="B544" t="s">
        <v>684</v>
      </c>
      <c r="C544" s="1" t="s">
        <v>247</v>
      </c>
      <c r="E544" t="str">
        <f t="shared" si="32"/>
        <v>Kansas</v>
      </c>
      <c r="F544">
        <v>1</v>
      </c>
      <c r="G544" t="str">
        <f t="shared" si="34"/>
        <v/>
      </c>
      <c r="H544" t="str">
        <f t="shared" si="35"/>
        <v>Topeka</v>
      </c>
      <c r="J544" t="str">
        <f t="shared" si="33"/>
        <v>Prophecy Club Resources, The</v>
      </c>
    </row>
    <row r="545" spans="1:10" x14ac:dyDescent="0.25">
      <c r="A545" t="s">
        <v>631</v>
      </c>
      <c r="B545" t="s">
        <v>672</v>
      </c>
      <c r="C545" s="4" t="s">
        <v>672</v>
      </c>
      <c r="E545" t="str">
        <f t="shared" si="32"/>
        <v>Kansas</v>
      </c>
      <c r="F545">
        <v>0</v>
      </c>
      <c r="G545" t="str">
        <f t="shared" si="34"/>
        <v/>
      </c>
      <c r="H545" t="str">
        <f t="shared" si="35"/>
        <v>Three Percenters-III%ers, The</v>
      </c>
      <c r="I545" t="s">
        <v>672</v>
      </c>
      <c r="J545" t="str">
        <f t="shared" si="33"/>
        <v>Three Percenters-III%ers, The</v>
      </c>
    </row>
    <row r="546" spans="1:10" x14ac:dyDescent="0.25">
      <c r="A546" t="s">
        <v>631</v>
      </c>
      <c r="B546" t="s">
        <v>672</v>
      </c>
      <c r="C546" s="1" t="s">
        <v>248</v>
      </c>
      <c r="E546" t="str">
        <f t="shared" si="32"/>
        <v>Kansas</v>
      </c>
      <c r="F546">
        <v>1</v>
      </c>
      <c r="G546" t="str">
        <f t="shared" si="34"/>
        <v/>
      </c>
      <c r="H546" t="str">
        <f t="shared" si="35"/>
        <v>Ellsworth County</v>
      </c>
      <c r="J546" t="str">
        <f t="shared" si="33"/>
        <v>Three Percenters-III%ers, The</v>
      </c>
    </row>
    <row r="547" spans="1:10" ht="23.25" x14ac:dyDescent="0.35">
      <c r="A547" t="s">
        <v>632</v>
      </c>
      <c r="B547" t="s">
        <v>897</v>
      </c>
      <c r="C547" s="2" t="s">
        <v>897</v>
      </c>
      <c r="D547" t="s">
        <v>632</v>
      </c>
      <c r="E547" t="str">
        <f t="shared" si="32"/>
        <v>Kentucky</v>
      </c>
      <c r="F547" t="s">
        <v>664</v>
      </c>
      <c r="G547" t="str">
        <f t="shared" si="34"/>
        <v/>
      </c>
      <c r="H547" t="str">
        <f t="shared" si="35"/>
        <v>KENTUCKY (13)</v>
      </c>
      <c r="I547" t="s">
        <v>897</v>
      </c>
      <c r="J547" t="str">
        <f t="shared" si="33"/>
        <v>KENTUCKY (13)</v>
      </c>
    </row>
    <row r="548" spans="1:10" x14ac:dyDescent="0.25">
      <c r="A548" t="s">
        <v>632</v>
      </c>
      <c r="B548" t="s">
        <v>898</v>
      </c>
      <c r="C548" s="4" t="s">
        <v>898</v>
      </c>
      <c r="E548" t="str">
        <f t="shared" si="32"/>
        <v>Kentucky</v>
      </c>
      <c r="F548">
        <v>0</v>
      </c>
      <c r="G548" t="str">
        <f t="shared" si="34"/>
        <v/>
      </c>
      <c r="H548" t="str">
        <f t="shared" si="35"/>
        <v>Central-Kentucky Militia*</v>
      </c>
      <c r="I548" t="s">
        <v>898</v>
      </c>
      <c r="J548" t="str">
        <f t="shared" si="33"/>
        <v>Central-Kentucky Militia*</v>
      </c>
    </row>
    <row r="549" spans="1:10" x14ac:dyDescent="0.25">
      <c r="A549" t="s">
        <v>632</v>
      </c>
      <c r="B549" t="s">
        <v>898</v>
      </c>
      <c r="C549" s="1" t="s">
        <v>252</v>
      </c>
      <c r="E549" t="str">
        <f t="shared" si="32"/>
        <v>Kentucky</v>
      </c>
      <c r="F549">
        <v>1</v>
      </c>
      <c r="G549" t="str">
        <f t="shared" si="34"/>
        <v/>
      </c>
      <c r="H549" t="str">
        <f t="shared" si="35"/>
        <v>Lexington</v>
      </c>
      <c r="J549" t="str">
        <f t="shared" si="33"/>
        <v>Central-Kentucky Militia*</v>
      </c>
    </row>
    <row r="550" spans="1:10" x14ac:dyDescent="0.25">
      <c r="A550" t="s">
        <v>632</v>
      </c>
      <c r="B550" t="s">
        <v>899</v>
      </c>
      <c r="C550" s="4" t="s">
        <v>899</v>
      </c>
      <c r="E550" t="str">
        <f t="shared" si="32"/>
        <v>Kentucky</v>
      </c>
      <c r="F550">
        <v>0</v>
      </c>
      <c r="G550" t="str">
        <f t="shared" si="34"/>
        <v/>
      </c>
      <c r="H550" t="str">
        <f t="shared" si="35"/>
        <v>Constitution Party of Kentucky</v>
      </c>
      <c r="I550" t="s">
        <v>899</v>
      </c>
      <c r="J550" t="str">
        <f t="shared" si="33"/>
        <v>Constitution Party of Kentucky</v>
      </c>
    </row>
    <row r="551" spans="1:10" x14ac:dyDescent="0.25">
      <c r="A551" t="s">
        <v>632</v>
      </c>
      <c r="B551" t="s">
        <v>899</v>
      </c>
      <c r="C551" s="1" t="s">
        <v>252</v>
      </c>
      <c r="E551" t="str">
        <f t="shared" si="32"/>
        <v>Kentucky</v>
      </c>
      <c r="F551">
        <v>1</v>
      </c>
      <c r="G551" t="str">
        <f t="shared" si="34"/>
        <v/>
      </c>
      <c r="H551" t="str">
        <f t="shared" si="35"/>
        <v>Lexington</v>
      </c>
      <c r="J551" t="str">
        <f t="shared" si="33"/>
        <v>Constitution Party of Kentucky</v>
      </c>
    </row>
    <row r="552" spans="1:10" x14ac:dyDescent="0.25">
      <c r="A552" t="s">
        <v>632</v>
      </c>
      <c r="B552" t="s">
        <v>10</v>
      </c>
      <c r="C552" s="4" t="s">
        <v>10</v>
      </c>
      <c r="E552" t="str">
        <f t="shared" si="32"/>
        <v>Kentucky</v>
      </c>
      <c r="F552">
        <v>0</v>
      </c>
      <c r="G552" t="str">
        <f t="shared" si="34"/>
        <v/>
      </c>
      <c r="H552" t="str">
        <f t="shared" si="35"/>
        <v>Eagle Forum</v>
      </c>
      <c r="I552" t="s">
        <v>10</v>
      </c>
      <c r="J552" t="str">
        <f t="shared" si="33"/>
        <v>Eagle Forum</v>
      </c>
    </row>
    <row r="553" spans="1:10" x14ac:dyDescent="0.25">
      <c r="A553" t="s">
        <v>632</v>
      </c>
      <c r="B553" t="s">
        <v>10</v>
      </c>
      <c r="C553" s="1" t="s">
        <v>900</v>
      </c>
      <c r="E553" t="str">
        <f t="shared" si="32"/>
        <v>Kentucky</v>
      </c>
      <c r="F553">
        <v>1</v>
      </c>
      <c r="G553" t="str">
        <f t="shared" si="34"/>
        <v/>
      </c>
      <c r="H553" t="str">
        <f t="shared" si="35"/>
        <v>Frankfort</v>
      </c>
      <c r="J553" t="str">
        <f t="shared" si="33"/>
        <v>Eagle Forum</v>
      </c>
    </row>
    <row r="554" spans="1:10" x14ac:dyDescent="0.25">
      <c r="A554" t="s">
        <v>632</v>
      </c>
      <c r="B554" t="s">
        <v>730</v>
      </c>
      <c r="C554" s="4" t="s">
        <v>730</v>
      </c>
      <c r="E554" t="str">
        <f t="shared" si="32"/>
        <v>Kentucky</v>
      </c>
      <c r="F554">
        <v>0</v>
      </c>
      <c r="G554" t="str">
        <f t="shared" si="34"/>
        <v/>
      </c>
      <c r="H554" t="str">
        <f t="shared" si="35"/>
        <v>Get Out Of Our House (GOOOH)</v>
      </c>
      <c r="I554" t="s">
        <v>730</v>
      </c>
      <c r="J554" t="str">
        <f t="shared" si="33"/>
        <v>Get Out Of Our House (GOOOH)</v>
      </c>
    </row>
    <row r="555" spans="1:10" x14ac:dyDescent="0.25">
      <c r="A555" t="s">
        <v>632</v>
      </c>
      <c r="B555" t="s">
        <v>730</v>
      </c>
      <c r="C555" s="1" t="s">
        <v>2</v>
      </c>
      <c r="E555" t="str">
        <f t="shared" si="32"/>
        <v>Kentucky</v>
      </c>
      <c r="F555">
        <v>1</v>
      </c>
      <c r="G555" t="str">
        <f t="shared" si="34"/>
        <v/>
      </c>
      <c r="H555" t="str">
        <f t="shared" si="35"/>
        <v>Statewide</v>
      </c>
      <c r="J555" t="str">
        <f t="shared" si="33"/>
        <v>Get Out Of Our House (GOOOH)</v>
      </c>
    </row>
    <row r="556" spans="1:10" x14ac:dyDescent="0.25">
      <c r="A556" t="s">
        <v>632</v>
      </c>
      <c r="B556" t="s">
        <v>901</v>
      </c>
      <c r="C556" s="4" t="s">
        <v>901</v>
      </c>
      <c r="E556" t="str">
        <f t="shared" si="32"/>
        <v>Kentucky</v>
      </c>
      <c r="F556">
        <v>0</v>
      </c>
      <c r="G556" t="str">
        <f t="shared" si="34"/>
        <v/>
      </c>
      <c r="H556" t="str">
        <f t="shared" si="35"/>
        <v>Kentucky Tea Party</v>
      </c>
      <c r="I556" t="s">
        <v>901</v>
      </c>
      <c r="J556" t="str">
        <f t="shared" si="33"/>
        <v>Kentucky Tea Party</v>
      </c>
    </row>
    <row r="557" spans="1:10" x14ac:dyDescent="0.25">
      <c r="A557" t="s">
        <v>632</v>
      </c>
      <c r="B557" t="s">
        <v>901</v>
      </c>
      <c r="C557" s="1" t="s">
        <v>2</v>
      </c>
      <c r="E557" t="str">
        <f t="shared" si="32"/>
        <v>Kentucky</v>
      </c>
      <c r="F557">
        <v>1</v>
      </c>
      <c r="G557" t="str">
        <f t="shared" si="34"/>
        <v/>
      </c>
      <c r="H557" t="str">
        <f t="shared" si="35"/>
        <v>Statewide</v>
      </c>
      <c r="J557" t="str">
        <f t="shared" si="33"/>
        <v>Kentucky Tea Party</v>
      </c>
    </row>
    <row r="558" spans="1:10" x14ac:dyDescent="0.25">
      <c r="A558" t="s">
        <v>632</v>
      </c>
      <c r="B558" t="s">
        <v>254</v>
      </c>
      <c r="C558" s="4" t="s">
        <v>254</v>
      </c>
      <c r="E558" t="str">
        <f t="shared" si="32"/>
        <v>Kentucky</v>
      </c>
      <c r="F558">
        <v>0</v>
      </c>
      <c r="G558" t="str">
        <f t="shared" si="34"/>
        <v/>
      </c>
      <c r="H558" t="str">
        <f t="shared" si="35"/>
        <v>KY County Rangers*</v>
      </c>
      <c r="I558" t="s">
        <v>254</v>
      </c>
      <c r="J558" t="str">
        <f t="shared" si="33"/>
        <v>KY County Rangers*</v>
      </c>
    </row>
    <row r="559" spans="1:10" x14ac:dyDescent="0.25">
      <c r="A559" t="s">
        <v>632</v>
      </c>
      <c r="B559" t="s">
        <v>254</v>
      </c>
      <c r="C559" s="1" t="s">
        <v>255</v>
      </c>
      <c r="E559" t="str">
        <f t="shared" si="32"/>
        <v>Kentucky</v>
      </c>
      <c r="F559">
        <v>1</v>
      </c>
      <c r="G559" t="str">
        <f t="shared" si="34"/>
        <v/>
      </c>
      <c r="H559" t="str">
        <f t="shared" si="35"/>
        <v>Bath County</v>
      </c>
      <c r="J559" t="str">
        <f t="shared" si="33"/>
        <v>KY County Rangers*</v>
      </c>
    </row>
    <row r="560" spans="1:10" x14ac:dyDescent="0.25">
      <c r="A560" t="s">
        <v>632</v>
      </c>
      <c r="B560" t="s">
        <v>21</v>
      </c>
      <c r="C560" s="4" t="s">
        <v>21</v>
      </c>
      <c r="E560" t="str">
        <f t="shared" si="32"/>
        <v>Kentucky</v>
      </c>
      <c r="F560">
        <v>0</v>
      </c>
      <c r="G560" t="str">
        <f t="shared" si="34"/>
        <v/>
      </c>
      <c r="H560" t="str">
        <f t="shared" si="35"/>
        <v>Oath Keepers</v>
      </c>
      <c r="I560" t="s">
        <v>21</v>
      </c>
      <c r="J560" t="str">
        <f t="shared" si="33"/>
        <v>Oath Keepers</v>
      </c>
    </row>
    <row r="561" spans="1:10" x14ac:dyDescent="0.25">
      <c r="A561" t="s">
        <v>632</v>
      </c>
      <c r="B561" t="s">
        <v>21</v>
      </c>
      <c r="C561" s="1" t="s">
        <v>256</v>
      </c>
      <c r="E561" t="str">
        <f t="shared" si="32"/>
        <v>Kentucky</v>
      </c>
      <c r="F561">
        <v>1</v>
      </c>
      <c r="G561" t="str">
        <f t="shared" si="34"/>
        <v/>
      </c>
      <c r="H561" t="str">
        <f t="shared" si="35"/>
        <v>Ekron</v>
      </c>
      <c r="J561" t="str">
        <f t="shared" si="33"/>
        <v>Oath Keepers</v>
      </c>
    </row>
    <row r="562" spans="1:10" x14ac:dyDescent="0.25">
      <c r="A562" t="s">
        <v>632</v>
      </c>
      <c r="B562" t="s">
        <v>21</v>
      </c>
      <c r="C562" s="1" t="s">
        <v>902</v>
      </c>
      <c r="E562" t="str">
        <f t="shared" si="32"/>
        <v>Kentucky</v>
      </c>
      <c r="F562">
        <v>1</v>
      </c>
      <c r="G562" t="str">
        <f t="shared" si="34"/>
        <v/>
      </c>
      <c r="H562" t="str">
        <f t="shared" si="35"/>
        <v>Rowan County</v>
      </c>
      <c r="J562" t="str">
        <f t="shared" si="33"/>
        <v>Oath Keepers</v>
      </c>
    </row>
    <row r="563" spans="1:10" x14ac:dyDescent="0.25">
      <c r="A563" t="s">
        <v>632</v>
      </c>
      <c r="B563" t="s">
        <v>903</v>
      </c>
      <c r="C563" s="4" t="s">
        <v>903</v>
      </c>
      <c r="E563" t="str">
        <f t="shared" si="32"/>
        <v>Kentucky</v>
      </c>
      <c r="F563">
        <v>0</v>
      </c>
      <c r="G563" t="str">
        <f t="shared" si="34"/>
        <v/>
      </c>
      <c r="H563" t="str">
        <f t="shared" si="35"/>
        <v>PatriotResistance.com</v>
      </c>
      <c r="I563" t="s">
        <v>903</v>
      </c>
      <c r="J563" t="str">
        <f t="shared" si="33"/>
        <v>PatriotResistance.com</v>
      </c>
    </row>
    <row r="564" spans="1:10" x14ac:dyDescent="0.25">
      <c r="A564" t="s">
        <v>632</v>
      </c>
      <c r="B564" t="s">
        <v>903</v>
      </c>
      <c r="C564" s="1" t="s">
        <v>252</v>
      </c>
      <c r="E564" t="str">
        <f t="shared" si="32"/>
        <v>Kentucky</v>
      </c>
      <c r="F564">
        <v>1</v>
      </c>
      <c r="G564" t="str">
        <f t="shared" si="34"/>
        <v/>
      </c>
      <c r="H564" t="str">
        <f t="shared" si="35"/>
        <v>Lexington</v>
      </c>
      <c r="J564" t="str">
        <f t="shared" si="33"/>
        <v>PatriotResistance.com</v>
      </c>
    </row>
    <row r="565" spans="1:10" x14ac:dyDescent="0.25">
      <c r="A565" t="s">
        <v>632</v>
      </c>
      <c r="B565" t="s">
        <v>257</v>
      </c>
      <c r="C565" s="4" t="s">
        <v>257</v>
      </c>
      <c r="E565" t="str">
        <f t="shared" si="32"/>
        <v>Kentucky</v>
      </c>
      <c r="F565">
        <v>0</v>
      </c>
      <c r="G565" t="str">
        <f t="shared" si="34"/>
        <v/>
      </c>
      <c r="H565" t="str">
        <f t="shared" si="35"/>
        <v>Take Back Kentucky</v>
      </c>
      <c r="I565" t="s">
        <v>257</v>
      </c>
      <c r="J565" t="str">
        <f t="shared" si="33"/>
        <v>Take Back Kentucky</v>
      </c>
    </row>
    <row r="566" spans="1:10" x14ac:dyDescent="0.25">
      <c r="A566" t="s">
        <v>632</v>
      </c>
      <c r="B566" t="s">
        <v>257</v>
      </c>
      <c r="C566" s="1" t="s">
        <v>258</v>
      </c>
      <c r="E566" t="str">
        <f t="shared" si="32"/>
        <v>Kentucky</v>
      </c>
      <c r="F566">
        <v>1</v>
      </c>
      <c r="G566" t="str">
        <f t="shared" si="34"/>
        <v/>
      </c>
      <c r="H566" t="str">
        <f t="shared" si="35"/>
        <v>Clarkson</v>
      </c>
      <c r="J566" t="str">
        <f t="shared" si="33"/>
        <v>Take Back Kentucky</v>
      </c>
    </row>
    <row r="567" spans="1:10" x14ac:dyDescent="0.25">
      <c r="A567" t="s">
        <v>632</v>
      </c>
      <c r="B567" t="s">
        <v>672</v>
      </c>
      <c r="C567" s="4" t="s">
        <v>672</v>
      </c>
      <c r="E567" t="str">
        <f t="shared" si="32"/>
        <v>Kentucky</v>
      </c>
      <c r="F567">
        <v>0</v>
      </c>
      <c r="G567" t="str">
        <f t="shared" si="34"/>
        <v/>
      </c>
      <c r="H567" t="str">
        <f t="shared" si="35"/>
        <v>Three Percenters-III%ers, The</v>
      </c>
      <c r="I567" t="s">
        <v>672</v>
      </c>
      <c r="J567" t="str">
        <f t="shared" si="33"/>
        <v>Three Percenters-III%ers, The</v>
      </c>
    </row>
    <row r="568" spans="1:10" x14ac:dyDescent="0.25">
      <c r="A568" t="s">
        <v>632</v>
      </c>
      <c r="B568" t="s">
        <v>672</v>
      </c>
      <c r="C568" s="1" t="s">
        <v>260</v>
      </c>
      <c r="E568" t="str">
        <f t="shared" si="32"/>
        <v>Kentucky</v>
      </c>
      <c r="F568">
        <v>1</v>
      </c>
      <c r="G568" t="str">
        <f t="shared" si="34"/>
        <v/>
      </c>
      <c r="H568" t="str">
        <f t="shared" si="35"/>
        <v>Bullitt County</v>
      </c>
      <c r="J568" t="str">
        <f t="shared" si="33"/>
        <v>Three Percenters-III%ers, The</v>
      </c>
    </row>
    <row r="569" spans="1:10" x14ac:dyDescent="0.25">
      <c r="A569" t="s">
        <v>632</v>
      </c>
      <c r="B569" t="s">
        <v>261</v>
      </c>
      <c r="C569" s="4" t="s">
        <v>261</v>
      </c>
      <c r="E569" t="str">
        <f t="shared" si="32"/>
        <v>Kentucky</v>
      </c>
      <c r="F569">
        <v>0</v>
      </c>
      <c r="G569" t="str">
        <f t="shared" si="34"/>
        <v/>
      </c>
      <c r="H569" t="str">
        <f t="shared" si="35"/>
        <v>Watchmen of America</v>
      </c>
      <c r="I569" t="s">
        <v>261</v>
      </c>
      <c r="J569" t="str">
        <f t="shared" si="33"/>
        <v>Watchmen of America</v>
      </c>
    </row>
    <row r="570" spans="1:10" x14ac:dyDescent="0.25">
      <c r="A570" t="s">
        <v>632</v>
      </c>
      <c r="B570" t="s">
        <v>261</v>
      </c>
      <c r="C570" s="1" t="s">
        <v>252</v>
      </c>
      <c r="E570" t="str">
        <f t="shared" si="32"/>
        <v>Kentucky</v>
      </c>
      <c r="F570">
        <v>1</v>
      </c>
      <c r="G570" t="str">
        <f t="shared" si="34"/>
        <v/>
      </c>
      <c r="H570" t="str">
        <f t="shared" si="35"/>
        <v>Lexington</v>
      </c>
      <c r="J570" t="str">
        <f t="shared" si="33"/>
        <v>Watchmen of America</v>
      </c>
    </row>
    <row r="571" spans="1:10" x14ac:dyDescent="0.25">
      <c r="A571" t="s">
        <v>632</v>
      </c>
      <c r="B571" t="s">
        <v>111</v>
      </c>
      <c r="C571" s="4" t="s">
        <v>111</v>
      </c>
      <c r="E571" t="str">
        <f t="shared" si="32"/>
        <v>Kentucky</v>
      </c>
      <c r="F571">
        <v>0</v>
      </c>
      <c r="G571" t="str">
        <f t="shared" si="34"/>
        <v/>
      </c>
      <c r="H571" t="str">
        <f t="shared" si="35"/>
        <v>We Are Change</v>
      </c>
      <c r="I571" t="s">
        <v>111</v>
      </c>
      <c r="J571" t="str">
        <f t="shared" si="33"/>
        <v>We Are Change</v>
      </c>
    </row>
    <row r="572" spans="1:10" x14ac:dyDescent="0.25">
      <c r="A572" t="s">
        <v>632</v>
      </c>
      <c r="B572" t="s">
        <v>111</v>
      </c>
      <c r="C572" s="1" t="s">
        <v>438</v>
      </c>
      <c r="E572" t="str">
        <f t="shared" si="32"/>
        <v>Kentucky</v>
      </c>
      <c r="F572">
        <v>1</v>
      </c>
      <c r="G572" t="str">
        <f t="shared" si="34"/>
        <v/>
      </c>
      <c r="H572" t="str">
        <f t="shared" si="35"/>
        <v>Ashland</v>
      </c>
      <c r="J572" t="str">
        <f t="shared" si="33"/>
        <v>We Are Change</v>
      </c>
    </row>
    <row r="573" spans="1:10" ht="23.25" x14ac:dyDescent="0.35">
      <c r="A573" t="s">
        <v>633</v>
      </c>
      <c r="B573" t="s">
        <v>904</v>
      </c>
      <c r="C573" s="2" t="s">
        <v>904</v>
      </c>
      <c r="D573" t="s">
        <v>633</v>
      </c>
      <c r="E573" t="str">
        <f t="shared" si="32"/>
        <v>Louisiana</v>
      </c>
      <c r="F573" t="s">
        <v>664</v>
      </c>
      <c r="G573" t="str">
        <f t="shared" si="34"/>
        <v/>
      </c>
      <c r="H573" t="str">
        <f t="shared" si="35"/>
        <v>LOUISIANA (11)</v>
      </c>
      <c r="I573" t="s">
        <v>904</v>
      </c>
      <c r="J573" t="str">
        <f t="shared" si="33"/>
        <v>LOUISIANA (11)</v>
      </c>
    </row>
    <row r="574" spans="1:10" x14ac:dyDescent="0.25">
      <c r="A574" t="s">
        <v>633</v>
      </c>
      <c r="B574" t="s">
        <v>437</v>
      </c>
      <c r="C574" s="4" t="s">
        <v>437</v>
      </c>
      <c r="E574" t="str">
        <f t="shared" si="32"/>
        <v>Louisiana</v>
      </c>
      <c r="F574">
        <v>0</v>
      </c>
      <c r="G574" t="str">
        <f t="shared" si="34"/>
        <v/>
      </c>
      <c r="H574" t="str">
        <f t="shared" si="35"/>
        <v>American Patriot Party</v>
      </c>
      <c r="I574" t="s">
        <v>437</v>
      </c>
      <c r="J574" t="str">
        <f t="shared" si="33"/>
        <v>American Patriot Party</v>
      </c>
    </row>
    <row r="575" spans="1:10" x14ac:dyDescent="0.25">
      <c r="A575" t="s">
        <v>633</v>
      </c>
      <c r="B575" t="s">
        <v>437</v>
      </c>
      <c r="C575" s="1" t="s">
        <v>2</v>
      </c>
      <c r="E575" t="str">
        <f t="shared" si="32"/>
        <v>Louisiana</v>
      </c>
      <c r="F575">
        <v>1</v>
      </c>
      <c r="G575" t="str">
        <f t="shared" si="34"/>
        <v/>
      </c>
      <c r="H575" t="str">
        <f t="shared" si="35"/>
        <v>Statewide</v>
      </c>
      <c r="J575" t="str">
        <f t="shared" si="33"/>
        <v>American Patriot Party</v>
      </c>
    </row>
    <row r="576" spans="1:10" x14ac:dyDescent="0.25">
      <c r="A576" t="s">
        <v>633</v>
      </c>
      <c r="B576" t="s">
        <v>905</v>
      </c>
      <c r="C576" s="4" t="s">
        <v>905</v>
      </c>
      <c r="E576" t="str">
        <f t="shared" si="32"/>
        <v>Louisiana</v>
      </c>
      <c r="F576">
        <v>0</v>
      </c>
      <c r="G576" t="str">
        <f t="shared" si="34"/>
        <v/>
      </c>
      <c r="H576" t="str">
        <f t="shared" si="35"/>
        <v>Constitution Party of Louisiana</v>
      </c>
      <c r="I576" t="s">
        <v>905</v>
      </c>
      <c r="J576" t="str">
        <f t="shared" si="33"/>
        <v>Constitution Party of Louisiana</v>
      </c>
    </row>
    <row r="577" spans="1:10" x14ac:dyDescent="0.25">
      <c r="A577" t="s">
        <v>633</v>
      </c>
      <c r="B577" t="s">
        <v>905</v>
      </c>
      <c r="C577" s="1" t="s">
        <v>906</v>
      </c>
      <c r="E577" t="str">
        <f t="shared" si="32"/>
        <v>Louisiana</v>
      </c>
      <c r="F577">
        <v>1</v>
      </c>
      <c r="G577" t="str">
        <f t="shared" si="34"/>
        <v/>
      </c>
      <c r="H577" t="str">
        <f t="shared" si="35"/>
        <v>Minden</v>
      </c>
      <c r="J577" t="str">
        <f t="shared" si="33"/>
        <v>Constitution Party of Louisiana</v>
      </c>
    </row>
    <row r="578" spans="1:10" x14ac:dyDescent="0.25">
      <c r="A578" t="s">
        <v>633</v>
      </c>
      <c r="B578" t="s">
        <v>10</v>
      </c>
      <c r="C578" s="4" t="s">
        <v>10</v>
      </c>
      <c r="E578" t="str">
        <f t="shared" ref="E578:E641" si="36">IF(ISBLANK(D578),E577,D578)</f>
        <v>Louisiana</v>
      </c>
      <c r="F578">
        <v>0</v>
      </c>
      <c r="G578" t="str">
        <f t="shared" si="34"/>
        <v/>
      </c>
      <c r="H578" t="str">
        <f t="shared" si="35"/>
        <v>Eagle Forum</v>
      </c>
      <c r="I578" t="s">
        <v>10</v>
      </c>
      <c r="J578" t="str">
        <f t="shared" ref="J578:J641" si="37">IF(ISBLANK(I578),IF(ISBLANK(I577),J577,I577),I578)</f>
        <v>Eagle Forum</v>
      </c>
    </row>
    <row r="579" spans="1:10" x14ac:dyDescent="0.25">
      <c r="A579" t="s">
        <v>633</v>
      </c>
      <c r="B579" t="s">
        <v>10</v>
      </c>
      <c r="C579" s="1" t="s">
        <v>264</v>
      </c>
      <c r="E579" t="str">
        <f t="shared" si="36"/>
        <v>Louisiana</v>
      </c>
      <c r="F579">
        <v>1</v>
      </c>
      <c r="G579" t="str">
        <f t="shared" ref="G579:G642" si="38">IF(AND(F579=0,F578=0),"HELP!","")</f>
        <v/>
      </c>
      <c r="H579" t="str">
        <f t="shared" ref="H579:H642" si="39">C579</f>
        <v>Shreveport</v>
      </c>
      <c r="J579" t="str">
        <f t="shared" si="37"/>
        <v>Eagle Forum</v>
      </c>
    </row>
    <row r="580" spans="1:10" x14ac:dyDescent="0.25">
      <c r="A580" t="s">
        <v>633</v>
      </c>
      <c r="B580" t="s">
        <v>730</v>
      </c>
      <c r="C580" s="4" t="s">
        <v>730</v>
      </c>
      <c r="E580" t="str">
        <f t="shared" si="36"/>
        <v>Louisiana</v>
      </c>
      <c r="F580">
        <v>0</v>
      </c>
      <c r="G580" t="str">
        <f t="shared" si="38"/>
        <v/>
      </c>
      <c r="H580" t="str">
        <f t="shared" si="39"/>
        <v>Get Out Of Our House (GOOOH)</v>
      </c>
      <c r="I580" t="s">
        <v>730</v>
      </c>
      <c r="J580" t="str">
        <f t="shared" si="37"/>
        <v>Get Out Of Our House (GOOOH)</v>
      </c>
    </row>
    <row r="581" spans="1:10" x14ac:dyDescent="0.25">
      <c r="A581" t="s">
        <v>633</v>
      </c>
      <c r="B581" t="s">
        <v>730</v>
      </c>
      <c r="C581" s="1" t="s">
        <v>2</v>
      </c>
      <c r="E581" t="str">
        <f t="shared" si="36"/>
        <v>Louisiana</v>
      </c>
      <c r="F581">
        <v>1</v>
      </c>
      <c r="G581" t="str">
        <f t="shared" si="38"/>
        <v/>
      </c>
      <c r="H581" t="str">
        <f t="shared" si="39"/>
        <v>Statewide</v>
      </c>
      <c r="J581" t="str">
        <f t="shared" si="37"/>
        <v>Get Out Of Our House (GOOOH)</v>
      </c>
    </row>
    <row r="582" spans="1:10" x14ac:dyDescent="0.25">
      <c r="A582" t="s">
        <v>633</v>
      </c>
      <c r="B582" t="s">
        <v>21</v>
      </c>
      <c r="C582" s="4" t="s">
        <v>21</v>
      </c>
      <c r="E582" t="str">
        <f t="shared" si="36"/>
        <v>Louisiana</v>
      </c>
      <c r="F582">
        <v>0</v>
      </c>
      <c r="G582" t="str">
        <f t="shared" si="38"/>
        <v/>
      </c>
      <c r="H582" t="str">
        <f t="shared" si="39"/>
        <v>Oath Keepers</v>
      </c>
      <c r="I582" t="s">
        <v>21</v>
      </c>
      <c r="J582" t="str">
        <f t="shared" si="37"/>
        <v>Oath Keepers</v>
      </c>
    </row>
    <row r="583" spans="1:10" x14ac:dyDescent="0.25">
      <c r="A583" t="s">
        <v>633</v>
      </c>
      <c r="B583" t="s">
        <v>21</v>
      </c>
      <c r="C583" s="1" t="s">
        <v>263</v>
      </c>
      <c r="E583" t="str">
        <f t="shared" si="36"/>
        <v>Louisiana</v>
      </c>
      <c r="F583">
        <v>1</v>
      </c>
      <c r="G583" t="str">
        <f t="shared" si="38"/>
        <v/>
      </c>
      <c r="H583" t="str">
        <f t="shared" si="39"/>
        <v>Baton Rouge</v>
      </c>
      <c r="J583" t="str">
        <f t="shared" si="37"/>
        <v>Oath Keepers</v>
      </c>
    </row>
    <row r="584" spans="1:10" x14ac:dyDescent="0.25">
      <c r="A584" t="s">
        <v>633</v>
      </c>
      <c r="B584" t="s">
        <v>21</v>
      </c>
      <c r="C584" s="1" t="s">
        <v>265</v>
      </c>
      <c r="E584" t="str">
        <f t="shared" si="36"/>
        <v>Louisiana</v>
      </c>
      <c r="F584">
        <v>1</v>
      </c>
      <c r="G584" t="str">
        <f t="shared" si="38"/>
        <v/>
      </c>
      <c r="H584" t="str">
        <f t="shared" si="39"/>
        <v>Covington</v>
      </c>
      <c r="J584" t="str">
        <f t="shared" si="37"/>
        <v>Oath Keepers</v>
      </c>
    </row>
    <row r="585" spans="1:10" x14ac:dyDescent="0.25">
      <c r="A585" t="s">
        <v>633</v>
      </c>
      <c r="B585" t="s">
        <v>21</v>
      </c>
      <c r="C585" s="1" t="s">
        <v>907</v>
      </c>
      <c r="E585" t="str">
        <f t="shared" si="36"/>
        <v>Louisiana</v>
      </c>
      <c r="F585">
        <v>1</v>
      </c>
      <c r="G585" t="str">
        <f t="shared" si="38"/>
        <v/>
      </c>
      <c r="H585" t="str">
        <f t="shared" si="39"/>
        <v>Lake Charles</v>
      </c>
      <c r="J585" t="str">
        <f t="shared" si="37"/>
        <v>Oath Keepers</v>
      </c>
    </row>
    <row r="586" spans="1:10" x14ac:dyDescent="0.25">
      <c r="A586" t="s">
        <v>633</v>
      </c>
      <c r="B586" t="s">
        <v>21</v>
      </c>
      <c r="C586" s="1" t="s">
        <v>908</v>
      </c>
      <c r="E586" t="str">
        <f t="shared" si="36"/>
        <v>Louisiana</v>
      </c>
      <c r="F586">
        <v>1</v>
      </c>
      <c r="G586" t="str">
        <f t="shared" si="38"/>
        <v/>
      </c>
      <c r="H586" t="str">
        <f t="shared" si="39"/>
        <v>Ville Platte</v>
      </c>
      <c r="J586" t="str">
        <f t="shared" si="37"/>
        <v>Oath Keepers</v>
      </c>
    </row>
    <row r="587" spans="1:10" x14ac:dyDescent="0.25">
      <c r="A587" t="s">
        <v>633</v>
      </c>
      <c r="B587" t="s">
        <v>237</v>
      </c>
      <c r="C587" s="4" t="s">
        <v>237</v>
      </c>
      <c r="E587" t="str">
        <f t="shared" si="36"/>
        <v>Louisiana</v>
      </c>
      <c r="F587">
        <v>0</v>
      </c>
      <c r="G587" t="str">
        <f t="shared" si="38"/>
        <v/>
      </c>
      <c r="H587" t="str">
        <f t="shared" si="39"/>
        <v>Outlaw Militia*</v>
      </c>
      <c r="I587" t="s">
        <v>237</v>
      </c>
      <c r="J587" t="str">
        <f t="shared" si="37"/>
        <v>Outlaw Militia*</v>
      </c>
    </row>
    <row r="588" spans="1:10" x14ac:dyDescent="0.25">
      <c r="A588" t="s">
        <v>633</v>
      </c>
      <c r="B588" t="s">
        <v>237</v>
      </c>
      <c r="C588" s="1" t="s">
        <v>266</v>
      </c>
      <c r="E588" t="str">
        <f t="shared" si="36"/>
        <v>Louisiana</v>
      </c>
      <c r="F588">
        <v>1</v>
      </c>
      <c r="G588" t="str">
        <f t="shared" si="38"/>
        <v/>
      </c>
      <c r="H588" t="str">
        <f t="shared" si="39"/>
        <v>Tangipahoa Parish</v>
      </c>
      <c r="J588" t="str">
        <f t="shared" si="37"/>
        <v>Outlaw Militia*</v>
      </c>
    </row>
    <row r="589" spans="1:10" x14ac:dyDescent="0.25">
      <c r="A589" t="s">
        <v>633</v>
      </c>
      <c r="B589" t="s">
        <v>672</v>
      </c>
      <c r="C589" s="4" t="s">
        <v>672</v>
      </c>
      <c r="E589" t="str">
        <f t="shared" si="36"/>
        <v>Louisiana</v>
      </c>
      <c r="F589">
        <v>0</v>
      </c>
      <c r="G589" t="str">
        <f t="shared" si="38"/>
        <v/>
      </c>
      <c r="H589" t="str">
        <f t="shared" si="39"/>
        <v>Three Percenters-III%ers, The</v>
      </c>
      <c r="I589" t="s">
        <v>672</v>
      </c>
      <c r="J589" t="str">
        <f t="shared" si="37"/>
        <v>Three Percenters-III%ers, The</v>
      </c>
    </row>
    <row r="590" spans="1:10" x14ac:dyDescent="0.25">
      <c r="A590" t="s">
        <v>633</v>
      </c>
      <c r="B590" t="s">
        <v>672</v>
      </c>
      <c r="C590" s="1" t="s">
        <v>267</v>
      </c>
      <c r="E590" t="str">
        <f t="shared" si="36"/>
        <v>Louisiana</v>
      </c>
      <c r="F590">
        <v>1</v>
      </c>
      <c r="G590" t="str">
        <f t="shared" si="38"/>
        <v/>
      </c>
      <c r="H590" t="str">
        <f t="shared" si="39"/>
        <v>Avoyelles Parish</v>
      </c>
      <c r="J590" t="str">
        <f t="shared" si="37"/>
        <v>Three Percenters-III%ers, The</v>
      </c>
    </row>
    <row r="591" spans="1:10" x14ac:dyDescent="0.25">
      <c r="A591" t="s">
        <v>633</v>
      </c>
      <c r="B591" t="s">
        <v>504</v>
      </c>
      <c r="C591" s="4" t="s">
        <v>504</v>
      </c>
      <c r="E591" t="str">
        <f t="shared" si="36"/>
        <v>Louisiana</v>
      </c>
      <c r="F591">
        <v>0</v>
      </c>
      <c r="G591" t="str">
        <f t="shared" si="38"/>
        <v/>
      </c>
      <c r="H591" t="str">
        <f t="shared" si="39"/>
        <v>Three Percenters Club*</v>
      </c>
      <c r="I591" t="s">
        <v>504</v>
      </c>
      <c r="J591" t="str">
        <f t="shared" si="37"/>
        <v>Three Percenters Club*</v>
      </c>
    </row>
    <row r="592" spans="1:10" x14ac:dyDescent="0.25">
      <c r="A592" t="s">
        <v>633</v>
      </c>
      <c r="B592" t="s">
        <v>504</v>
      </c>
      <c r="C592" s="1" t="s">
        <v>553</v>
      </c>
      <c r="E592" t="str">
        <f t="shared" si="36"/>
        <v>Louisiana</v>
      </c>
      <c r="F592">
        <v>1</v>
      </c>
      <c r="G592" t="str">
        <f t="shared" si="38"/>
        <v/>
      </c>
      <c r="H592" t="str">
        <f t="shared" si="39"/>
        <v>Alexandria</v>
      </c>
      <c r="J592" t="str">
        <f t="shared" si="37"/>
        <v>Three Percenters Club*</v>
      </c>
    </row>
    <row r="593" spans="1:10" ht="23.25" x14ac:dyDescent="0.35">
      <c r="A593" t="s">
        <v>634</v>
      </c>
      <c r="B593" t="s">
        <v>909</v>
      </c>
      <c r="C593" s="2" t="s">
        <v>909</v>
      </c>
      <c r="D593" t="s">
        <v>634</v>
      </c>
      <c r="E593" t="str">
        <f t="shared" si="36"/>
        <v>Maine</v>
      </c>
      <c r="F593" t="s">
        <v>664</v>
      </c>
      <c r="G593" t="str">
        <f t="shared" si="38"/>
        <v/>
      </c>
      <c r="H593" t="str">
        <f t="shared" si="39"/>
        <v>MAINE (12)</v>
      </c>
      <c r="I593" t="s">
        <v>909</v>
      </c>
      <c r="J593" t="str">
        <f t="shared" si="37"/>
        <v>MAINE (12)</v>
      </c>
    </row>
    <row r="594" spans="1:10" x14ac:dyDescent="0.25">
      <c r="A594" t="s">
        <v>634</v>
      </c>
      <c r="B594" t="s">
        <v>910</v>
      </c>
      <c r="C594" s="4" t="s">
        <v>910</v>
      </c>
      <c r="E594" t="str">
        <f t="shared" si="36"/>
        <v>Maine</v>
      </c>
      <c r="F594">
        <v>0</v>
      </c>
      <c r="G594" t="str">
        <f t="shared" si="38"/>
        <v/>
      </c>
      <c r="H594" t="str">
        <f t="shared" si="39"/>
        <v>Citizens of the American Constitution</v>
      </c>
      <c r="I594" t="s">
        <v>910</v>
      </c>
      <c r="J594" t="str">
        <f t="shared" si="37"/>
        <v>Citizens of the American Constitution</v>
      </c>
    </row>
    <row r="595" spans="1:10" x14ac:dyDescent="0.25">
      <c r="A595" t="s">
        <v>634</v>
      </c>
      <c r="B595" t="s">
        <v>910</v>
      </c>
      <c r="C595" s="1" t="s">
        <v>911</v>
      </c>
      <c r="E595" t="str">
        <f t="shared" si="36"/>
        <v>Maine</v>
      </c>
      <c r="F595">
        <v>1</v>
      </c>
      <c r="G595" t="str">
        <f t="shared" si="38"/>
        <v/>
      </c>
      <c r="H595" t="str">
        <f t="shared" si="39"/>
        <v>Bingham</v>
      </c>
      <c r="J595" t="str">
        <f t="shared" si="37"/>
        <v>Citizens of the American Constitution</v>
      </c>
    </row>
    <row r="596" spans="1:10" x14ac:dyDescent="0.25">
      <c r="A596" t="s">
        <v>634</v>
      </c>
      <c r="B596" t="s">
        <v>10</v>
      </c>
      <c r="C596" s="4" t="s">
        <v>10</v>
      </c>
      <c r="E596" t="str">
        <f t="shared" si="36"/>
        <v>Maine</v>
      </c>
      <c r="F596">
        <v>0</v>
      </c>
      <c r="G596" t="str">
        <f t="shared" si="38"/>
        <v/>
      </c>
      <c r="H596" t="str">
        <f t="shared" si="39"/>
        <v>Eagle Forum</v>
      </c>
      <c r="I596" t="s">
        <v>10</v>
      </c>
      <c r="J596" t="str">
        <f t="shared" si="37"/>
        <v>Eagle Forum</v>
      </c>
    </row>
    <row r="597" spans="1:10" x14ac:dyDescent="0.25">
      <c r="A597" t="s">
        <v>634</v>
      </c>
      <c r="B597" t="s">
        <v>10</v>
      </c>
      <c r="C597" s="1" t="s">
        <v>912</v>
      </c>
      <c r="E597" t="str">
        <f t="shared" si="36"/>
        <v>Maine</v>
      </c>
      <c r="F597">
        <v>1</v>
      </c>
      <c r="G597" t="str">
        <f t="shared" si="38"/>
        <v/>
      </c>
      <c r="H597" t="str">
        <f t="shared" si="39"/>
        <v>South Portland</v>
      </c>
      <c r="J597" t="str">
        <f t="shared" si="37"/>
        <v>Eagle Forum</v>
      </c>
    </row>
    <row r="598" spans="1:10" ht="30" x14ac:dyDescent="0.25">
      <c r="A598" t="s">
        <v>634</v>
      </c>
      <c r="B598" t="s">
        <v>913</v>
      </c>
      <c r="C598" s="4" t="s">
        <v>913</v>
      </c>
      <c r="E598" t="str">
        <f t="shared" si="36"/>
        <v>Maine</v>
      </c>
      <c r="F598">
        <v>0</v>
      </c>
      <c r="G598" t="str">
        <f t="shared" si="38"/>
        <v/>
      </c>
      <c r="H598" t="str">
        <f t="shared" si="39"/>
        <v>EPI - Environmental Perspectives Incorporated</v>
      </c>
      <c r="I598" t="s">
        <v>913</v>
      </c>
      <c r="J598" t="str">
        <f t="shared" si="37"/>
        <v>EPI - Environmental Perspectives Incorporated</v>
      </c>
    </row>
    <row r="599" spans="1:10" x14ac:dyDescent="0.25">
      <c r="A599" t="s">
        <v>634</v>
      </c>
      <c r="B599" t="s">
        <v>913</v>
      </c>
      <c r="C599" s="1" t="s">
        <v>270</v>
      </c>
      <c r="E599" t="str">
        <f t="shared" si="36"/>
        <v>Maine</v>
      </c>
      <c r="F599">
        <v>1</v>
      </c>
      <c r="G599" t="str">
        <f t="shared" si="38"/>
        <v/>
      </c>
      <c r="H599" t="str">
        <f t="shared" si="39"/>
        <v>Bangor</v>
      </c>
      <c r="J599" t="str">
        <f t="shared" si="37"/>
        <v>EPI - Environmental Perspectives Incorporated</v>
      </c>
    </row>
    <row r="600" spans="1:10" x14ac:dyDescent="0.25">
      <c r="A600" t="s">
        <v>634</v>
      </c>
      <c r="B600" t="s">
        <v>730</v>
      </c>
      <c r="C600" s="4" t="s">
        <v>730</v>
      </c>
      <c r="E600" t="str">
        <f t="shared" si="36"/>
        <v>Maine</v>
      </c>
      <c r="F600">
        <v>0</v>
      </c>
      <c r="G600" t="str">
        <f t="shared" si="38"/>
        <v/>
      </c>
      <c r="H600" t="str">
        <f t="shared" si="39"/>
        <v>Get Out Of Our House (GOOOH)</v>
      </c>
      <c r="I600" t="s">
        <v>730</v>
      </c>
      <c r="J600" t="str">
        <f t="shared" si="37"/>
        <v>Get Out Of Our House (GOOOH)</v>
      </c>
    </row>
    <row r="601" spans="1:10" x14ac:dyDescent="0.25">
      <c r="A601" t="s">
        <v>634</v>
      </c>
      <c r="B601" t="s">
        <v>730</v>
      </c>
      <c r="C601" s="1" t="s">
        <v>2</v>
      </c>
      <c r="E601" t="str">
        <f t="shared" si="36"/>
        <v>Maine</v>
      </c>
      <c r="F601">
        <v>1</v>
      </c>
      <c r="G601" t="str">
        <f t="shared" si="38"/>
        <v/>
      </c>
      <c r="H601" t="str">
        <f t="shared" si="39"/>
        <v>Statewide</v>
      </c>
      <c r="J601" t="str">
        <f t="shared" si="37"/>
        <v>Get Out Of Our House (GOOOH)</v>
      </c>
    </row>
    <row r="602" spans="1:10" x14ac:dyDescent="0.25">
      <c r="A602" t="s">
        <v>634</v>
      </c>
      <c r="B602" t="s">
        <v>269</v>
      </c>
      <c r="C602" s="4" t="s">
        <v>269</v>
      </c>
      <c r="E602" t="str">
        <f t="shared" si="36"/>
        <v>Maine</v>
      </c>
      <c r="F602">
        <v>0</v>
      </c>
      <c r="G602" t="str">
        <f t="shared" si="38"/>
        <v/>
      </c>
      <c r="H602" t="str">
        <f t="shared" si="39"/>
        <v>Maine Militia*</v>
      </c>
      <c r="I602" t="s">
        <v>269</v>
      </c>
      <c r="J602" t="str">
        <f t="shared" si="37"/>
        <v>Maine Militia*</v>
      </c>
    </row>
    <row r="603" spans="1:10" x14ac:dyDescent="0.25">
      <c r="A603" t="s">
        <v>634</v>
      </c>
      <c r="B603" t="s">
        <v>269</v>
      </c>
      <c r="C603" s="1" t="s">
        <v>270</v>
      </c>
      <c r="E603" t="str">
        <f t="shared" si="36"/>
        <v>Maine</v>
      </c>
      <c r="F603">
        <v>1</v>
      </c>
      <c r="G603" t="str">
        <f t="shared" si="38"/>
        <v/>
      </c>
      <c r="H603" t="str">
        <f t="shared" si="39"/>
        <v>Bangor</v>
      </c>
      <c r="J603" t="str">
        <f t="shared" si="37"/>
        <v>Maine Militia*</v>
      </c>
    </row>
    <row r="604" spans="1:10" x14ac:dyDescent="0.25">
      <c r="A604" t="s">
        <v>634</v>
      </c>
      <c r="B604" t="s">
        <v>21</v>
      </c>
      <c r="C604" s="4" t="s">
        <v>21</v>
      </c>
      <c r="E604" t="str">
        <f t="shared" si="36"/>
        <v>Maine</v>
      </c>
      <c r="F604">
        <v>0</v>
      </c>
      <c r="G604" t="str">
        <f t="shared" si="38"/>
        <v/>
      </c>
      <c r="H604" t="str">
        <f t="shared" si="39"/>
        <v>Oath Keepers</v>
      </c>
      <c r="I604" t="s">
        <v>21</v>
      </c>
      <c r="J604" t="str">
        <f t="shared" si="37"/>
        <v>Oath Keepers</v>
      </c>
    </row>
    <row r="605" spans="1:10" x14ac:dyDescent="0.25">
      <c r="A605" t="s">
        <v>634</v>
      </c>
      <c r="B605" t="s">
        <v>21</v>
      </c>
      <c r="C605" s="1" t="s">
        <v>914</v>
      </c>
      <c r="E605" t="str">
        <f t="shared" si="36"/>
        <v>Maine</v>
      </c>
      <c r="F605">
        <v>1</v>
      </c>
      <c r="G605" t="str">
        <f t="shared" si="38"/>
        <v/>
      </c>
      <c r="H605" t="str">
        <f t="shared" si="39"/>
        <v>Gardiner</v>
      </c>
      <c r="J605" t="str">
        <f t="shared" si="37"/>
        <v>Oath Keepers</v>
      </c>
    </row>
    <row r="606" spans="1:10" x14ac:dyDescent="0.25">
      <c r="A606" t="s">
        <v>634</v>
      </c>
      <c r="B606" t="s">
        <v>672</v>
      </c>
      <c r="C606" s="4" t="s">
        <v>672</v>
      </c>
      <c r="E606" t="str">
        <f t="shared" si="36"/>
        <v>Maine</v>
      </c>
      <c r="F606">
        <v>0</v>
      </c>
      <c r="G606" t="str">
        <f t="shared" si="38"/>
        <v/>
      </c>
      <c r="H606" t="str">
        <f t="shared" si="39"/>
        <v>Three Percenters-III%ers, The</v>
      </c>
      <c r="I606" t="s">
        <v>672</v>
      </c>
      <c r="J606" t="str">
        <f t="shared" si="37"/>
        <v>Three Percenters-III%ers, The</v>
      </c>
    </row>
    <row r="607" spans="1:10" x14ac:dyDescent="0.25">
      <c r="A607" t="s">
        <v>634</v>
      </c>
      <c r="B607" t="s">
        <v>672</v>
      </c>
      <c r="C607" s="1" t="s">
        <v>272</v>
      </c>
      <c r="E607" t="str">
        <f t="shared" si="36"/>
        <v>Maine</v>
      </c>
      <c r="F607">
        <v>1</v>
      </c>
      <c r="G607" t="str">
        <f t="shared" si="38"/>
        <v/>
      </c>
      <c r="H607" t="str">
        <f t="shared" si="39"/>
        <v>Piscataquis County</v>
      </c>
      <c r="J607" t="str">
        <f t="shared" si="37"/>
        <v>Three Percenters-III%ers, The</v>
      </c>
    </row>
    <row r="608" spans="1:10" x14ac:dyDescent="0.25">
      <c r="A608" t="s">
        <v>634</v>
      </c>
      <c r="B608" t="s">
        <v>273</v>
      </c>
      <c r="C608" s="4" t="s">
        <v>273</v>
      </c>
      <c r="E608" t="str">
        <f t="shared" si="36"/>
        <v>Maine</v>
      </c>
      <c r="F608">
        <v>0</v>
      </c>
      <c r="G608" t="str">
        <f t="shared" si="38"/>
        <v/>
      </c>
      <c r="H608" t="str">
        <f t="shared" si="39"/>
        <v>Watchmen of Maine*</v>
      </c>
      <c r="I608" t="s">
        <v>273</v>
      </c>
      <c r="J608" t="str">
        <f t="shared" si="37"/>
        <v>Watchmen of Maine*</v>
      </c>
    </row>
    <row r="609" spans="1:10" x14ac:dyDescent="0.25">
      <c r="A609" t="s">
        <v>634</v>
      </c>
      <c r="B609" t="s">
        <v>273</v>
      </c>
      <c r="C609" s="1" t="s">
        <v>915</v>
      </c>
      <c r="E609" t="str">
        <f t="shared" si="36"/>
        <v>Maine</v>
      </c>
      <c r="F609">
        <v>1</v>
      </c>
      <c r="G609" t="str">
        <f t="shared" si="38"/>
        <v/>
      </c>
      <c r="H609" t="str">
        <f t="shared" si="39"/>
        <v>Kennebunkport</v>
      </c>
      <c r="J609" t="str">
        <f t="shared" si="37"/>
        <v>Watchmen of Maine*</v>
      </c>
    </row>
    <row r="610" spans="1:10" x14ac:dyDescent="0.25">
      <c r="A610" t="s">
        <v>634</v>
      </c>
      <c r="B610" t="s">
        <v>273</v>
      </c>
      <c r="C610" s="1" t="s">
        <v>274</v>
      </c>
      <c r="E610" t="str">
        <f t="shared" si="36"/>
        <v>Maine</v>
      </c>
      <c r="F610">
        <v>1</v>
      </c>
      <c r="G610" t="str">
        <f t="shared" si="38"/>
        <v/>
      </c>
      <c r="H610" t="str">
        <f t="shared" si="39"/>
        <v>Sanford</v>
      </c>
      <c r="J610" t="str">
        <f t="shared" si="37"/>
        <v>Watchmen of Maine*</v>
      </c>
    </row>
    <row r="611" spans="1:10" x14ac:dyDescent="0.25">
      <c r="A611" t="s">
        <v>634</v>
      </c>
      <c r="B611" t="s">
        <v>111</v>
      </c>
      <c r="C611" s="4" t="s">
        <v>111</v>
      </c>
      <c r="E611" t="str">
        <f t="shared" si="36"/>
        <v>Maine</v>
      </c>
      <c r="F611">
        <v>0</v>
      </c>
      <c r="G611" t="str">
        <f t="shared" si="38"/>
        <v/>
      </c>
      <c r="H611" t="str">
        <f t="shared" si="39"/>
        <v>We Are Change</v>
      </c>
      <c r="I611" t="s">
        <v>111</v>
      </c>
      <c r="J611" t="str">
        <f t="shared" si="37"/>
        <v>We Are Change</v>
      </c>
    </row>
    <row r="612" spans="1:10" x14ac:dyDescent="0.25">
      <c r="A612" t="s">
        <v>634</v>
      </c>
      <c r="B612" t="s">
        <v>111</v>
      </c>
      <c r="C612" s="1" t="s">
        <v>270</v>
      </c>
      <c r="E612" t="str">
        <f t="shared" si="36"/>
        <v>Maine</v>
      </c>
      <c r="F612">
        <v>1</v>
      </c>
      <c r="G612" t="str">
        <f t="shared" si="38"/>
        <v/>
      </c>
      <c r="H612" t="str">
        <f t="shared" si="39"/>
        <v>Bangor</v>
      </c>
      <c r="J612" t="str">
        <f t="shared" si="37"/>
        <v>We Are Change</v>
      </c>
    </row>
    <row r="613" spans="1:10" x14ac:dyDescent="0.25">
      <c r="A613" t="s">
        <v>634</v>
      </c>
      <c r="B613" t="s">
        <v>401</v>
      </c>
      <c r="C613" s="4" t="s">
        <v>401</v>
      </c>
      <c r="E613" t="str">
        <f t="shared" si="36"/>
        <v>Maine</v>
      </c>
      <c r="F613">
        <v>0</v>
      </c>
      <c r="G613" t="str">
        <f t="shared" si="38"/>
        <v/>
      </c>
      <c r="H613" t="str">
        <f t="shared" si="39"/>
        <v>We the People</v>
      </c>
      <c r="I613" t="s">
        <v>401</v>
      </c>
      <c r="J613" t="str">
        <f t="shared" si="37"/>
        <v>We the People</v>
      </c>
    </row>
    <row r="614" spans="1:10" x14ac:dyDescent="0.25">
      <c r="A614" t="s">
        <v>634</v>
      </c>
      <c r="B614" t="s">
        <v>401</v>
      </c>
      <c r="C614" s="1" t="s">
        <v>886</v>
      </c>
      <c r="E614" t="str">
        <f t="shared" si="36"/>
        <v>Maine</v>
      </c>
      <c r="F614">
        <v>1</v>
      </c>
      <c r="G614" t="str">
        <f t="shared" si="38"/>
        <v/>
      </c>
      <c r="H614" t="str">
        <f t="shared" si="39"/>
        <v>Warren</v>
      </c>
      <c r="J614" t="str">
        <f t="shared" si="37"/>
        <v>We the People</v>
      </c>
    </row>
    <row r="615" spans="1:10" x14ac:dyDescent="0.25">
      <c r="A615" t="s">
        <v>634</v>
      </c>
      <c r="B615" t="s">
        <v>401</v>
      </c>
      <c r="C615" s="1" t="s">
        <v>916</v>
      </c>
      <c r="E615" t="str">
        <f t="shared" si="36"/>
        <v>Maine</v>
      </c>
      <c r="F615">
        <v>1</v>
      </c>
      <c r="G615" t="str">
        <f t="shared" si="38"/>
        <v/>
      </c>
      <c r="H615" t="str">
        <f t="shared" si="39"/>
        <v>York County</v>
      </c>
      <c r="J615" t="str">
        <f t="shared" si="37"/>
        <v>We the People</v>
      </c>
    </row>
    <row r="616" spans="1:10" ht="23.25" x14ac:dyDescent="0.35">
      <c r="A616" t="s">
        <v>635</v>
      </c>
      <c r="B616" t="s">
        <v>917</v>
      </c>
      <c r="C616" s="2" t="s">
        <v>917</v>
      </c>
      <c r="D616" t="s">
        <v>635</v>
      </c>
      <c r="E616" t="str">
        <f t="shared" si="36"/>
        <v>Maryland</v>
      </c>
      <c r="F616" t="s">
        <v>664</v>
      </c>
      <c r="G616" t="str">
        <f t="shared" si="38"/>
        <v/>
      </c>
      <c r="H616" t="str">
        <f t="shared" si="39"/>
        <v>MARYLAND (14)</v>
      </c>
      <c r="I616" t="s">
        <v>917</v>
      </c>
      <c r="J616" t="str">
        <f t="shared" si="37"/>
        <v>MARYLAND (14)</v>
      </c>
    </row>
    <row r="617" spans="1:10" x14ac:dyDescent="0.25">
      <c r="A617" t="s">
        <v>635</v>
      </c>
      <c r="B617" t="s">
        <v>918</v>
      </c>
      <c r="C617" s="4" t="s">
        <v>918</v>
      </c>
      <c r="E617" t="str">
        <f t="shared" si="36"/>
        <v>Maryland</v>
      </c>
      <c r="F617">
        <v>0</v>
      </c>
      <c r="G617" t="str">
        <f t="shared" si="38"/>
        <v/>
      </c>
      <c r="H617" t="str">
        <f t="shared" si="39"/>
        <v>III Percent Patriots</v>
      </c>
      <c r="I617" t="s">
        <v>918</v>
      </c>
      <c r="J617" t="str">
        <f t="shared" si="37"/>
        <v>III Percent Patriots</v>
      </c>
    </row>
    <row r="618" spans="1:10" x14ac:dyDescent="0.25">
      <c r="A618" t="s">
        <v>635</v>
      </c>
      <c r="B618" t="s">
        <v>918</v>
      </c>
      <c r="C618" s="1" t="s">
        <v>280</v>
      </c>
      <c r="E618" t="str">
        <f t="shared" si="36"/>
        <v>Maryland</v>
      </c>
      <c r="F618">
        <v>1</v>
      </c>
      <c r="G618" t="str">
        <f t="shared" si="38"/>
        <v/>
      </c>
      <c r="H618" t="str">
        <f t="shared" si="39"/>
        <v>Gaithersburg</v>
      </c>
      <c r="J618" t="str">
        <f t="shared" si="37"/>
        <v>III Percent Patriots</v>
      </c>
    </row>
    <row r="619" spans="1:10" x14ac:dyDescent="0.25">
      <c r="A619" t="s">
        <v>635</v>
      </c>
      <c r="B619" t="s">
        <v>437</v>
      </c>
      <c r="C619" s="4" t="s">
        <v>437</v>
      </c>
      <c r="E619" t="str">
        <f t="shared" si="36"/>
        <v>Maryland</v>
      </c>
      <c r="F619">
        <v>0</v>
      </c>
      <c r="G619" t="str">
        <f t="shared" si="38"/>
        <v/>
      </c>
      <c r="H619" t="str">
        <f t="shared" si="39"/>
        <v>American Patriot Party</v>
      </c>
      <c r="I619" t="s">
        <v>437</v>
      </c>
      <c r="J619" t="str">
        <f t="shared" si="37"/>
        <v>American Patriot Party</v>
      </c>
    </row>
    <row r="620" spans="1:10" x14ac:dyDescent="0.25">
      <c r="A620" t="s">
        <v>635</v>
      </c>
      <c r="B620" t="s">
        <v>437</v>
      </c>
      <c r="C620" s="1" t="s">
        <v>2</v>
      </c>
      <c r="E620" t="str">
        <f t="shared" si="36"/>
        <v>Maryland</v>
      </c>
      <c r="F620">
        <v>1</v>
      </c>
      <c r="G620" t="str">
        <f t="shared" si="38"/>
        <v/>
      </c>
      <c r="H620" t="str">
        <f t="shared" si="39"/>
        <v>Statewide</v>
      </c>
      <c r="J620" t="str">
        <f t="shared" si="37"/>
        <v>American Patriot Party</v>
      </c>
    </row>
    <row r="621" spans="1:10" x14ac:dyDescent="0.25">
      <c r="A621" t="s">
        <v>635</v>
      </c>
      <c r="B621" t="s">
        <v>276</v>
      </c>
      <c r="C621" s="4" t="s">
        <v>276</v>
      </c>
      <c r="E621" t="str">
        <f t="shared" si="36"/>
        <v>Maryland</v>
      </c>
      <c r="F621">
        <v>0</v>
      </c>
      <c r="G621" t="str">
        <f t="shared" si="38"/>
        <v/>
      </c>
      <c r="H621" t="str">
        <f t="shared" si="39"/>
        <v>America’s Survival, Inc.</v>
      </c>
      <c r="I621" t="s">
        <v>276</v>
      </c>
      <c r="J621" t="str">
        <f t="shared" si="37"/>
        <v>America’s Survival, Inc.</v>
      </c>
    </row>
    <row r="622" spans="1:10" x14ac:dyDescent="0.25">
      <c r="A622" t="s">
        <v>635</v>
      </c>
      <c r="B622" t="s">
        <v>276</v>
      </c>
      <c r="C622" s="1" t="s">
        <v>277</v>
      </c>
      <c r="E622" t="str">
        <f t="shared" si="36"/>
        <v>Maryland</v>
      </c>
      <c r="F622">
        <v>1</v>
      </c>
      <c r="G622" t="str">
        <f t="shared" si="38"/>
        <v/>
      </c>
      <c r="H622" t="str">
        <f t="shared" si="39"/>
        <v>Owings</v>
      </c>
      <c r="J622" t="str">
        <f t="shared" si="37"/>
        <v>America’s Survival, Inc.</v>
      </c>
    </row>
    <row r="623" spans="1:10" x14ac:dyDescent="0.25">
      <c r="A623" t="s">
        <v>635</v>
      </c>
      <c r="B623" t="s">
        <v>276</v>
      </c>
      <c r="C623" s="1" t="s">
        <v>919</v>
      </c>
      <c r="E623" t="str">
        <f t="shared" si="36"/>
        <v>Maryland</v>
      </c>
      <c r="F623">
        <v>1</v>
      </c>
      <c r="G623" t="str">
        <f t="shared" si="38"/>
        <v/>
      </c>
      <c r="H623" t="str">
        <f t="shared" si="39"/>
        <v>Cecil County Patriots</v>
      </c>
      <c r="J623" t="str">
        <f t="shared" si="37"/>
        <v>America’s Survival, Inc.</v>
      </c>
    </row>
    <row r="624" spans="1:10" x14ac:dyDescent="0.25">
      <c r="A624" t="s">
        <v>635</v>
      </c>
      <c r="B624" t="s">
        <v>276</v>
      </c>
      <c r="C624" s="1" t="s">
        <v>920</v>
      </c>
      <c r="E624" t="str">
        <f t="shared" si="36"/>
        <v>Maryland</v>
      </c>
      <c r="F624">
        <v>1</v>
      </c>
      <c r="G624" t="str">
        <f t="shared" si="38"/>
        <v/>
      </c>
      <c r="H624" t="str">
        <f t="shared" si="39"/>
        <v>Elkton</v>
      </c>
      <c r="J624" t="str">
        <f t="shared" si="37"/>
        <v>America’s Survival, Inc.</v>
      </c>
    </row>
    <row r="625" spans="1:10" x14ac:dyDescent="0.25">
      <c r="A625" t="s">
        <v>635</v>
      </c>
      <c r="B625" t="s">
        <v>921</v>
      </c>
      <c r="C625" s="4" t="s">
        <v>921</v>
      </c>
      <c r="E625" t="str">
        <f t="shared" si="36"/>
        <v>Maryland</v>
      </c>
      <c r="F625">
        <v>0</v>
      </c>
      <c r="G625" t="str">
        <f t="shared" si="38"/>
        <v/>
      </c>
      <c r="H625" t="str">
        <f t="shared" si="39"/>
        <v>Constitution Party of Maryland</v>
      </c>
      <c r="I625" t="s">
        <v>921</v>
      </c>
      <c r="J625" t="str">
        <f t="shared" si="37"/>
        <v>Constitution Party of Maryland</v>
      </c>
    </row>
    <row r="626" spans="1:10" x14ac:dyDescent="0.25">
      <c r="A626" t="s">
        <v>635</v>
      </c>
      <c r="B626" t="s">
        <v>921</v>
      </c>
      <c r="C626" s="1" t="s">
        <v>278</v>
      </c>
      <c r="E626" t="str">
        <f t="shared" si="36"/>
        <v>Maryland</v>
      </c>
      <c r="F626">
        <v>1</v>
      </c>
      <c r="G626" t="str">
        <f t="shared" si="38"/>
        <v/>
      </c>
      <c r="H626" t="str">
        <f t="shared" si="39"/>
        <v>Rockville</v>
      </c>
      <c r="J626" t="str">
        <f t="shared" si="37"/>
        <v>Constitution Party of Maryland</v>
      </c>
    </row>
    <row r="627" spans="1:10" x14ac:dyDescent="0.25">
      <c r="A627" t="s">
        <v>635</v>
      </c>
      <c r="B627" t="s">
        <v>10</v>
      </c>
      <c r="C627" s="4" t="s">
        <v>10</v>
      </c>
      <c r="E627" t="str">
        <f t="shared" si="36"/>
        <v>Maryland</v>
      </c>
      <c r="F627">
        <v>0</v>
      </c>
      <c r="G627" t="str">
        <f t="shared" si="38"/>
        <v/>
      </c>
      <c r="H627" t="str">
        <f t="shared" si="39"/>
        <v>Eagle Forum</v>
      </c>
      <c r="I627" t="s">
        <v>10</v>
      </c>
      <c r="J627" t="str">
        <f t="shared" si="37"/>
        <v>Eagle Forum</v>
      </c>
    </row>
    <row r="628" spans="1:10" x14ac:dyDescent="0.25">
      <c r="A628" t="s">
        <v>635</v>
      </c>
      <c r="B628" t="s">
        <v>10</v>
      </c>
      <c r="C628" s="1" t="s">
        <v>922</v>
      </c>
      <c r="E628" t="str">
        <f t="shared" si="36"/>
        <v>Maryland</v>
      </c>
      <c r="F628">
        <v>1</v>
      </c>
      <c r="G628" t="str">
        <f t="shared" si="38"/>
        <v/>
      </c>
      <c r="H628" t="str">
        <f t="shared" si="39"/>
        <v>Frederick</v>
      </c>
      <c r="J628" t="str">
        <f t="shared" si="37"/>
        <v>Eagle Forum</v>
      </c>
    </row>
    <row r="629" spans="1:10" x14ac:dyDescent="0.25">
      <c r="A629" t="s">
        <v>635</v>
      </c>
      <c r="B629" t="s">
        <v>730</v>
      </c>
      <c r="C629" s="4" t="s">
        <v>730</v>
      </c>
      <c r="E629" t="str">
        <f t="shared" si="36"/>
        <v>Maryland</v>
      </c>
      <c r="F629">
        <v>0</v>
      </c>
      <c r="G629" t="str">
        <f t="shared" si="38"/>
        <v/>
      </c>
      <c r="H629" t="str">
        <f t="shared" si="39"/>
        <v>Get Out Of Our House (GOOOH)</v>
      </c>
      <c r="I629" t="s">
        <v>730</v>
      </c>
      <c r="J629" t="str">
        <f t="shared" si="37"/>
        <v>Get Out Of Our House (GOOOH)</v>
      </c>
    </row>
    <row r="630" spans="1:10" x14ac:dyDescent="0.25">
      <c r="A630" t="s">
        <v>635</v>
      </c>
      <c r="B630" t="s">
        <v>730</v>
      </c>
      <c r="C630" s="1" t="s">
        <v>2</v>
      </c>
      <c r="E630" t="str">
        <f t="shared" si="36"/>
        <v>Maryland</v>
      </c>
      <c r="F630">
        <v>1</v>
      </c>
      <c r="G630" t="str">
        <f t="shared" si="38"/>
        <v/>
      </c>
      <c r="H630" t="str">
        <f t="shared" si="39"/>
        <v>Statewide</v>
      </c>
      <c r="J630" t="str">
        <f t="shared" si="37"/>
        <v>Get Out Of Our House (GOOOH)</v>
      </c>
    </row>
    <row r="631" spans="1:10" ht="30" x14ac:dyDescent="0.25">
      <c r="A631" t="s">
        <v>635</v>
      </c>
      <c r="B631" t="s">
        <v>923</v>
      </c>
      <c r="C631" s="4" t="s">
        <v>923</v>
      </c>
      <c r="E631" t="str">
        <f t="shared" si="36"/>
        <v>Maryland</v>
      </c>
      <c r="F631">
        <v>0</v>
      </c>
      <c r="G631" t="str">
        <f t="shared" si="38"/>
        <v/>
      </c>
      <c r="H631" t="str">
        <f t="shared" si="39"/>
        <v>Institute on the Constitution (aka American View), The</v>
      </c>
      <c r="I631" t="s">
        <v>923</v>
      </c>
      <c r="J631" t="str">
        <f t="shared" si="37"/>
        <v>Institute on the Constitution (aka American View), The</v>
      </c>
    </row>
    <row r="632" spans="1:10" x14ac:dyDescent="0.25">
      <c r="A632" t="s">
        <v>635</v>
      </c>
      <c r="B632" t="s">
        <v>923</v>
      </c>
      <c r="C632" s="1" t="s">
        <v>924</v>
      </c>
      <c r="E632" t="str">
        <f t="shared" si="36"/>
        <v>Maryland</v>
      </c>
      <c r="F632">
        <v>1</v>
      </c>
      <c r="G632" t="str">
        <f t="shared" si="38"/>
        <v/>
      </c>
      <c r="H632" t="str">
        <f t="shared" si="39"/>
        <v>Pasadena</v>
      </c>
      <c r="J632" t="str">
        <f t="shared" si="37"/>
        <v>Institute on the Constitution (aka American View), The</v>
      </c>
    </row>
    <row r="633" spans="1:10" x14ac:dyDescent="0.25">
      <c r="A633" t="s">
        <v>635</v>
      </c>
      <c r="B633" t="s">
        <v>279</v>
      </c>
      <c r="C633" s="4" t="s">
        <v>279</v>
      </c>
      <c r="E633" t="str">
        <f t="shared" si="36"/>
        <v>Maryland</v>
      </c>
      <c r="F633">
        <v>0</v>
      </c>
      <c r="G633" t="str">
        <f t="shared" si="38"/>
        <v/>
      </c>
      <c r="H633" t="str">
        <f t="shared" si="39"/>
        <v>Kerodin.com</v>
      </c>
      <c r="I633" t="s">
        <v>279</v>
      </c>
      <c r="J633" t="str">
        <f t="shared" si="37"/>
        <v>Kerodin.com</v>
      </c>
    </row>
    <row r="634" spans="1:10" x14ac:dyDescent="0.25">
      <c r="A634" t="s">
        <v>635</v>
      </c>
      <c r="B634" t="s">
        <v>279</v>
      </c>
      <c r="C634" s="1" t="s">
        <v>280</v>
      </c>
      <c r="E634" t="str">
        <f t="shared" si="36"/>
        <v>Maryland</v>
      </c>
      <c r="F634">
        <v>1</v>
      </c>
      <c r="G634" t="str">
        <f t="shared" si="38"/>
        <v/>
      </c>
      <c r="H634" t="str">
        <f t="shared" si="39"/>
        <v>Gaithersburg</v>
      </c>
      <c r="J634" t="str">
        <f t="shared" si="37"/>
        <v>Kerodin.com</v>
      </c>
    </row>
    <row r="635" spans="1:10" x14ac:dyDescent="0.25">
      <c r="A635" t="s">
        <v>635</v>
      </c>
      <c r="B635" t="s">
        <v>21</v>
      </c>
      <c r="C635" s="4" t="s">
        <v>21</v>
      </c>
      <c r="E635" t="str">
        <f t="shared" si="36"/>
        <v>Maryland</v>
      </c>
      <c r="F635">
        <v>0</v>
      </c>
      <c r="G635" t="str">
        <f t="shared" si="38"/>
        <v/>
      </c>
      <c r="H635" t="str">
        <f t="shared" si="39"/>
        <v>Oath Keepers</v>
      </c>
      <c r="I635" t="s">
        <v>21</v>
      </c>
      <c r="J635" t="str">
        <f t="shared" si="37"/>
        <v>Oath Keepers</v>
      </c>
    </row>
    <row r="636" spans="1:10" x14ac:dyDescent="0.25">
      <c r="A636" t="s">
        <v>635</v>
      </c>
      <c r="B636" t="s">
        <v>21</v>
      </c>
      <c r="C636" s="1" t="s">
        <v>2</v>
      </c>
      <c r="E636" t="str">
        <f t="shared" si="36"/>
        <v>Maryland</v>
      </c>
      <c r="F636">
        <v>1</v>
      </c>
      <c r="G636" t="str">
        <f t="shared" si="38"/>
        <v/>
      </c>
      <c r="H636" t="str">
        <f t="shared" si="39"/>
        <v>Statewide</v>
      </c>
      <c r="J636" t="str">
        <f t="shared" si="37"/>
        <v>Oath Keepers</v>
      </c>
    </row>
    <row r="637" spans="1:10" x14ac:dyDescent="0.25">
      <c r="A637" t="s">
        <v>635</v>
      </c>
      <c r="B637" t="s">
        <v>925</v>
      </c>
      <c r="C637" s="4" t="s">
        <v>925</v>
      </c>
      <c r="E637" t="str">
        <f t="shared" si="36"/>
        <v>Maryland</v>
      </c>
      <c r="F637">
        <v>0</v>
      </c>
      <c r="G637" t="str">
        <f t="shared" si="38"/>
        <v/>
      </c>
      <c r="H637" t="str">
        <f t="shared" si="39"/>
        <v>Save A Patriot Fellowship</v>
      </c>
      <c r="I637" t="s">
        <v>925</v>
      </c>
      <c r="J637" t="str">
        <f t="shared" si="37"/>
        <v>Save A Patriot Fellowship</v>
      </c>
    </row>
    <row r="638" spans="1:10" x14ac:dyDescent="0.25">
      <c r="A638" t="s">
        <v>635</v>
      </c>
      <c r="B638" t="s">
        <v>925</v>
      </c>
      <c r="C638" s="1" t="s">
        <v>926</v>
      </c>
      <c r="E638" t="str">
        <f t="shared" si="36"/>
        <v>Maryland</v>
      </c>
      <c r="F638">
        <v>1</v>
      </c>
      <c r="G638" t="str">
        <f t="shared" si="38"/>
        <v/>
      </c>
      <c r="H638" t="str">
        <f t="shared" si="39"/>
        <v>Westminster</v>
      </c>
      <c r="J638" t="str">
        <f t="shared" si="37"/>
        <v>Save A Patriot Fellowship</v>
      </c>
    </row>
    <row r="639" spans="1:10" x14ac:dyDescent="0.25">
      <c r="A639" t="s">
        <v>635</v>
      </c>
      <c r="B639" t="s">
        <v>672</v>
      </c>
      <c r="C639" s="4" t="s">
        <v>672</v>
      </c>
      <c r="E639" t="str">
        <f t="shared" si="36"/>
        <v>Maryland</v>
      </c>
      <c r="F639">
        <v>0</v>
      </c>
      <c r="G639" t="str">
        <f t="shared" si="38"/>
        <v/>
      </c>
      <c r="H639" t="str">
        <f t="shared" si="39"/>
        <v>Three Percenters-III%ers, The</v>
      </c>
      <c r="I639" t="s">
        <v>672</v>
      </c>
      <c r="J639" t="str">
        <f t="shared" si="37"/>
        <v>Three Percenters-III%ers, The</v>
      </c>
    </row>
    <row r="640" spans="1:10" x14ac:dyDescent="0.25">
      <c r="A640" t="s">
        <v>635</v>
      </c>
      <c r="B640" t="s">
        <v>672</v>
      </c>
      <c r="C640" s="1" t="s">
        <v>635</v>
      </c>
      <c r="E640" t="str">
        <f t="shared" si="36"/>
        <v>Maryland</v>
      </c>
      <c r="F640">
        <v>1</v>
      </c>
      <c r="G640" t="str">
        <f t="shared" si="38"/>
        <v/>
      </c>
      <c r="H640" t="str">
        <f t="shared" si="39"/>
        <v>Maryland</v>
      </c>
      <c r="J640" t="str">
        <f t="shared" si="37"/>
        <v>Three Percenters-III%ers, The</v>
      </c>
    </row>
    <row r="641" spans="1:10" x14ac:dyDescent="0.25">
      <c r="A641" t="s">
        <v>635</v>
      </c>
      <c r="B641" t="s">
        <v>504</v>
      </c>
      <c r="C641" s="4" t="s">
        <v>504</v>
      </c>
      <c r="E641" t="str">
        <f t="shared" si="36"/>
        <v>Maryland</v>
      </c>
      <c r="F641">
        <v>0</v>
      </c>
      <c r="G641" t="str">
        <f t="shared" si="38"/>
        <v/>
      </c>
      <c r="H641" t="str">
        <f t="shared" si="39"/>
        <v>Three Percenters Club*</v>
      </c>
      <c r="I641" t="s">
        <v>504</v>
      </c>
      <c r="J641" t="str">
        <f t="shared" si="37"/>
        <v>Three Percenters Club*</v>
      </c>
    </row>
    <row r="642" spans="1:10" x14ac:dyDescent="0.25">
      <c r="A642" t="s">
        <v>635</v>
      </c>
      <c r="B642" t="s">
        <v>504</v>
      </c>
      <c r="C642" s="1" t="s">
        <v>927</v>
      </c>
      <c r="E642" t="str">
        <f t="shared" ref="E642:E705" si="40">IF(ISBLANK(D642),E641,D642)</f>
        <v>Maryland</v>
      </c>
      <c r="F642">
        <v>1</v>
      </c>
      <c r="G642" t="str">
        <f t="shared" si="38"/>
        <v/>
      </c>
      <c r="H642" t="str">
        <f t="shared" si="39"/>
        <v>Baltimore</v>
      </c>
      <c r="J642" t="str">
        <f t="shared" ref="J642:J705" si="41">IF(ISBLANK(I642),IF(ISBLANK(I641),J641,I641),I642)</f>
        <v>Three Percenters Club*</v>
      </c>
    </row>
    <row r="643" spans="1:10" x14ac:dyDescent="0.25">
      <c r="A643" t="s">
        <v>635</v>
      </c>
      <c r="B643" t="s">
        <v>401</v>
      </c>
      <c r="C643" s="4" t="s">
        <v>401</v>
      </c>
      <c r="E643" t="str">
        <f t="shared" si="40"/>
        <v>Maryland</v>
      </c>
      <c r="F643">
        <v>0</v>
      </c>
      <c r="G643" t="str">
        <f t="shared" ref="G643:G706" si="42">IF(AND(F643=0,F642=0),"HELP!","")</f>
        <v/>
      </c>
      <c r="H643" t="str">
        <f t="shared" ref="H643:H706" si="43">C643</f>
        <v>We the People</v>
      </c>
      <c r="I643" t="s">
        <v>401</v>
      </c>
      <c r="J643" t="str">
        <f t="shared" si="41"/>
        <v>We the People</v>
      </c>
    </row>
    <row r="644" spans="1:10" x14ac:dyDescent="0.25">
      <c r="A644" t="s">
        <v>635</v>
      </c>
      <c r="B644" t="s">
        <v>401</v>
      </c>
      <c r="C644" s="1" t="s">
        <v>922</v>
      </c>
      <c r="E644" t="str">
        <f t="shared" si="40"/>
        <v>Maryland</v>
      </c>
      <c r="F644">
        <v>1</v>
      </c>
      <c r="G644" t="str">
        <f t="shared" si="42"/>
        <v/>
      </c>
      <c r="H644" t="str">
        <f t="shared" si="43"/>
        <v>Frederick</v>
      </c>
      <c r="J644" t="str">
        <f t="shared" si="41"/>
        <v>We the People</v>
      </c>
    </row>
    <row r="645" spans="1:10" ht="23.25" x14ac:dyDescent="0.35">
      <c r="A645" t="s">
        <v>636</v>
      </c>
      <c r="B645" t="s">
        <v>928</v>
      </c>
      <c r="C645" s="2" t="s">
        <v>928</v>
      </c>
      <c r="D645" t="s">
        <v>636</v>
      </c>
      <c r="E645" t="str">
        <f t="shared" si="40"/>
        <v>Massachusetts</v>
      </c>
      <c r="F645" t="s">
        <v>664</v>
      </c>
      <c r="G645" t="str">
        <f t="shared" si="42"/>
        <v/>
      </c>
      <c r="H645" t="str">
        <f t="shared" si="43"/>
        <v>MASSACHUSETTS (8)</v>
      </c>
      <c r="I645" t="s">
        <v>928</v>
      </c>
      <c r="J645" t="str">
        <f t="shared" si="41"/>
        <v>MASSACHUSETTS (8)</v>
      </c>
    </row>
    <row r="646" spans="1:10" x14ac:dyDescent="0.25">
      <c r="A646" t="s">
        <v>636</v>
      </c>
      <c r="B646" t="s">
        <v>929</v>
      </c>
      <c r="C646" s="4" t="s">
        <v>929</v>
      </c>
      <c r="E646" t="str">
        <f t="shared" si="40"/>
        <v>Massachusetts</v>
      </c>
      <c r="F646">
        <v>0</v>
      </c>
      <c r="G646" t="str">
        <f t="shared" si="42"/>
        <v/>
      </c>
      <c r="H646" t="str">
        <f t="shared" si="43"/>
        <v>Constitution Party of Massachusetts</v>
      </c>
      <c r="I646" t="s">
        <v>929</v>
      </c>
      <c r="J646" t="str">
        <f t="shared" si="41"/>
        <v>Constitution Party of Massachusetts</v>
      </c>
    </row>
    <row r="647" spans="1:10" x14ac:dyDescent="0.25">
      <c r="A647" t="s">
        <v>636</v>
      </c>
      <c r="B647" t="s">
        <v>929</v>
      </c>
      <c r="C647" s="1" t="s">
        <v>282</v>
      </c>
      <c r="E647" t="str">
        <f t="shared" si="40"/>
        <v>Massachusetts</v>
      </c>
      <c r="F647">
        <v>1</v>
      </c>
      <c r="G647" t="str">
        <f t="shared" si="42"/>
        <v/>
      </c>
      <c r="H647" t="str">
        <f t="shared" si="43"/>
        <v>Framingham</v>
      </c>
      <c r="J647" t="str">
        <f t="shared" si="41"/>
        <v>Constitution Party of Massachusetts</v>
      </c>
    </row>
    <row r="648" spans="1:10" x14ac:dyDescent="0.25">
      <c r="A648" t="s">
        <v>636</v>
      </c>
      <c r="B648" t="s">
        <v>730</v>
      </c>
      <c r="C648" s="4" t="s">
        <v>730</v>
      </c>
      <c r="E648" t="str">
        <f t="shared" si="40"/>
        <v>Massachusetts</v>
      </c>
      <c r="F648">
        <v>0</v>
      </c>
      <c r="G648" t="str">
        <f t="shared" si="42"/>
        <v/>
      </c>
      <c r="H648" t="str">
        <f t="shared" si="43"/>
        <v>Get Out Of Our House (GOOOH)</v>
      </c>
      <c r="I648" t="s">
        <v>730</v>
      </c>
      <c r="J648" t="str">
        <f t="shared" si="41"/>
        <v>Get Out Of Our House (GOOOH)</v>
      </c>
    </row>
    <row r="649" spans="1:10" x14ac:dyDescent="0.25">
      <c r="A649" t="s">
        <v>636</v>
      </c>
      <c r="B649" t="s">
        <v>730</v>
      </c>
      <c r="C649" s="1" t="s">
        <v>2</v>
      </c>
      <c r="E649" t="str">
        <f t="shared" si="40"/>
        <v>Massachusetts</v>
      </c>
      <c r="F649">
        <v>1</v>
      </c>
      <c r="G649" t="str">
        <f t="shared" si="42"/>
        <v/>
      </c>
      <c r="H649" t="str">
        <f t="shared" si="43"/>
        <v>Statewide</v>
      </c>
      <c r="J649" t="str">
        <f t="shared" si="41"/>
        <v>Get Out Of Our House (GOOOH)</v>
      </c>
    </row>
    <row r="650" spans="1:10" x14ac:dyDescent="0.25">
      <c r="A650" t="s">
        <v>636</v>
      </c>
      <c r="B650" t="s">
        <v>15</v>
      </c>
      <c r="C650" s="4" t="s">
        <v>15</v>
      </c>
      <c r="E650" t="str">
        <f t="shared" si="40"/>
        <v>Massachusetts</v>
      </c>
      <c r="F650">
        <v>0</v>
      </c>
      <c r="G650" t="str">
        <f t="shared" si="42"/>
        <v/>
      </c>
      <c r="H650" t="str">
        <f t="shared" si="43"/>
        <v>John Birch Society</v>
      </c>
      <c r="I650" t="s">
        <v>15</v>
      </c>
      <c r="J650" t="str">
        <f t="shared" si="41"/>
        <v>John Birch Society</v>
      </c>
    </row>
    <row r="651" spans="1:10" x14ac:dyDescent="0.25">
      <c r="A651" t="s">
        <v>636</v>
      </c>
      <c r="B651" t="s">
        <v>15</v>
      </c>
      <c r="C651" s="1" t="s">
        <v>930</v>
      </c>
      <c r="E651" t="str">
        <f t="shared" si="40"/>
        <v>Massachusetts</v>
      </c>
      <c r="F651">
        <v>1</v>
      </c>
      <c r="G651" t="str">
        <f t="shared" si="42"/>
        <v/>
      </c>
      <c r="H651" t="str">
        <f t="shared" si="43"/>
        <v>Worcester</v>
      </c>
      <c r="J651" t="str">
        <f t="shared" si="41"/>
        <v>John Birch Society</v>
      </c>
    </row>
    <row r="652" spans="1:10" x14ac:dyDescent="0.25">
      <c r="A652" t="s">
        <v>636</v>
      </c>
      <c r="B652" t="s">
        <v>21</v>
      </c>
      <c r="C652" s="4" t="s">
        <v>21</v>
      </c>
      <c r="E652" t="str">
        <f t="shared" si="40"/>
        <v>Massachusetts</v>
      </c>
      <c r="F652">
        <v>0</v>
      </c>
      <c r="G652" t="str">
        <f t="shared" si="42"/>
        <v/>
      </c>
      <c r="H652" t="str">
        <f t="shared" si="43"/>
        <v>Oath Keepers</v>
      </c>
      <c r="I652" t="s">
        <v>21</v>
      </c>
      <c r="J652" t="str">
        <f t="shared" si="41"/>
        <v>Oath Keepers</v>
      </c>
    </row>
    <row r="653" spans="1:10" x14ac:dyDescent="0.25">
      <c r="A653" t="s">
        <v>636</v>
      </c>
      <c r="B653" t="s">
        <v>21</v>
      </c>
      <c r="C653" s="1" t="s">
        <v>931</v>
      </c>
      <c r="E653" t="str">
        <f t="shared" si="40"/>
        <v>Massachusetts</v>
      </c>
      <c r="F653">
        <v>1</v>
      </c>
      <c r="G653" t="str">
        <f t="shared" si="42"/>
        <v/>
      </c>
      <c r="H653" t="str">
        <f t="shared" si="43"/>
        <v>Ware</v>
      </c>
      <c r="J653" t="str">
        <f t="shared" si="41"/>
        <v>Oath Keepers</v>
      </c>
    </row>
    <row r="654" spans="1:10" x14ac:dyDescent="0.25">
      <c r="A654" t="s">
        <v>636</v>
      </c>
      <c r="B654" t="s">
        <v>672</v>
      </c>
      <c r="C654" s="4" t="s">
        <v>672</v>
      </c>
      <c r="E654" t="str">
        <f t="shared" si="40"/>
        <v>Massachusetts</v>
      </c>
      <c r="F654">
        <v>0</v>
      </c>
      <c r="G654" t="str">
        <f t="shared" si="42"/>
        <v/>
      </c>
      <c r="H654" t="str">
        <f t="shared" si="43"/>
        <v>Three Percenters-III%ers, The</v>
      </c>
      <c r="I654" t="s">
        <v>672</v>
      </c>
      <c r="J654" t="str">
        <f t="shared" si="41"/>
        <v>Three Percenters-III%ers, The</v>
      </c>
    </row>
    <row r="655" spans="1:10" x14ac:dyDescent="0.25">
      <c r="A655" t="s">
        <v>636</v>
      </c>
      <c r="B655" t="s">
        <v>672</v>
      </c>
      <c r="C655" s="1" t="s">
        <v>283</v>
      </c>
      <c r="E655" t="str">
        <f t="shared" si="40"/>
        <v>Massachusetts</v>
      </c>
      <c r="F655">
        <v>1</v>
      </c>
      <c r="G655" t="str">
        <f t="shared" si="42"/>
        <v/>
      </c>
      <c r="H655" t="str">
        <f t="shared" si="43"/>
        <v>Worcester County</v>
      </c>
      <c r="J655" t="str">
        <f t="shared" si="41"/>
        <v>Three Percenters-III%ers, The</v>
      </c>
    </row>
    <row r="656" spans="1:10" x14ac:dyDescent="0.25">
      <c r="A656" t="s">
        <v>636</v>
      </c>
      <c r="B656" t="s">
        <v>932</v>
      </c>
      <c r="C656" s="4" t="s">
        <v>932</v>
      </c>
      <c r="E656" t="str">
        <f t="shared" si="40"/>
        <v>Massachusetts</v>
      </c>
      <c r="F656">
        <v>0</v>
      </c>
      <c r="G656" t="str">
        <f t="shared" si="42"/>
        <v/>
      </c>
      <c r="H656" t="str">
        <f t="shared" si="43"/>
        <v>Watchmen of Massachusetts*</v>
      </c>
      <c r="I656" t="s">
        <v>932</v>
      </c>
      <c r="J656" t="str">
        <f t="shared" si="41"/>
        <v>Watchmen of Massachusetts*</v>
      </c>
    </row>
    <row r="657" spans="1:10" x14ac:dyDescent="0.25">
      <c r="A657" t="s">
        <v>636</v>
      </c>
      <c r="B657" t="s">
        <v>932</v>
      </c>
      <c r="C657" s="1" t="s">
        <v>2</v>
      </c>
      <c r="E657" t="str">
        <f t="shared" si="40"/>
        <v>Massachusetts</v>
      </c>
      <c r="F657">
        <v>1</v>
      </c>
      <c r="G657" t="str">
        <f t="shared" si="42"/>
        <v/>
      </c>
      <c r="H657" t="str">
        <f t="shared" si="43"/>
        <v>Statewide</v>
      </c>
      <c r="J657" t="str">
        <f t="shared" si="41"/>
        <v>Watchmen of Massachusetts*</v>
      </c>
    </row>
    <row r="658" spans="1:10" x14ac:dyDescent="0.25">
      <c r="A658" t="s">
        <v>636</v>
      </c>
      <c r="B658" t="s">
        <v>111</v>
      </c>
      <c r="C658" s="4" t="s">
        <v>111</v>
      </c>
      <c r="E658" t="str">
        <f t="shared" si="40"/>
        <v>Massachusetts</v>
      </c>
      <c r="F658">
        <v>0</v>
      </c>
      <c r="G658" t="str">
        <f t="shared" si="42"/>
        <v/>
      </c>
      <c r="H658" t="str">
        <f t="shared" si="43"/>
        <v>We Are Change</v>
      </c>
      <c r="I658" t="s">
        <v>111</v>
      </c>
      <c r="J658" t="str">
        <f t="shared" si="41"/>
        <v>We Are Change</v>
      </c>
    </row>
    <row r="659" spans="1:10" x14ac:dyDescent="0.25">
      <c r="A659" t="s">
        <v>636</v>
      </c>
      <c r="B659" t="s">
        <v>111</v>
      </c>
      <c r="C659" s="1" t="s">
        <v>222</v>
      </c>
      <c r="E659" t="str">
        <f t="shared" si="40"/>
        <v>Massachusetts</v>
      </c>
      <c r="F659">
        <v>1</v>
      </c>
      <c r="G659" t="str">
        <f t="shared" si="42"/>
        <v/>
      </c>
      <c r="H659" t="str">
        <f t="shared" si="43"/>
        <v>Springfield</v>
      </c>
      <c r="J659" t="str">
        <f t="shared" si="41"/>
        <v>We Are Change</v>
      </c>
    </row>
    <row r="660" spans="1:10" x14ac:dyDescent="0.25">
      <c r="A660" t="s">
        <v>636</v>
      </c>
      <c r="B660" t="s">
        <v>111</v>
      </c>
      <c r="C660" s="1" t="s">
        <v>283</v>
      </c>
      <c r="E660" t="str">
        <f t="shared" si="40"/>
        <v>Massachusetts</v>
      </c>
      <c r="F660">
        <v>1</v>
      </c>
      <c r="G660" t="str">
        <f t="shared" si="42"/>
        <v/>
      </c>
      <c r="H660" t="str">
        <f t="shared" si="43"/>
        <v>Worcester County</v>
      </c>
      <c r="J660" t="str">
        <f t="shared" si="41"/>
        <v>We Are Change</v>
      </c>
    </row>
    <row r="661" spans="1:10" ht="23.25" x14ac:dyDescent="0.35">
      <c r="A661" t="s">
        <v>637</v>
      </c>
      <c r="B661" t="s">
        <v>933</v>
      </c>
      <c r="C661" s="2" t="s">
        <v>933</v>
      </c>
      <c r="D661" t="s">
        <v>637</v>
      </c>
      <c r="E661" t="str">
        <f t="shared" si="40"/>
        <v>Michigan</v>
      </c>
      <c r="F661" t="s">
        <v>664</v>
      </c>
      <c r="G661" t="str">
        <f t="shared" si="42"/>
        <v/>
      </c>
      <c r="H661" t="str">
        <f t="shared" si="43"/>
        <v>MICHIGAN (32)</v>
      </c>
      <c r="I661" t="s">
        <v>933</v>
      </c>
      <c r="J661" t="str">
        <f t="shared" si="41"/>
        <v>MICHIGAN (32)</v>
      </c>
    </row>
    <row r="662" spans="1:10" x14ac:dyDescent="0.25">
      <c r="A662" t="s">
        <v>637</v>
      </c>
      <c r="B662" t="s">
        <v>437</v>
      </c>
      <c r="C662" s="4" t="s">
        <v>437</v>
      </c>
      <c r="E662" t="str">
        <f t="shared" si="40"/>
        <v>Michigan</v>
      </c>
      <c r="F662">
        <v>0</v>
      </c>
      <c r="G662" t="str">
        <f t="shared" si="42"/>
        <v/>
      </c>
      <c r="H662" t="str">
        <f t="shared" si="43"/>
        <v>American Patriot Party</v>
      </c>
      <c r="I662" t="s">
        <v>437</v>
      </c>
      <c r="J662" t="str">
        <f t="shared" si="41"/>
        <v>American Patriot Party</v>
      </c>
    </row>
    <row r="663" spans="1:10" x14ac:dyDescent="0.25">
      <c r="A663" t="s">
        <v>637</v>
      </c>
      <c r="B663" t="s">
        <v>437</v>
      </c>
      <c r="C663" s="1" t="s">
        <v>934</v>
      </c>
      <c r="E663" t="str">
        <f t="shared" si="40"/>
        <v>Michigan</v>
      </c>
      <c r="F663">
        <v>1</v>
      </c>
      <c r="G663" t="str">
        <f t="shared" si="42"/>
        <v/>
      </c>
      <c r="H663" t="str">
        <f t="shared" si="43"/>
        <v>Alger County</v>
      </c>
      <c r="J663" t="str">
        <f t="shared" si="41"/>
        <v>American Patriot Party</v>
      </c>
    </row>
    <row r="664" spans="1:10" ht="30" x14ac:dyDescent="0.25">
      <c r="A664" t="s">
        <v>637</v>
      </c>
      <c r="B664" t="s">
        <v>689</v>
      </c>
      <c r="C664" s="4" t="s">
        <v>689</v>
      </c>
      <c r="E664" t="str">
        <f t="shared" si="40"/>
        <v>Michigan</v>
      </c>
      <c r="F664">
        <v>0</v>
      </c>
      <c r="G664" t="str">
        <f t="shared" si="42"/>
        <v/>
      </c>
      <c r="H664" t="str">
        <f t="shared" si="43"/>
        <v>Constitution Party (U.S. Taxpayers Party of Michigan)</v>
      </c>
      <c r="I664" t="s">
        <v>689</v>
      </c>
      <c r="J664" t="str">
        <f t="shared" si="41"/>
        <v>Constitution Party (U.S. Taxpayers Party of Michigan)</v>
      </c>
    </row>
    <row r="665" spans="1:10" x14ac:dyDescent="0.25">
      <c r="A665" t="s">
        <v>637</v>
      </c>
      <c r="B665" t="s">
        <v>689</v>
      </c>
      <c r="C665" s="1" t="s">
        <v>285</v>
      </c>
      <c r="E665" t="str">
        <f t="shared" si="40"/>
        <v>Michigan</v>
      </c>
      <c r="F665">
        <v>1</v>
      </c>
      <c r="G665" t="str">
        <f t="shared" si="42"/>
        <v/>
      </c>
      <c r="H665" t="str">
        <f t="shared" si="43"/>
        <v>Grand Rapids</v>
      </c>
      <c r="J665" t="str">
        <f t="shared" si="41"/>
        <v>Constitution Party (U.S. Taxpayers Party of Michigan)</v>
      </c>
    </row>
    <row r="666" spans="1:10" x14ac:dyDescent="0.25">
      <c r="A666" t="s">
        <v>637</v>
      </c>
      <c r="B666" t="s">
        <v>286</v>
      </c>
      <c r="C666" s="4" t="s">
        <v>286</v>
      </c>
      <c r="E666" t="str">
        <f t="shared" si="40"/>
        <v>Michigan</v>
      </c>
      <c r="F666">
        <v>0</v>
      </c>
      <c r="G666" t="str">
        <f t="shared" si="42"/>
        <v/>
      </c>
      <c r="H666" t="str">
        <f t="shared" si="43"/>
        <v>Delta 5 Mobile Light Infantry Militia*</v>
      </c>
      <c r="I666" t="s">
        <v>286</v>
      </c>
      <c r="J666" t="str">
        <f t="shared" si="41"/>
        <v>Delta 5 Mobile Light Infantry Militia*</v>
      </c>
    </row>
    <row r="667" spans="1:10" x14ac:dyDescent="0.25">
      <c r="A667" t="s">
        <v>637</v>
      </c>
      <c r="B667" t="s">
        <v>286</v>
      </c>
      <c r="C667" s="1" t="s">
        <v>287</v>
      </c>
      <c r="E667" t="str">
        <f t="shared" si="40"/>
        <v>Michigan</v>
      </c>
      <c r="F667">
        <v>1</v>
      </c>
      <c r="G667" t="str">
        <f t="shared" si="42"/>
        <v/>
      </c>
      <c r="H667" t="str">
        <f t="shared" si="43"/>
        <v>Calhoun County</v>
      </c>
      <c r="J667" t="str">
        <f t="shared" si="41"/>
        <v>Delta 5 Mobile Light Infantry Militia*</v>
      </c>
    </row>
    <row r="668" spans="1:10" x14ac:dyDescent="0.25">
      <c r="A668" t="s">
        <v>637</v>
      </c>
      <c r="B668" t="s">
        <v>286</v>
      </c>
      <c r="C668" s="1" t="s">
        <v>935</v>
      </c>
      <c r="E668" t="str">
        <f t="shared" si="40"/>
        <v>Michigan</v>
      </c>
      <c r="F668">
        <v>1</v>
      </c>
      <c r="G668" t="str">
        <f t="shared" si="42"/>
        <v/>
      </c>
      <c r="H668" t="str">
        <f t="shared" si="43"/>
        <v>Eaton County</v>
      </c>
      <c r="J668" t="str">
        <f t="shared" si="41"/>
        <v>Delta 5 Mobile Light Infantry Militia*</v>
      </c>
    </row>
    <row r="669" spans="1:10" x14ac:dyDescent="0.25">
      <c r="A669" t="s">
        <v>637</v>
      </c>
      <c r="B669" t="s">
        <v>10</v>
      </c>
      <c r="C669" s="4" t="s">
        <v>10</v>
      </c>
      <c r="E669" t="str">
        <f t="shared" si="40"/>
        <v>Michigan</v>
      </c>
      <c r="F669">
        <v>0</v>
      </c>
      <c r="G669" t="str">
        <f t="shared" si="42"/>
        <v/>
      </c>
      <c r="H669" t="str">
        <f t="shared" si="43"/>
        <v>Eagle Forum</v>
      </c>
      <c r="I669" t="s">
        <v>10</v>
      </c>
      <c r="J669" t="str">
        <f t="shared" si="41"/>
        <v>Eagle Forum</v>
      </c>
    </row>
    <row r="670" spans="1:10" x14ac:dyDescent="0.25">
      <c r="A670" t="s">
        <v>637</v>
      </c>
      <c r="B670" t="s">
        <v>10</v>
      </c>
      <c r="C670" s="1" t="s">
        <v>11</v>
      </c>
      <c r="E670" t="str">
        <f t="shared" si="40"/>
        <v>Michigan</v>
      </c>
      <c r="F670">
        <v>1</v>
      </c>
      <c r="G670" t="str">
        <f t="shared" si="42"/>
        <v/>
      </c>
      <c r="H670" t="str">
        <f t="shared" si="43"/>
        <v>Birmingham</v>
      </c>
      <c r="J670" t="str">
        <f t="shared" si="41"/>
        <v>Eagle Forum</v>
      </c>
    </row>
    <row r="671" spans="1:10" x14ac:dyDescent="0.25">
      <c r="A671" t="s">
        <v>637</v>
      </c>
      <c r="B671" t="s">
        <v>936</v>
      </c>
      <c r="C671" s="4" t="s">
        <v>936</v>
      </c>
      <c r="E671" t="str">
        <f t="shared" si="40"/>
        <v>Michigan</v>
      </c>
      <c r="F671">
        <v>0</v>
      </c>
      <c r="G671" t="str">
        <f t="shared" si="42"/>
        <v/>
      </c>
      <c r="H671" t="str">
        <f t="shared" si="43"/>
        <v>Heartland USA, The</v>
      </c>
      <c r="I671" t="s">
        <v>936</v>
      </c>
      <c r="J671" t="str">
        <f t="shared" si="41"/>
        <v>Heartland USA, The</v>
      </c>
    </row>
    <row r="672" spans="1:10" x14ac:dyDescent="0.25">
      <c r="A672" t="s">
        <v>637</v>
      </c>
      <c r="B672" t="s">
        <v>936</v>
      </c>
      <c r="C672" s="1" t="s">
        <v>937</v>
      </c>
      <c r="E672" t="str">
        <f t="shared" si="40"/>
        <v>Michigan</v>
      </c>
      <c r="F672">
        <v>1</v>
      </c>
      <c r="G672" t="str">
        <f t="shared" si="42"/>
        <v/>
      </c>
      <c r="H672" t="str">
        <f t="shared" si="43"/>
        <v>Crystal Falls</v>
      </c>
      <c r="J672" t="str">
        <f t="shared" si="41"/>
        <v>Heartland USA, The</v>
      </c>
    </row>
    <row r="673" spans="1:10" x14ac:dyDescent="0.25">
      <c r="A673" t="s">
        <v>637</v>
      </c>
      <c r="B673" t="s">
        <v>691</v>
      </c>
      <c r="C673" s="4" t="s">
        <v>691</v>
      </c>
      <c r="E673" t="str">
        <f t="shared" si="40"/>
        <v>Michigan</v>
      </c>
      <c r="F673">
        <v>0</v>
      </c>
      <c r="G673" t="str">
        <f t="shared" si="42"/>
        <v/>
      </c>
      <c r="H673" t="str">
        <f t="shared" si="43"/>
        <v>Jack Van Impe Ministries International</v>
      </c>
      <c r="I673" t="s">
        <v>691</v>
      </c>
      <c r="J673" t="str">
        <f t="shared" si="41"/>
        <v>Jack Van Impe Ministries International</v>
      </c>
    </row>
    <row r="674" spans="1:10" x14ac:dyDescent="0.25">
      <c r="A674" t="s">
        <v>637</v>
      </c>
      <c r="B674" t="s">
        <v>691</v>
      </c>
      <c r="C674" s="1" t="s">
        <v>290</v>
      </c>
      <c r="E674" t="str">
        <f t="shared" si="40"/>
        <v>Michigan</v>
      </c>
      <c r="F674">
        <v>1</v>
      </c>
      <c r="G674" t="str">
        <f t="shared" si="42"/>
        <v/>
      </c>
      <c r="H674" t="str">
        <f t="shared" si="43"/>
        <v>Troy</v>
      </c>
      <c r="J674" t="str">
        <f t="shared" si="41"/>
        <v>Jack Van Impe Ministries International</v>
      </c>
    </row>
    <row r="675" spans="1:10" x14ac:dyDescent="0.25">
      <c r="A675" t="s">
        <v>637</v>
      </c>
      <c r="B675" t="s">
        <v>938</v>
      </c>
      <c r="C675" s="4" t="s">
        <v>938</v>
      </c>
      <c r="E675" t="str">
        <f t="shared" si="40"/>
        <v>Michigan</v>
      </c>
      <c r="F675">
        <v>0</v>
      </c>
      <c r="G675" t="str">
        <f t="shared" si="42"/>
        <v/>
      </c>
      <c r="H675" t="str">
        <f t="shared" si="43"/>
        <v>Liberty Tree Radio</v>
      </c>
      <c r="I675" t="s">
        <v>938</v>
      </c>
      <c r="J675" t="str">
        <f t="shared" si="41"/>
        <v>Liberty Tree Radio</v>
      </c>
    </row>
    <row r="676" spans="1:10" x14ac:dyDescent="0.25">
      <c r="A676" t="s">
        <v>637</v>
      </c>
      <c r="B676" t="s">
        <v>938</v>
      </c>
      <c r="C676" s="1" t="s">
        <v>939</v>
      </c>
      <c r="E676" t="str">
        <f t="shared" si="40"/>
        <v>Michigan</v>
      </c>
      <c r="F676">
        <v>1</v>
      </c>
      <c r="G676" t="str">
        <f t="shared" si="42"/>
        <v/>
      </c>
      <c r="H676" t="str">
        <f t="shared" si="43"/>
        <v>Dexter</v>
      </c>
      <c r="J676" t="str">
        <f t="shared" si="41"/>
        <v>Liberty Tree Radio</v>
      </c>
    </row>
    <row r="677" spans="1:10" x14ac:dyDescent="0.25">
      <c r="A677" t="s">
        <v>637</v>
      </c>
      <c r="B677" t="s">
        <v>291</v>
      </c>
      <c r="C677" s="4" t="s">
        <v>291</v>
      </c>
      <c r="E677" t="str">
        <f t="shared" si="40"/>
        <v>Michigan</v>
      </c>
      <c r="F677">
        <v>0</v>
      </c>
      <c r="G677" t="str">
        <f t="shared" si="42"/>
        <v/>
      </c>
      <c r="H677" t="str">
        <f t="shared" si="43"/>
        <v>Lost Horizons</v>
      </c>
      <c r="I677" t="s">
        <v>291</v>
      </c>
      <c r="J677" t="str">
        <f t="shared" si="41"/>
        <v>Lost Horizons</v>
      </c>
    </row>
    <row r="678" spans="1:10" x14ac:dyDescent="0.25">
      <c r="A678" t="s">
        <v>637</v>
      </c>
      <c r="B678" t="s">
        <v>291</v>
      </c>
      <c r="C678" s="1" t="s">
        <v>292</v>
      </c>
      <c r="E678" t="str">
        <f t="shared" si="40"/>
        <v>Michigan</v>
      </c>
      <c r="F678">
        <v>1</v>
      </c>
      <c r="G678" t="str">
        <f t="shared" si="42"/>
        <v/>
      </c>
      <c r="H678" t="str">
        <f t="shared" si="43"/>
        <v>Commerce Township</v>
      </c>
      <c r="J678" t="str">
        <f t="shared" si="41"/>
        <v>Lost Horizons</v>
      </c>
    </row>
    <row r="679" spans="1:10" x14ac:dyDescent="0.25">
      <c r="A679" t="s">
        <v>637</v>
      </c>
      <c r="B679" t="s">
        <v>293</v>
      </c>
      <c r="C679" s="4" t="s">
        <v>293</v>
      </c>
      <c r="E679" t="str">
        <f t="shared" si="40"/>
        <v>Michigan</v>
      </c>
      <c r="F679">
        <v>0</v>
      </c>
      <c r="G679" t="str">
        <f t="shared" si="42"/>
        <v/>
      </c>
      <c r="H679" t="str">
        <f t="shared" si="43"/>
        <v>Michigan Downriver Volunteer Militia*</v>
      </c>
      <c r="I679" t="s">
        <v>293</v>
      </c>
      <c r="J679" t="str">
        <f t="shared" si="41"/>
        <v>Michigan Downriver Volunteer Militia*</v>
      </c>
    </row>
    <row r="680" spans="1:10" x14ac:dyDescent="0.25">
      <c r="A680" t="s">
        <v>637</v>
      </c>
      <c r="B680" t="s">
        <v>293</v>
      </c>
      <c r="C680" s="1" t="s">
        <v>298</v>
      </c>
      <c r="E680" t="str">
        <f t="shared" si="40"/>
        <v>Michigan</v>
      </c>
      <c r="F680">
        <v>1</v>
      </c>
      <c r="G680" t="str">
        <f t="shared" si="42"/>
        <v/>
      </c>
      <c r="H680" t="str">
        <f t="shared" si="43"/>
        <v>Wayne County</v>
      </c>
      <c r="J680" t="str">
        <f t="shared" si="41"/>
        <v>Michigan Downriver Volunteer Militia*</v>
      </c>
    </row>
    <row r="681" spans="1:10" x14ac:dyDescent="0.25">
      <c r="A681" t="s">
        <v>637</v>
      </c>
      <c r="B681" t="s">
        <v>21</v>
      </c>
      <c r="C681" s="4" t="s">
        <v>21</v>
      </c>
      <c r="E681" t="str">
        <f t="shared" si="40"/>
        <v>Michigan</v>
      </c>
      <c r="F681">
        <v>0</v>
      </c>
      <c r="G681" t="str">
        <f t="shared" si="42"/>
        <v/>
      </c>
      <c r="H681" t="str">
        <f t="shared" si="43"/>
        <v>Oath Keepers</v>
      </c>
      <c r="I681" t="s">
        <v>21</v>
      </c>
      <c r="J681" t="str">
        <f t="shared" si="41"/>
        <v>Oath Keepers</v>
      </c>
    </row>
    <row r="682" spans="1:10" x14ac:dyDescent="0.25">
      <c r="A682" t="s">
        <v>637</v>
      </c>
      <c r="B682" t="s">
        <v>21</v>
      </c>
      <c r="C682" s="1" t="s">
        <v>320</v>
      </c>
      <c r="E682" t="str">
        <f t="shared" si="40"/>
        <v>Michigan</v>
      </c>
      <c r="F682">
        <v>1</v>
      </c>
      <c r="G682" t="str">
        <f t="shared" si="42"/>
        <v/>
      </c>
      <c r="H682" t="str">
        <f t="shared" si="43"/>
        <v>Jackson</v>
      </c>
      <c r="J682" t="str">
        <f t="shared" si="41"/>
        <v>Oath Keepers</v>
      </c>
    </row>
    <row r="683" spans="1:10" x14ac:dyDescent="0.25">
      <c r="A683" t="s">
        <v>637</v>
      </c>
      <c r="B683" t="s">
        <v>21</v>
      </c>
      <c r="C683" s="1" t="s">
        <v>940</v>
      </c>
      <c r="E683" t="str">
        <f t="shared" si="40"/>
        <v>Michigan</v>
      </c>
      <c r="F683">
        <v>1</v>
      </c>
      <c r="G683" t="str">
        <f t="shared" si="42"/>
        <v/>
      </c>
      <c r="H683" t="str">
        <f t="shared" si="43"/>
        <v>Marquette County</v>
      </c>
      <c r="J683" t="str">
        <f t="shared" si="41"/>
        <v>Oath Keepers</v>
      </c>
    </row>
    <row r="684" spans="1:10" x14ac:dyDescent="0.25">
      <c r="A684" t="s">
        <v>637</v>
      </c>
      <c r="B684" t="s">
        <v>21</v>
      </c>
      <c r="C684" s="1" t="s">
        <v>941</v>
      </c>
      <c r="E684" t="str">
        <f t="shared" si="40"/>
        <v>Michigan</v>
      </c>
      <c r="F684">
        <v>1</v>
      </c>
      <c r="G684" t="str">
        <f t="shared" si="42"/>
        <v/>
      </c>
      <c r="H684" t="str">
        <f t="shared" si="43"/>
        <v>Orion Charter Township</v>
      </c>
      <c r="J684" t="str">
        <f t="shared" si="41"/>
        <v>Oath Keepers</v>
      </c>
    </row>
    <row r="685" spans="1:10" x14ac:dyDescent="0.25">
      <c r="A685" t="s">
        <v>637</v>
      </c>
      <c r="B685" t="s">
        <v>295</v>
      </c>
      <c r="C685" s="4" t="s">
        <v>295</v>
      </c>
      <c r="E685" t="str">
        <f t="shared" si="40"/>
        <v>Michigan</v>
      </c>
      <c r="F685">
        <v>0</v>
      </c>
      <c r="G685" t="str">
        <f t="shared" si="42"/>
        <v/>
      </c>
      <c r="H685" t="str">
        <f t="shared" si="43"/>
        <v>Southeast Michigan Volunteer Militia*</v>
      </c>
      <c r="I685" t="s">
        <v>295</v>
      </c>
      <c r="J685" t="str">
        <f t="shared" si="41"/>
        <v>Southeast Michigan Volunteer Militia*</v>
      </c>
    </row>
    <row r="686" spans="1:10" x14ac:dyDescent="0.25">
      <c r="A686" t="s">
        <v>637</v>
      </c>
      <c r="B686" t="s">
        <v>295</v>
      </c>
      <c r="C686" s="1" t="s">
        <v>288</v>
      </c>
      <c r="E686" t="str">
        <f t="shared" si="40"/>
        <v>Michigan</v>
      </c>
      <c r="F686">
        <v>1</v>
      </c>
      <c r="G686" t="str">
        <f t="shared" si="42"/>
        <v/>
      </c>
      <c r="H686" t="str">
        <f t="shared" si="43"/>
        <v>Genesee County</v>
      </c>
      <c r="J686" t="str">
        <f t="shared" si="41"/>
        <v>Southeast Michigan Volunteer Militia*</v>
      </c>
    </row>
    <row r="687" spans="1:10" x14ac:dyDescent="0.25">
      <c r="A687" t="s">
        <v>637</v>
      </c>
      <c r="B687" t="s">
        <v>295</v>
      </c>
      <c r="C687" s="1" t="s">
        <v>942</v>
      </c>
      <c r="E687" t="str">
        <f t="shared" si="40"/>
        <v>Michigan</v>
      </c>
      <c r="F687">
        <v>1</v>
      </c>
      <c r="G687" t="str">
        <f t="shared" si="42"/>
        <v/>
      </c>
      <c r="H687" t="str">
        <f t="shared" si="43"/>
        <v>Livingston County</v>
      </c>
      <c r="J687" t="str">
        <f t="shared" si="41"/>
        <v>Southeast Michigan Volunteer Militia*</v>
      </c>
    </row>
    <row r="688" spans="1:10" x14ac:dyDescent="0.25">
      <c r="A688" t="s">
        <v>637</v>
      </c>
      <c r="B688" t="s">
        <v>295</v>
      </c>
      <c r="C688" s="1" t="s">
        <v>943</v>
      </c>
      <c r="E688" t="str">
        <f t="shared" si="40"/>
        <v>Michigan</v>
      </c>
      <c r="F688">
        <v>1</v>
      </c>
      <c r="G688" t="str">
        <f t="shared" si="42"/>
        <v/>
      </c>
      <c r="H688" t="str">
        <f t="shared" si="43"/>
        <v>Monroe County</v>
      </c>
      <c r="J688" t="str">
        <f t="shared" si="41"/>
        <v>Southeast Michigan Volunteer Militia*</v>
      </c>
    </row>
    <row r="689" spans="1:10" x14ac:dyDescent="0.25">
      <c r="A689" t="s">
        <v>637</v>
      </c>
      <c r="B689" t="s">
        <v>944</v>
      </c>
      <c r="C689" s="4" t="s">
        <v>944</v>
      </c>
      <c r="E689" t="str">
        <f t="shared" si="40"/>
        <v>Michigan</v>
      </c>
      <c r="F689">
        <v>0</v>
      </c>
      <c r="G689" t="str">
        <f t="shared" si="42"/>
        <v/>
      </c>
      <c r="H689" t="str">
        <f t="shared" si="43"/>
        <v>Southwest Michigan Volunteer Militia*</v>
      </c>
      <c r="I689" t="s">
        <v>944</v>
      </c>
      <c r="J689" t="str">
        <f t="shared" si="41"/>
        <v>Southwest Michigan Volunteer Militia*</v>
      </c>
    </row>
    <row r="690" spans="1:10" x14ac:dyDescent="0.25">
      <c r="A690" t="s">
        <v>637</v>
      </c>
      <c r="B690" t="s">
        <v>944</v>
      </c>
      <c r="C690" s="1" t="s">
        <v>945</v>
      </c>
      <c r="E690" t="str">
        <f t="shared" si="40"/>
        <v>Michigan</v>
      </c>
      <c r="F690">
        <v>1</v>
      </c>
      <c r="G690" t="str">
        <f t="shared" si="42"/>
        <v/>
      </c>
      <c r="H690" t="str">
        <f t="shared" si="43"/>
        <v>Ingham County</v>
      </c>
      <c r="J690" t="str">
        <f t="shared" si="41"/>
        <v>Southwest Michigan Volunteer Militia*</v>
      </c>
    </row>
    <row r="691" spans="1:10" x14ac:dyDescent="0.25">
      <c r="A691" t="s">
        <v>637</v>
      </c>
      <c r="B691" t="s">
        <v>944</v>
      </c>
      <c r="C691" s="1" t="s">
        <v>296</v>
      </c>
      <c r="E691" t="str">
        <f t="shared" si="40"/>
        <v>Michigan</v>
      </c>
      <c r="F691">
        <v>1</v>
      </c>
      <c r="G691" t="str">
        <f t="shared" si="42"/>
        <v/>
      </c>
      <c r="H691" t="str">
        <f t="shared" si="43"/>
        <v>Lapeer County</v>
      </c>
      <c r="J691" t="str">
        <f t="shared" si="41"/>
        <v>Southwest Michigan Volunteer Militia*</v>
      </c>
    </row>
    <row r="692" spans="1:10" x14ac:dyDescent="0.25">
      <c r="A692" t="s">
        <v>637</v>
      </c>
      <c r="B692" t="s">
        <v>944</v>
      </c>
      <c r="C692" s="1" t="s">
        <v>946</v>
      </c>
      <c r="E692" t="str">
        <f t="shared" si="40"/>
        <v>Michigan</v>
      </c>
      <c r="F692">
        <v>1</v>
      </c>
      <c r="G692" t="str">
        <f t="shared" si="42"/>
        <v/>
      </c>
      <c r="H692" t="str">
        <f t="shared" si="43"/>
        <v>Shiawassee County</v>
      </c>
      <c r="J692" t="str">
        <f t="shared" si="41"/>
        <v>Southwest Michigan Volunteer Militia*</v>
      </c>
    </row>
    <row r="693" spans="1:10" x14ac:dyDescent="0.25">
      <c r="A693" t="s">
        <v>637</v>
      </c>
      <c r="B693" t="s">
        <v>672</v>
      </c>
      <c r="C693" s="4" t="s">
        <v>672</v>
      </c>
      <c r="E693" t="str">
        <f t="shared" si="40"/>
        <v>Michigan</v>
      </c>
      <c r="F693">
        <v>0</v>
      </c>
      <c r="G693" t="str">
        <f t="shared" si="42"/>
        <v/>
      </c>
      <c r="H693" t="str">
        <f t="shared" si="43"/>
        <v>Three Percenters-III%ers, The</v>
      </c>
      <c r="I693" t="s">
        <v>672</v>
      </c>
      <c r="J693" t="str">
        <f t="shared" si="41"/>
        <v>Three Percenters-III%ers, The</v>
      </c>
    </row>
    <row r="694" spans="1:10" x14ac:dyDescent="0.25">
      <c r="A694" t="s">
        <v>637</v>
      </c>
      <c r="B694" t="s">
        <v>672</v>
      </c>
      <c r="C694" s="1" t="s">
        <v>299</v>
      </c>
      <c r="E694" t="str">
        <f t="shared" si="40"/>
        <v>Michigan</v>
      </c>
      <c r="F694">
        <v>1</v>
      </c>
      <c r="G694" t="str">
        <f t="shared" si="42"/>
        <v/>
      </c>
      <c r="H694" t="str">
        <f t="shared" si="43"/>
        <v>Isabella County</v>
      </c>
      <c r="J694" t="str">
        <f t="shared" si="41"/>
        <v>Three Percenters-III%ers, The</v>
      </c>
    </row>
    <row r="695" spans="1:10" x14ac:dyDescent="0.25">
      <c r="A695" t="s">
        <v>637</v>
      </c>
      <c r="B695" t="s">
        <v>504</v>
      </c>
      <c r="C695" s="4" t="s">
        <v>504</v>
      </c>
      <c r="E695" t="str">
        <f t="shared" si="40"/>
        <v>Michigan</v>
      </c>
      <c r="F695">
        <v>0</v>
      </c>
      <c r="G695" t="str">
        <f t="shared" si="42"/>
        <v/>
      </c>
      <c r="H695" t="str">
        <f t="shared" si="43"/>
        <v>Three Percenters Club*</v>
      </c>
      <c r="I695" t="s">
        <v>504</v>
      </c>
      <c r="J695" t="str">
        <f t="shared" si="41"/>
        <v>Three Percenters Club*</v>
      </c>
    </row>
    <row r="696" spans="1:10" x14ac:dyDescent="0.25">
      <c r="A696" t="s">
        <v>637</v>
      </c>
      <c r="B696" t="s">
        <v>504</v>
      </c>
      <c r="C696" s="1" t="s">
        <v>300</v>
      </c>
      <c r="E696" t="str">
        <f t="shared" si="40"/>
        <v>Michigan</v>
      </c>
      <c r="F696">
        <v>1</v>
      </c>
      <c r="G696" t="str">
        <f t="shared" si="42"/>
        <v/>
      </c>
      <c r="H696" t="str">
        <f t="shared" si="43"/>
        <v>Lansing</v>
      </c>
      <c r="J696" t="str">
        <f t="shared" si="41"/>
        <v>Three Percenters Club*</v>
      </c>
    </row>
    <row r="697" spans="1:10" x14ac:dyDescent="0.25">
      <c r="A697" t="s">
        <v>637</v>
      </c>
      <c r="B697" t="s">
        <v>111</v>
      </c>
      <c r="C697" s="4" t="s">
        <v>111</v>
      </c>
      <c r="E697" t="str">
        <f t="shared" si="40"/>
        <v>Michigan</v>
      </c>
      <c r="F697">
        <v>0</v>
      </c>
      <c r="G697" t="str">
        <f t="shared" si="42"/>
        <v/>
      </c>
      <c r="H697" t="str">
        <f t="shared" si="43"/>
        <v>We Are Change</v>
      </c>
      <c r="I697" t="s">
        <v>111</v>
      </c>
      <c r="J697" t="str">
        <f t="shared" si="41"/>
        <v>We Are Change</v>
      </c>
    </row>
    <row r="698" spans="1:10" x14ac:dyDescent="0.25">
      <c r="A698" t="s">
        <v>637</v>
      </c>
      <c r="B698" t="s">
        <v>111</v>
      </c>
      <c r="C698" s="1" t="s">
        <v>947</v>
      </c>
      <c r="E698" t="str">
        <f t="shared" si="40"/>
        <v>Michigan</v>
      </c>
      <c r="F698">
        <v>1</v>
      </c>
      <c r="G698" t="str">
        <f t="shared" si="42"/>
        <v/>
      </c>
      <c r="H698" t="str">
        <f t="shared" si="43"/>
        <v>Detroit</v>
      </c>
      <c r="J698" t="str">
        <f t="shared" si="41"/>
        <v>We Are Change</v>
      </c>
    </row>
    <row r="699" spans="1:10" x14ac:dyDescent="0.25">
      <c r="A699" t="s">
        <v>637</v>
      </c>
      <c r="B699" t="s">
        <v>111</v>
      </c>
      <c r="C699" s="1" t="s">
        <v>285</v>
      </c>
      <c r="E699" t="str">
        <f t="shared" si="40"/>
        <v>Michigan</v>
      </c>
      <c r="F699">
        <v>1</v>
      </c>
      <c r="G699" t="str">
        <f t="shared" si="42"/>
        <v/>
      </c>
      <c r="H699" t="str">
        <f t="shared" si="43"/>
        <v>Grand Rapids</v>
      </c>
      <c r="J699" t="str">
        <f t="shared" si="41"/>
        <v>We Are Change</v>
      </c>
    </row>
    <row r="700" spans="1:10" ht="30" x14ac:dyDescent="0.25">
      <c r="A700" t="s">
        <v>637</v>
      </c>
      <c r="B700" t="s">
        <v>948</v>
      </c>
      <c r="C700" s="4" t="s">
        <v>948</v>
      </c>
      <c r="E700" t="str">
        <f t="shared" si="40"/>
        <v>Michigan</v>
      </c>
      <c r="F700">
        <v>0</v>
      </c>
      <c r="G700" t="str">
        <f t="shared" si="42"/>
        <v/>
      </c>
      <c r="H700" t="str">
        <f t="shared" si="43"/>
        <v>West Central Michigan Volunteer Militia*</v>
      </c>
      <c r="I700" t="s">
        <v>948</v>
      </c>
      <c r="J700" t="str">
        <f t="shared" si="41"/>
        <v>West Central Michigan Volunteer Militia*</v>
      </c>
    </row>
    <row r="701" spans="1:10" x14ac:dyDescent="0.25">
      <c r="A701" t="s">
        <v>637</v>
      </c>
      <c r="B701" t="s">
        <v>948</v>
      </c>
      <c r="C701" s="1" t="s">
        <v>801</v>
      </c>
      <c r="E701" t="str">
        <f t="shared" si="40"/>
        <v>Michigan</v>
      </c>
      <c r="F701">
        <v>1</v>
      </c>
      <c r="G701" t="str">
        <f t="shared" si="42"/>
        <v/>
      </c>
      <c r="H701" t="str">
        <f t="shared" si="43"/>
        <v>Kent County</v>
      </c>
      <c r="J701" t="str">
        <f t="shared" si="41"/>
        <v>West Central Michigan Volunteer Militia*</v>
      </c>
    </row>
    <row r="702" spans="1:10" x14ac:dyDescent="0.25">
      <c r="A702" t="s">
        <v>637</v>
      </c>
      <c r="B702" t="s">
        <v>948</v>
      </c>
      <c r="C702" s="1" t="s">
        <v>949</v>
      </c>
      <c r="E702" t="str">
        <f t="shared" si="40"/>
        <v>Michigan</v>
      </c>
      <c r="F702">
        <v>1</v>
      </c>
      <c r="G702" t="str">
        <f t="shared" si="42"/>
        <v/>
      </c>
      <c r="H702" t="str">
        <f t="shared" si="43"/>
        <v>Ionia County</v>
      </c>
      <c r="J702" t="str">
        <f t="shared" si="41"/>
        <v>West Central Michigan Volunteer Militia*</v>
      </c>
    </row>
    <row r="703" spans="1:10" x14ac:dyDescent="0.25">
      <c r="A703" t="s">
        <v>637</v>
      </c>
      <c r="B703" t="s">
        <v>948</v>
      </c>
      <c r="C703" s="1" t="s">
        <v>950</v>
      </c>
      <c r="E703" t="str">
        <f t="shared" si="40"/>
        <v>Michigan</v>
      </c>
      <c r="F703">
        <v>1</v>
      </c>
      <c r="G703" t="str">
        <f t="shared" si="42"/>
        <v/>
      </c>
      <c r="H703" t="str">
        <f t="shared" si="43"/>
        <v>Montcalm County</v>
      </c>
      <c r="J703" t="str">
        <f t="shared" si="41"/>
        <v>West Central Michigan Volunteer Militia*</v>
      </c>
    </row>
    <row r="704" spans="1:10" x14ac:dyDescent="0.25">
      <c r="A704" t="s">
        <v>637</v>
      </c>
      <c r="B704" t="s">
        <v>951</v>
      </c>
      <c r="C704" s="4" t="s">
        <v>951</v>
      </c>
      <c r="E704" t="str">
        <f t="shared" si="40"/>
        <v>Michigan</v>
      </c>
      <c r="F704">
        <v>0</v>
      </c>
      <c r="G704" t="str">
        <f t="shared" si="42"/>
        <v/>
      </c>
      <c r="H704" t="str">
        <f t="shared" si="43"/>
        <v>West Michigan Volunteer Militia*</v>
      </c>
      <c r="I704" t="s">
        <v>951</v>
      </c>
      <c r="J704" t="str">
        <f t="shared" si="41"/>
        <v>West Michigan Volunteer Militia*</v>
      </c>
    </row>
    <row r="705" spans="1:10" x14ac:dyDescent="0.25">
      <c r="A705" t="s">
        <v>637</v>
      </c>
      <c r="B705" t="s">
        <v>951</v>
      </c>
      <c r="C705" s="1" t="s">
        <v>801</v>
      </c>
      <c r="E705" t="str">
        <f t="shared" si="40"/>
        <v>Michigan</v>
      </c>
      <c r="F705">
        <v>1</v>
      </c>
      <c r="G705" t="str">
        <f t="shared" si="42"/>
        <v/>
      </c>
      <c r="H705" t="str">
        <f t="shared" si="43"/>
        <v>Kent County</v>
      </c>
      <c r="J705" t="str">
        <f t="shared" si="41"/>
        <v>West Michigan Volunteer Militia*</v>
      </c>
    </row>
    <row r="706" spans="1:10" x14ac:dyDescent="0.25">
      <c r="A706" t="s">
        <v>637</v>
      </c>
      <c r="B706" t="s">
        <v>951</v>
      </c>
      <c r="C706" s="1" t="s">
        <v>301</v>
      </c>
      <c r="E706" t="str">
        <f t="shared" ref="E706:E769" si="44">IF(ISBLANK(D706),E705,D706)</f>
        <v>Michigan</v>
      </c>
      <c r="F706">
        <v>1</v>
      </c>
      <c r="G706" t="str">
        <f t="shared" si="42"/>
        <v/>
      </c>
      <c r="H706" t="str">
        <f t="shared" si="43"/>
        <v>Muskegon County</v>
      </c>
      <c r="J706" t="str">
        <f t="shared" ref="J706:J769" si="45">IF(ISBLANK(I706),IF(ISBLANK(I705),J705,I705),I706)</f>
        <v>West Michigan Volunteer Militia*</v>
      </c>
    </row>
    <row r="707" spans="1:10" x14ac:dyDescent="0.25">
      <c r="A707" t="s">
        <v>637</v>
      </c>
      <c r="B707" t="s">
        <v>951</v>
      </c>
      <c r="C707" s="1" t="s">
        <v>952</v>
      </c>
      <c r="E707" t="str">
        <f t="shared" si="44"/>
        <v>Michigan</v>
      </c>
      <c r="F707">
        <v>1</v>
      </c>
      <c r="G707" t="str">
        <f t="shared" ref="G707:G770" si="46">IF(AND(F707=0,F706=0),"HELP!","")</f>
        <v/>
      </c>
      <c r="H707" t="str">
        <f t="shared" ref="H707:H770" si="47">C707</f>
        <v>Newaygo County</v>
      </c>
      <c r="J707" t="str">
        <f t="shared" si="45"/>
        <v>West Michigan Volunteer Militia*</v>
      </c>
    </row>
    <row r="708" spans="1:10" x14ac:dyDescent="0.25">
      <c r="A708" t="s">
        <v>637</v>
      </c>
      <c r="B708" t="s">
        <v>951</v>
      </c>
      <c r="C708" s="1" t="s">
        <v>953</v>
      </c>
      <c r="E708" t="str">
        <f t="shared" si="44"/>
        <v>Michigan</v>
      </c>
      <c r="F708">
        <v>1</v>
      </c>
      <c r="G708" t="str">
        <f t="shared" si="46"/>
        <v/>
      </c>
      <c r="H708" t="str">
        <f t="shared" si="47"/>
        <v>Oceana County</v>
      </c>
      <c r="J708" t="str">
        <f t="shared" si="45"/>
        <v>West Michigan Volunteer Militia*</v>
      </c>
    </row>
    <row r="709" spans="1:10" x14ac:dyDescent="0.25">
      <c r="A709" t="s">
        <v>637</v>
      </c>
      <c r="B709" t="s">
        <v>951</v>
      </c>
      <c r="C709" s="1" t="s">
        <v>954</v>
      </c>
      <c r="E709" t="str">
        <f t="shared" si="44"/>
        <v>Michigan</v>
      </c>
      <c r="F709">
        <v>1</v>
      </c>
      <c r="G709" t="str">
        <f t="shared" si="46"/>
        <v/>
      </c>
      <c r="H709" t="str">
        <f t="shared" si="47"/>
        <v>Ottawa County</v>
      </c>
      <c r="J709" t="str">
        <f t="shared" si="45"/>
        <v>West Michigan Volunteer Militia*</v>
      </c>
    </row>
    <row r="710" spans="1:10" x14ac:dyDescent="0.25">
      <c r="A710" t="s">
        <v>637</v>
      </c>
      <c r="B710" t="s">
        <v>401</v>
      </c>
      <c r="C710" s="4" t="s">
        <v>401</v>
      </c>
      <c r="E710" t="str">
        <f t="shared" si="44"/>
        <v>Michigan</v>
      </c>
      <c r="F710">
        <v>0</v>
      </c>
      <c r="G710" t="str">
        <f t="shared" si="46"/>
        <v/>
      </c>
      <c r="H710" t="str">
        <f t="shared" si="47"/>
        <v>We the People</v>
      </c>
      <c r="I710" t="s">
        <v>401</v>
      </c>
      <c r="J710" t="str">
        <f t="shared" si="45"/>
        <v>We the People</v>
      </c>
    </row>
    <row r="711" spans="1:10" x14ac:dyDescent="0.25">
      <c r="A711" t="s">
        <v>637</v>
      </c>
      <c r="B711" t="s">
        <v>401</v>
      </c>
      <c r="C711" s="1" t="s">
        <v>955</v>
      </c>
      <c r="E711" t="str">
        <f t="shared" si="44"/>
        <v>Michigan</v>
      </c>
      <c r="F711">
        <v>1</v>
      </c>
      <c r="G711" t="str">
        <f t="shared" si="46"/>
        <v/>
      </c>
      <c r="H711" t="str">
        <f t="shared" si="47"/>
        <v>West Bloomfield</v>
      </c>
      <c r="J711" t="str">
        <f t="shared" si="45"/>
        <v>We the People</v>
      </c>
    </row>
    <row r="712" spans="1:10" ht="23.25" x14ac:dyDescent="0.35">
      <c r="A712" t="s">
        <v>638</v>
      </c>
      <c r="B712" t="s">
        <v>956</v>
      </c>
      <c r="C712" s="2" t="s">
        <v>956</v>
      </c>
      <c r="D712" t="s">
        <v>638</v>
      </c>
      <c r="E712" t="str">
        <f t="shared" si="44"/>
        <v>Minnesota</v>
      </c>
      <c r="F712" t="s">
        <v>664</v>
      </c>
      <c r="G712" t="str">
        <f t="shared" si="46"/>
        <v/>
      </c>
      <c r="H712" t="str">
        <f t="shared" si="47"/>
        <v>MINNESOTA (11)</v>
      </c>
      <c r="I712" t="s">
        <v>956</v>
      </c>
      <c r="J712" t="str">
        <f t="shared" si="45"/>
        <v>MINNESOTA (11)</v>
      </c>
    </row>
    <row r="713" spans="1:10" x14ac:dyDescent="0.25">
      <c r="A713" t="s">
        <v>638</v>
      </c>
      <c r="B713" t="s">
        <v>437</v>
      </c>
      <c r="C713" s="4" t="s">
        <v>437</v>
      </c>
      <c r="E713" t="str">
        <f t="shared" si="44"/>
        <v>Minnesota</v>
      </c>
      <c r="F713">
        <v>0</v>
      </c>
      <c r="G713" t="str">
        <f t="shared" si="46"/>
        <v/>
      </c>
      <c r="H713" t="str">
        <f t="shared" si="47"/>
        <v>American Patriot Party</v>
      </c>
      <c r="I713" t="s">
        <v>437</v>
      </c>
      <c r="J713" t="str">
        <f t="shared" si="45"/>
        <v>American Patriot Party</v>
      </c>
    </row>
    <row r="714" spans="1:10" x14ac:dyDescent="0.25">
      <c r="A714" t="s">
        <v>638</v>
      </c>
      <c r="B714" t="s">
        <v>437</v>
      </c>
      <c r="C714" s="1" t="s">
        <v>2</v>
      </c>
      <c r="E714" t="str">
        <f t="shared" si="44"/>
        <v>Minnesota</v>
      </c>
      <c r="F714">
        <v>1</v>
      </c>
      <c r="G714" t="str">
        <f t="shared" si="46"/>
        <v/>
      </c>
      <c r="H714" t="str">
        <f t="shared" si="47"/>
        <v>Statewide</v>
      </c>
      <c r="J714" t="str">
        <f t="shared" si="45"/>
        <v>American Patriot Party</v>
      </c>
    </row>
    <row r="715" spans="1:10" x14ac:dyDescent="0.25">
      <c r="A715" t="s">
        <v>638</v>
      </c>
      <c r="B715" t="s">
        <v>957</v>
      </c>
      <c r="C715" s="4" t="s">
        <v>957</v>
      </c>
      <c r="E715" t="str">
        <f t="shared" si="44"/>
        <v>Minnesota</v>
      </c>
      <c r="F715">
        <v>0</v>
      </c>
      <c r="G715" t="str">
        <f t="shared" si="46"/>
        <v/>
      </c>
      <c r="H715" t="str">
        <f t="shared" si="47"/>
        <v>Central Minnesota Tea Party</v>
      </c>
      <c r="I715" t="s">
        <v>957</v>
      </c>
      <c r="J715" t="str">
        <f t="shared" si="45"/>
        <v>Central Minnesota Tea Party</v>
      </c>
    </row>
    <row r="716" spans="1:10" x14ac:dyDescent="0.25">
      <c r="A716" t="s">
        <v>638</v>
      </c>
      <c r="B716" t="s">
        <v>957</v>
      </c>
      <c r="C716" s="1" t="s">
        <v>303</v>
      </c>
      <c r="E716" t="str">
        <f t="shared" si="44"/>
        <v>Minnesota</v>
      </c>
      <c r="F716">
        <v>1</v>
      </c>
      <c r="G716" t="str">
        <f t="shared" si="46"/>
        <v/>
      </c>
      <c r="H716" t="str">
        <f t="shared" si="47"/>
        <v>Central Minnesota</v>
      </c>
      <c r="J716" t="str">
        <f t="shared" si="45"/>
        <v>Central Minnesota Tea Party</v>
      </c>
    </row>
    <row r="717" spans="1:10" x14ac:dyDescent="0.25">
      <c r="A717" t="s">
        <v>638</v>
      </c>
      <c r="B717" t="s">
        <v>958</v>
      </c>
      <c r="C717" s="4" t="s">
        <v>958</v>
      </c>
      <c r="E717" t="str">
        <f t="shared" si="44"/>
        <v>Minnesota</v>
      </c>
      <c r="F717">
        <v>0</v>
      </c>
      <c r="G717" t="str">
        <f t="shared" si="46"/>
        <v/>
      </c>
      <c r="H717" t="str">
        <f t="shared" si="47"/>
        <v>Constitution Party of Minnesota</v>
      </c>
      <c r="I717" t="s">
        <v>958</v>
      </c>
      <c r="J717" t="str">
        <f t="shared" si="45"/>
        <v>Constitution Party of Minnesota</v>
      </c>
    </row>
    <row r="718" spans="1:10" x14ac:dyDescent="0.25">
      <c r="A718" t="s">
        <v>638</v>
      </c>
      <c r="B718" t="s">
        <v>958</v>
      </c>
      <c r="C718" s="1" t="s">
        <v>305</v>
      </c>
      <c r="E718" t="str">
        <f t="shared" si="44"/>
        <v>Minnesota</v>
      </c>
      <c r="F718">
        <v>1</v>
      </c>
      <c r="G718" t="str">
        <f t="shared" si="46"/>
        <v/>
      </c>
      <c r="H718" t="str">
        <f t="shared" si="47"/>
        <v>Redwood Falls</v>
      </c>
      <c r="J718" t="str">
        <f t="shared" si="45"/>
        <v>Constitution Party of Minnesota</v>
      </c>
    </row>
    <row r="719" spans="1:10" x14ac:dyDescent="0.25">
      <c r="A719" t="s">
        <v>638</v>
      </c>
      <c r="B719" t="s">
        <v>10</v>
      </c>
      <c r="C719" s="4" t="s">
        <v>10</v>
      </c>
      <c r="E719" t="str">
        <f t="shared" si="44"/>
        <v>Minnesota</v>
      </c>
      <c r="F719">
        <v>0</v>
      </c>
      <c r="G719" t="str">
        <f t="shared" si="46"/>
        <v/>
      </c>
      <c r="H719" t="str">
        <f t="shared" si="47"/>
        <v>Eagle Forum</v>
      </c>
      <c r="I719" t="s">
        <v>10</v>
      </c>
      <c r="J719" t="str">
        <f t="shared" si="45"/>
        <v>Eagle Forum</v>
      </c>
    </row>
    <row r="720" spans="1:10" x14ac:dyDescent="0.25">
      <c r="A720" t="s">
        <v>638</v>
      </c>
      <c r="B720" t="s">
        <v>10</v>
      </c>
      <c r="C720" s="1" t="s">
        <v>959</v>
      </c>
      <c r="E720" t="str">
        <f t="shared" si="44"/>
        <v>Minnesota</v>
      </c>
      <c r="F720">
        <v>1</v>
      </c>
      <c r="G720" t="str">
        <f t="shared" si="46"/>
        <v/>
      </c>
      <c r="H720" t="str">
        <f t="shared" si="47"/>
        <v>St. Paul</v>
      </c>
      <c r="J720" t="str">
        <f t="shared" si="45"/>
        <v>Eagle Forum</v>
      </c>
    </row>
    <row r="721" spans="1:10" x14ac:dyDescent="0.25">
      <c r="A721" t="s">
        <v>638</v>
      </c>
      <c r="B721" t="s">
        <v>306</v>
      </c>
      <c r="C721" s="4" t="s">
        <v>306</v>
      </c>
      <c r="E721" t="str">
        <f t="shared" si="44"/>
        <v>Minnesota</v>
      </c>
      <c r="F721">
        <v>0</v>
      </c>
      <c r="G721" t="str">
        <f t="shared" si="46"/>
        <v/>
      </c>
      <c r="H721" t="str">
        <f t="shared" si="47"/>
        <v>Genesis Communication Network</v>
      </c>
      <c r="I721" t="s">
        <v>306</v>
      </c>
      <c r="J721" t="str">
        <f t="shared" si="45"/>
        <v>Genesis Communication Network</v>
      </c>
    </row>
    <row r="722" spans="1:10" x14ac:dyDescent="0.25">
      <c r="A722" t="s">
        <v>638</v>
      </c>
      <c r="B722" t="s">
        <v>306</v>
      </c>
      <c r="C722" s="1" t="s">
        <v>307</v>
      </c>
      <c r="E722" t="str">
        <f t="shared" si="44"/>
        <v>Minnesota</v>
      </c>
      <c r="F722">
        <v>1</v>
      </c>
      <c r="G722" t="str">
        <f t="shared" si="46"/>
        <v/>
      </c>
      <c r="H722" t="str">
        <f t="shared" si="47"/>
        <v>Eagan</v>
      </c>
      <c r="J722" t="str">
        <f t="shared" si="45"/>
        <v>Genesis Communication Network</v>
      </c>
    </row>
    <row r="723" spans="1:10" x14ac:dyDescent="0.25">
      <c r="A723" t="s">
        <v>638</v>
      </c>
      <c r="B723" t="s">
        <v>21</v>
      </c>
      <c r="C723" s="4" t="s">
        <v>21</v>
      </c>
      <c r="E723" t="str">
        <f t="shared" si="44"/>
        <v>Minnesota</v>
      </c>
      <c r="F723">
        <v>0</v>
      </c>
      <c r="G723" t="str">
        <f t="shared" si="46"/>
        <v/>
      </c>
      <c r="H723" t="str">
        <f t="shared" si="47"/>
        <v>Oath Keepers</v>
      </c>
      <c r="I723" t="s">
        <v>21</v>
      </c>
      <c r="J723" t="str">
        <f t="shared" si="45"/>
        <v>Oath Keepers</v>
      </c>
    </row>
    <row r="724" spans="1:10" x14ac:dyDescent="0.25">
      <c r="A724" t="s">
        <v>638</v>
      </c>
      <c r="B724" t="s">
        <v>21</v>
      </c>
      <c r="C724" s="1" t="s">
        <v>960</v>
      </c>
      <c r="E724" t="str">
        <f t="shared" si="44"/>
        <v>Minnesota</v>
      </c>
      <c r="F724">
        <v>1</v>
      </c>
      <c r="G724" t="str">
        <f t="shared" si="46"/>
        <v/>
      </c>
      <c r="H724" t="str">
        <f t="shared" si="47"/>
        <v>Aitkin</v>
      </c>
      <c r="J724" t="str">
        <f t="shared" si="45"/>
        <v>Oath Keepers</v>
      </c>
    </row>
    <row r="725" spans="1:10" x14ac:dyDescent="0.25">
      <c r="A725" t="s">
        <v>638</v>
      </c>
      <c r="B725" t="s">
        <v>21</v>
      </c>
      <c r="C725" s="1" t="s">
        <v>961</v>
      </c>
      <c r="E725" t="str">
        <f t="shared" si="44"/>
        <v>Minnesota</v>
      </c>
      <c r="F725">
        <v>1</v>
      </c>
      <c r="G725" t="str">
        <f t="shared" si="46"/>
        <v/>
      </c>
      <c r="H725" t="str">
        <f t="shared" si="47"/>
        <v>Hennepin County</v>
      </c>
      <c r="J725" t="str">
        <f t="shared" si="45"/>
        <v>Oath Keepers</v>
      </c>
    </row>
    <row r="726" spans="1:10" x14ac:dyDescent="0.25">
      <c r="A726" t="s">
        <v>638</v>
      </c>
      <c r="B726" t="s">
        <v>672</v>
      </c>
      <c r="C726" s="4" t="s">
        <v>672</v>
      </c>
      <c r="E726" t="str">
        <f t="shared" si="44"/>
        <v>Minnesota</v>
      </c>
      <c r="F726">
        <v>0</v>
      </c>
      <c r="G726" t="str">
        <f t="shared" si="46"/>
        <v/>
      </c>
      <c r="H726" t="str">
        <f t="shared" si="47"/>
        <v>Three Percenters-III%ers, The</v>
      </c>
      <c r="I726" t="s">
        <v>672</v>
      </c>
      <c r="J726" t="str">
        <f t="shared" si="45"/>
        <v>Three Percenters-III%ers, The</v>
      </c>
    </row>
    <row r="727" spans="1:10" x14ac:dyDescent="0.25">
      <c r="A727" t="s">
        <v>638</v>
      </c>
      <c r="B727" t="s">
        <v>672</v>
      </c>
      <c r="C727" s="1" t="s">
        <v>309</v>
      </c>
      <c r="E727" t="str">
        <f t="shared" si="44"/>
        <v>Minnesota</v>
      </c>
      <c r="F727">
        <v>1</v>
      </c>
      <c r="G727" t="str">
        <f t="shared" si="46"/>
        <v/>
      </c>
      <c r="H727" t="str">
        <f t="shared" si="47"/>
        <v>Crow Wing County</v>
      </c>
      <c r="J727" t="str">
        <f t="shared" si="45"/>
        <v>Three Percenters-III%ers, The</v>
      </c>
    </row>
    <row r="728" spans="1:10" x14ac:dyDescent="0.25">
      <c r="A728" t="s">
        <v>638</v>
      </c>
      <c r="B728" t="s">
        <v>504</v>
      </c>
      <c r="C728" s="4" t="s">
        <v>504</v>
      </c>
      <c r="E728" t="str">
        <f t="shared" si="44"/>
        <v>Minnesota</v>
      </c>
      <c r="F728">
        <v>0</v>
      </c>
      <c r="G728" t="str">
        <f t="shared" si="46"/>
        <v/>
      </c>
      <c r="H728" t="str">
        <f t="shared" si="47"/>
        <v>Three Percenters Club*</v>
      </c>
      <c r="I728" t="s">
        <v>504</v>
      </c>
      <c r="J728" t="str">
        <f t="shared" si="45"/>
        <v>Three Percenters Club*</v>
      </c>
    </row>
    <row r="729" spans="1:10" x14ac:dyDescent="0.25">
      <c r="A729" t="s">
        <v>638</v>
      </c>
      <c r="B729" t="s">
        <v>504</v>
      </c>
      <c r="C729" s="1" t="s">
        <v>308</v>
      </c>
      <c r="E729" t="str">
        <f t="shared" si="44"/>
        <v>Minnesota</v>
      </c>
      <c r="F729">
        <v>1</v>
      </c>
      <c r="G729" t="str">
        <f t="shared" si="46"/>
        <v/>
      </c>
      <c r="H729" t="str">
        <f t="shared" si="47"/>
        <v>Saint Paul</v>
      </c>
      <c r="J729" t="str">
        <f t="shared" si="45"/>
        <v>Three Percenters Club*</v>
      </c>
    </row>
    <row r="730" spans="1:10" x14ac:dyDescent="0.25">
      <c r="A730" t="s">
        <v>638</v>
      </c>
      <c r="B730" t="s">
        <v>111</v>
      </c>
      <c r="C730" s="4" t="s">
        <v>111</v>
      </c>
      <c r="E730" t="str">
        <f t="shared" si="44"/>
        <v>Minnesota</v>
      </c>
      <c r="F730">
        <v>0</v>
      </c>
      <c r="G730" t="str">
        <f t="shared" si="46"/>
        <v/>
      </c>
      <c r="H730" t="str">
        <f t="shared" si="47"/>
        <v>We Are Change</v>
      </c>
      <c r="I730" t="s">
        <v>111</v>
      </c>
      <c r="J730" t="str">
        <f t="shared" si="45"/>
        <v>We Are Change</v>
      </c>
    </row>
    <row r="731" spans="1:10" x14ac:dyDescent="0.25">
      <c r="A731" t="s">
        <v>638</v>
      </c>
      <c r="B731" t="s">
        <v>111</v>
      </c>
      <c r="C731" s="1" t="s">
        <v>962</v>
      </c>
      <c r="E731" t="str">
        <f t="shared" si="44"/>
        <v>Minnesota</v>
      </c>
      <c r="F731">
        <v>1</v>
      </c>
      <c r="G731" t="str">
        <f t="shared" si="46"/>
        <v/>
      </c>
      <c r="H731" t="str">
        <f t="shared" si="47"/>
        <v>Cedar Falls</v>
      </c>
      <c r="J731" t="str">
        <f t="shared" si="45"/>
        <v>We Are Change</v>
      </c>
    </row>
    <row r="732" spans="1:10" x14ac:dyDescent="0.25">
      <c r="A732" t="s">
        <v>638</v>
      </c>
      <c r="B732" t="s">
        <v>401</v>
      </c>
      <c r="C732" s="4" t="s">
        <v>401</v>
      </c>
      <c r="E732" t="str">
        <f t="shared" si="44"/>
        <v>Minnesota</v>
      </c>
      <c r="F732">
        <v>0</v>
      </c>
      <c r="G732" t="str">
        <f t="shared" si="46"/>
        <v/>
      </c>
      <c r="H732" t="str">
        <f t="shared" si="47"/>
        <v>We the People</v>
      </c>
      <c r="I732" t="s">
        <v>401</v>
      </c>
      <c r="J732" t="str">
        <f t="shared" si="45"/>
        <v>We the People</v>
      </c>
    </row>
    <row r="733" spans="1:10" x14ac:dyDescent="0.25">
      <c r="A733" t="s">
        <v>638</v>
      </c>
      <c r="B733" t="s">
        <v>401</v>
      </c>
      <c r="C733" s="1" t="s">
        <v>182</v>
      </c>
      <c r="E733" t="str">
        <f t="shared" si="44"/>
        <v>Minnesota</v>
      </c>
      <c r="F733">
        <v>1</v>
      </c>
      <c r="G733" t="str">
        <f t="shared" si="46"/>
        <v/>
      </c>
      <c r="H733" t="str">
        <f t="shared" si="47"/>
        <v>Duluth</v>
      </c>
      <c r="J733" t="str">
        <f t="shared" si="45"/>
        <v>We the People</v>
      </c>
    </row>
    <row r="734" spans="1:10" ht="23.25" x14ac:dyDescent="0.35">
      <c r="A734" t="s">
        <v>639</v>
      </c>
      <c r="B734" t="s">
        <v>963</v>
      </c>
      <c r="C734" s="2" t="s">
        <v>963</v>
      </c>
      <c r="D734" t="s">
        <v>639</v>
      </c>
      <c r="E734" t="str">
        <f t="shared" si="44"/>
        <v>Mississippi</v>
      </c>
      <c r="F734" t="s">
        <v>664</v>
      </c>
      <c r="G734" t="str">
        <f t="shared" si="46"/>
        <v/>
      </c>
      <c r="H734" t="str">
        <f t="shared" si="47"/>
        <v>MISSISSIPPI (27)</v>
      </c>
      <c r="I734" t="s">
        <v>963</v>
      </c>
      <c r="J734" t="str">
        <f t="shared" si="45"/>
        <v>MISSISSIPPI (27)</v>
      </c>
    </row>
    <row r="735" spans="1:10" x14ac:dyDescent="0.25">
      <c r="A735" t="s">
        <v>639</v>
      </c>
      <c r="B735" t="s">
        <v>695</v>
      </c>
      <c r="C735" s="4" t="s">
        <v>695</v>
      </c>
      <c r="E735" t="str">
        <f t="shared" si="44"/>
        <v>Mississippi</v>
      </c>
      <c r="F735">
        <v>0</v>
      </c>
      <c r="G735" t="str">
        <f t="shared" si="46"/>
        <v/>
      </c>
      <c r="H735" t="str">
        <f t="shared" si="47"/>
        <v>Citizens Militia of Mississippi*</v>
      </c>
      <c r="I735" t="s">
        <v>695</v>
      </c>
      <c r="J735" t="str">
        <f t="shared" si="45"/>
        <v>Citizens Militia of Mississippi*</v>
      </c>
    </row>
    <row r="736" spans="1:10" x14ac:dyDescent="0.25">
      <c r="A736" t="s">
        <v>639</v>
      </c>
      <c r="B736" t="s">
        <v>695</v>
      </c>
      <c r="C736" s="1" t="s">
        <v>311</v>
      </c>
      <c r="E736" t="str">
        <f t="shared" si="44"/>
        <v>Mississippi</v>
      </c>
      <c r="F736">
        <v>1</v>
      </c>
      <c r="G736" t="str">
        <f t="shared" si="46"/>
        <v/>
      </c>
      <c r="H736" t="str">
        <f t="shared" si="47"/>
        <v>Batesville</v>
      </c>
      <c r="J736" t="str">
        <f t="shared" si="45"/>
        <v>Citizens Militia of Mississippi*</v>
      </c>
    </row>
    <row r="737" spans="1:10" x14ac:dyDescent="0.25">
      <c r="A737" t="s">
        <v>639</v>
      </c>
      <c r="B737" t="s">
        <v>695</v>
      </c>
      <c r="C737" s="1" t="s">
        <v>287</v>
      </c>
      <c r="E737" t="str">
        <f t="shared" si="44"/>
        <v>Mississippi</v>
      </c>
      <c r="F737">
        <v>1</v>
      </c>
      <c r="G737" t="str">
        <f t="shared" si="46"/>
        <v/>
      </c>
      <c r="H737" t="str">
        <f t="shared" si="47"/>
        <v>Calhoun County</v>
      </c>
      <c r="J737" t="str">
        <f t="shared" si="45"/>
        <v>Citizens Militia of Mississippi*</v>
      </c>
    </row>
    <row r="738" spans="1:10" x14ac:dyDescent="0.25">
      <c r="A738" t="s">
        <v>639</v>
      </c>
      <c r="B738" t="s">
        <v>695</v>
      </c>
      <c r="C738" s="1" t="s">
        <v>964</v>
      </c>
      <c r="E738" t="str">
        <f t="shared" si="44"/>
        <v>Mississippi</v>
      </c>
      <c r="F738">
        <v>1</v>
      </c>
      <c r="G738" t="str">
        <f t="shared" si="46"/>
        <v/>
      </c>
      <c r="H738" t="str">
        <f t="shared" si="47"/>
        <v>DeSoto County</v>
      </c>
      <c r="J738" t="str">
        <f t="shared" si="45"/>
        <v>Citizens Militia of Mississippi*</v>
      </c>
    </row>
    <row r="739" spans="1:10" x14ac:dyDescent="0.25">
      <c r="A739" t="s">
        <v>639</v>
      </c>
      <c r="B739" t="s">
        <v>695</v>
      </c>
      <c r="C739" s="1" t="s">
        <v>965</v>
      </c>
      <c r="E739" t="str">
        <f t="shared" si="44"/>
        <v>Mississippi</v>
      </c>
      <c r="F739">
        <v>1</v>
      </c>
      <c r="G739" t="str">
        <f t="shared" si="46"/>
        <v/>
      </c>
      <c r="H739" t="str">
        <f t="shared" si="47"/>
        <v>Forrest County</v>
      </c>
      <c r="J739" t="str">
        <f t="shared" si="45"/>
        <v>Citizens Militia of Mississippi*</v>
      </c>
    </row>
    <row r="740" spans="1:10" x14ac:dyDescent="0.25">
      <c r="A740" t="s">
        <v>639</v>
      </c>
      <c r="B740" t="s">
        <v>695</v>
      </c>
      <c r="C740" s="1" t="s">
        <v>966</v>
      </c>
      <c r="E740" t="str">
        <f t="shared" si="44"/>
        <v>Mississippi</v>
      </c>
      <c r="F740">
        <v>1</v>
      </c>
      <c r="G740" t="str">
        <f t="shared" si="46"/>
        <v/>
      </c>
      <c r="H740" t="str">
        <f t="shared" si="47"/>
        <v>Hancock County</v>
      </c>
      <c r="J740" t="str">
        <f t="shared" si="45"/>
        <v>Citizens Militia of Mississippi*</v>
      </c>
    </row>
    <row r="741" spans="1:10" x14ac:dyDescent="0.25">
      <c r="A741" t="s">
        <v>639</v>
      </c>
      <c r="B741" t="s">
        <v>695</v>
      </c>
      <c r="C741" s="1" t="s">
        <v>317</v>
      </c>
      <c r="E741" t="str">
        <f t="shared" si="44"/>
        <v>Mississippi</v>
      </c>
      <c r="F741">
        <v>1</v>
      </c>
      <c r="G741" t="str">
        <f t="shared" si="46"/>
        <v/>
      </c>
      <c r="H741" t="str">
        <f t="shared" si="47"/>
        <v>Harrison County</v>
      </c>
      <c r="J741" t="str">
        <f t="shared" si="45"/>
        <v>Citizens Militia of Mississippi*</v>
      </c>
    </row>
    <row r="742" spans="1:10" x14ac:dyDescent="0.25">
      <c r="A742" t="s">
        <v>639</v>
      </c>
      <c r="B742" t="s">
        <v>695</v>
      </c>
      <c r="C742" s="1" t="s">
        <v>967</v>
      </c>
      <c r="E742" t="str">
        <f t="shared" si="44"/>
        <v>Mississippi</v>
      </c>
      <c r="F742">
        <v>1</v>
      </c>
      <c r="G742" t="str">
        <f t="shared" si="46"/>
        <v/>
      </c>
      <c r="H742" t="str">
        <f t="shared" si="47"/>
        <v>Itawamba County</v>
      </c>
      <c r="J742" t="str">
        <f t="shared" si="45"/>
        <v>Citizens Militia of Mississippi*</v>
      </c>
    </row>
    <row r="743" spans="1:10" x14ac:dyDescent="0.25">
      <c r="A743" t="s">
        <v>639</v>
      </c>
      <c r="B743" t="s">
        <v>695</v>
      </c>
      <c r="C743" s="1" t="s">
        <v>968</v>
      </c>
      <c r="E743" t="str">
        <f t="shared" si="44"/>
        <v>Mississippi</v>
      </c>
      <c r="F743">
        <v>1</v>
      </c>
      <c r="G743" t="str">
        <f t="shared" si="46"/>
        <v/>
      </c>
      <c r="H743" t="str">
        <f t="shared" si="47"/>
        <v>Webster County</v>
      </c>
      <c r="J743" t="str">
        <f t="shared" si="45"/>
        <v>Citizens Militia of Mississippi*</v>
      </c>
    </row>
    <row r="744" spans="1:10" x14ac:dyDescent="0.25">
      <c r="A744" t="s">
        <v>639</v>
      </c>
      <c r="B744" t="s">
        <v>696</v>
      </c>
      <c r="C744" s="4" t="s">
        <v>696</v>
      </c>
      <c r="E744" t="str">
        <f t="shared" si="44"/>
        <v>Mississippi</v>
      </c>
      <c r="F744">
        <v>0</v>
      </c>
      <c r="G744" t="str">
        <f t="shared" si="46"/>
        <v/>
      </c>
      <c r="H744" t="str">
        <f t="shared" si="47"/>
        <v>Constitution Party of Mississippi</v>
      </c>
      <c r="I744" t="s">
        <v>696</v>
      </c>
      <c r="J744" t="str">
        <f t="shared" si="45"/>
        <v>Constitution Party of Mississippi</v>
      </c>
    </row>
    <row r="745" spans="1:10" x14ac:dyDescent="0.25">
      <c r="A745" t="s">
        <v>639</v>
      </c>
      <c r="B745" t="s">
        <v>696</v>
      </c>
      <c r="C745" s="1" t="s">
        <v>314</v>
      </c>
      <c r="E745" t="str">
        <f t="shared" si="44"/>
        <v>Mississippi</v>
      </c>
      <c r="F745">
        <v>1</v>
      </c>
      <c r="G745" t="str">
        <f t="shared" si="46"/>
        <v/>
      </c>
      <c r="H745" t="str">
        <f t="shared" si="47"/>
        <v>Seminary</v>
      </c>
      <c r="J745" t="str">
        <f t="shared" si="45"/>
        <v>Constitution Party of Mississippi</v>
      </c>
    </row>
    <row r="746" spans="1:10" x14ac:dyDescent="0.25">
      <c r="A746" t="s">
        <v>639</v>
      </c>
      <c r="B746" t="s">
        <v>10</v>
      </c>
      <c r="C746" s="4" t="s">
        <v>10</v>
      </c>
      <c r="E746" t="str">
        <f t="shared" si="44"/>
        <v>Mississippi</v>
      </c>
      <c r="F746">
        <v>0</v>
      </c>
      <c r="G746" t="str">
        <f t="shared" si="46"/>
        <v/>
      </c>
      <c r="H746" t="str">
        <f t="shared" si="47"/>
        <v>Eagle Forum</v>
      </c>
      <c r="I746" t="s">
        <v>10</v>
      </c>
      <c r="J746" t="str">
        <f t="shared" si="45"/>
        <v>Eagle Forum</v>
      </c>
    </row>
    <row r="747" spans="1:10" x14ac:dyDescent="0.25">
      <c r="A747" t="s">
        <v>639</v>
      </c>
      <c r="B747" t="s">
        <v>10</v>
      </c>
      <c r="C747" s="1" t="s">
        <v>320</v>
      </c>
      <c r="E747" t="str">
        <f t="shared" si="44"/>
        <v>Mississippi</v>
      </c>
      <c r="F747">
        <v>1</v>
      </c>
      <c r="G747" t="str">
        <f t="shared" si="46"/>
        <v/>
      </c>
      <c r="H747" t="str">
        <f t="shared" si="47"/>
        <v>Jackson</v>
      </c>
      <c r="J747" t="str">
        <f t="shared" si="45"/>
        <v>Eagle Forum</v>
      </c>
    </row>
    <row r="748" spans="1:10" x14ac:dyDescent="0.25">
      <c r="A748" t="s">
        <v>639</v>
      </c>
      <c r="B748" t="s">
        <v>730</v>
      </c>
      <c r="C748" s="4" t="s">
        <v>730</v>
      </c>
      <c r="E748" t="str">
        <f t="shared" si="44"/>
        <v>Mississippi</v>
      </c>
      <c r="F748">
        <v>0</v>
      </c>
      <c r="G748" t="str">
        <f t="shared" si="46"/>
        <v/>
      </c>
      <c r="H748" t="str">
        <f t="shared" si="47"/>
        <v>Get Out Of Our House (GOOOH)</v>
      </c>
      <c r="I748" t="s">
        <v>730</v>
      </c>
      <c r="J748" t="str">
        <f t="shared" si="45"/>
        <v>Get Out Of Our House (GOOOH)</v>
      </c>
    </row>
    <row r="749" spans="1:10" x14ac:dyDescent="0.25">
      <c r="A749" t="s">
        <v>639</v>
      </c>
      <c r="B749" t="s">
        <v>730</v>
      </c>
      <c r="C749" s="1" t="s">
        <v>2</v>
      </c>
      <c r="E749" t="str">
        <f t="shared" si="44"/>
        <v>Mississippi</v>
      </c>
      <c r="F749">
        <v>1</v>
      </c>
      <c r="G749" t="str">
        <f t="shared" si="46"/>
        <v/>
      </c>
      <c r="H749" t="str">
        <f t="shared" si="47"/>
        <v>Statewide</v>
      </c>
      <c r="J749" t="str">
        <f t="shared" si="45"/>
        <v>Get Out Of Our House (GOOOH)</v>
      </c>
    </row>
    <row r="750" spans="1:10" x14ac:dyDescent="0.25">
      <c r="A750" t="s">
        <v>639</v>
      </c>
      <c r="B750" t="s">
        <v>315</v>
      </c>
      <c r="C750" s="4" t="s">
        <v>315</v>
      </c>
      <c r="E750" t="str">
        <f t="shared" si="44"/>
        <v>Mississippi</v>
      </c>
      <c r="F750">
        <v>0</v>
      </c>
      <c r="G750" t="str">
        <f t="shared" si="46"/>
        <v/>
      </c>
      <c r="H750" t="str">
        <f t="shared" si="47"/>
        <v>Mississippi Militia*</v>
      </c>
      <c r="I750" t="s">
        <v>315</v>
      </c>
      <c r="J750" t="str">
        <f t="shared" si="45"/>
        <v>Mississippi Militia*</v>
      </c>
    </row>
    <row r="751" spans="1:10" x14ac:dyDescent="0.25">
      <c r="A751" t="s">
        <v>639</v>
      </c>
      <c r="B751" t="s">
        <v>315</v>
      </c>
      <c r="C751" s="1" t="s">
        <v>969</v>
      </c>
      <c r="E751" t="str">
        <f t="shared" si="44"/>
        <v>Mississippi</v>
      </c>
      <c r="F751">
        <v>1</v>
      </c>
      <c r="G751" t="str">
        <f t="shared" si="46"/>
        <v/>
      </c>
      <c r="H751" t="str">
        <f t="shared" si="47"/>
        <v>Southaven</v>
      </c>
      <c r="J751" t="str">
        <f t="shared" si="45"/>
        <v>Mississippi Militia*</v>
      </c>
    </row>
    <row r="752" spans="1:10" x14ac:dyDescent="0.25">
      <c r="A752" t="s">
        <v>639</v>
      </c>
      <c r="B752" t="s">
        <v>316</v>
      </c>
      <c r="C752" s="4" t="s">
        <v>316</v>
      </c>
      <c r="E752" t="str">
        <f t="shared" si="44"/>
        <v>Mississippi</v>
      </c>
      <c r="F752">
        <v>0</v>
      </c>
      <c r="G752" t="str">
        <f t="shared" si="46"/>
        <v/>
      </c>
      <c r="H752" t="str">
        <f t="shared" si="47"/>
        <v>Mississippi Preparedness Project*</v>
      </c>
      <c r="I752" t="s">
        <v>316</v>
      </c>
      <c r="J752" t="str">
        <f t="shared" si="45"/>
        <v>Mississippi Preparedness Project*</v>
      </c>
    </row>
    <row r="753" spans="1:10" x14ac:dyDescent="0.25">
      <c r="A753" t="s">
        <v>639</v>
      </c>
      <c r="B753" t="s">
        <v>316</v>
      </c>
      <c r="C753" s="1" t="s">
        <v>970</v>
      </c>
      <c r="E753" t="str">
        <f t="shared" si="44"/>
        <v>Mississippi</v>
      </c>
      <c r="F753">
        <v>1</v>
      </c>
      <c r="G753" t="str">
        <f t="shared" si="46"/>
        <v/>
      </c>
      <c r="H753" t="str">
        <f t="shared" si="47"/>
        <v>East Central</v>
      </c>
      <c r="J753" t="str">
        <f t="shared" si="45"/>
        <v>Mississippi Preparedness Project*</v>
      </c>
    </row>
    <row r="754" spans="1:10" x14ac:dyDescent="0.25">
      <c r="A754" t="s">
        <v>639</v>
      </c>
      <c r="B754" t="s">
        <v>316</v>
      </c>
      <c r="C754" s="1" t="s">
        <v>151</v>
      </c>
      <c r="E754" t="str">
        <f t="shared" si="44"/>
        <v>Mississippi</v>
      </c>
      <c r="F754">
        <v>1</v>
      </c>
      <c r="G754" t="str">
        <f t="shared" si="46"/>
        <v/>
      </c>
      <c r="H754" t="str">
        <f t="shared" si="47"/>
        <v>Northeast</v>
      </c>
      <c r="J754" t="str">
        <f t="shared" si="45"/>
        <v>Mississippi Preparedness Project*</v>
      </c>
    </row>
    <row r="755" spans="1:10" x14ac:dyDescent="0.25">
      <c r="A755" t="s">
        <v>639</v>
      </c>
      <c r="B755" t="s">
        <v>316</v>
      </c>
      <c r="C755" s="1" t="s">
        <v>152</v>
      </c>
      <c r="E755" t="str">
        <f t="shared" si="44"/>
        <v>Mississippi</v>
      </c>
      <c r="F755">
        <v>1</v>
      </c>
      <c r="G755" t="str">
        <f t="shared" si="46"/>
        <v/>
      </c>
      <c r="H755" t="str">
        <f t="shared" si="47"/>
        <v>Northwest</v>
      </c>
      <c r="J755" t="str">
        <f t="shared" si="45"/>
        <v>Mississippi Preparedness Project*</v>
      </c>
    </row>
    <row r="756" spans="1:10" x14ac:dyDescent="0.25">
      <c r="A756" t="s">
        <v>639</v>
      </c>
      <c r="B756" t="s">
        <v>316</v>
      </c>
      <c r="C756" s="1" t="s">
        <v>971</v>
      </c>
      <c r="E756" t="str">
        <f t="shared" si="44"/>
        <v>Mississippi</v>
      </c>
      <c r="F756">
        <v>1</v>
      </c>
      <c r="G756" t="str">
        <f t="shared" si="46"/>
        <v/>
      </c>
      <c r="H756" t="str">
        <f t="shared" si="47"/>
        <v>Southeast</v>
      </c>
      <c r="J756" t="str">
        <f t="shared" si="45"/>
        <v>Mississippi Preparedness Project*</v>
      </c>
    </row>
    <row r="757" spans="1:10" x14ac:dyDescent="0.25">
      <c r="A757" t="s">
        <v>639</v>
      </c>
      <c r="B757" t="s">
        <v>316</v>
      </c>
      <c r="C757" s="1" t="s">
        <v>235</v>
      </c>
      <c r="E757" t="str">
        <f t="shared" si="44"/>
        <v>Mississippi</v>
      </c>
      <c r="F757">
        <v>1</v>
      </c>
      <c r="G757" t="str">
        <f t="shared" si="46"/>
        <v/>
      </c>
      <c r="H757" t="str">
        <f t="shared" si="47"/>
        <v>Southwest</v>
      </c>
      <c r="J757" t="str">
        <f t="shared" si="45"/>
        <v>Mississippi Preparedness Project*</v>
      </c>
    </row>
    <row r="758" spans="1:10" x14ac:dyDescent="0.25">
      <c r="A758" t="s">
        <v>639</v>
      </c>
      <c r="B758" t="s">
        <v>316</v>
      </c>
      <c r="C758" s="1" t="s">
        <v>2</v>
      </c>
      <c r="E758" t="str">
        <f t="shared" si="44"/>
        <v>Mississippi</v>
      </c>
      <c r="F758">
        <v>1</v>
      </c>
      <c r="G758" t="str">
        <f t="shared" si="46"/>
        <v/>
      </c>
      <c r="H758" t="str">
        <f t="shared" si="47"/>
        <v>Statewide</v>
      </c>
      <c r="J758" t="str">
        <f t="shared" si="45"/>
        <v>Mississippi Preparedness Project*</v>
      </c>
    </row>
    <row r="759" spans="1:10" x14ac:dyDescent="0.25">
      <c r="A759" t="s">
        <v>639</v>
      </c>
      <c r="B759" t="s">
        <v>316</v>
      </c>
      <c r="C759" s="1" t="s">
        <v>972</v>
      </c>
      <c r="E759" t="str">
        <f t="shared" si="44"/>
        <v>Mississippi</v>
      </c>
      <c r="F759">
        <v>1</v>
      </c>
      <c r="G759" t="str">
        <f t="shared" si="46"/>
        <v/>
      </c>
      <c r="H759" t="str">
        <f t="shared" si="47"/>
        <v>West Central</v>
      </c>
      <c r="J759" t="str">
        <f t="shared" si="45"/>
        <v>Mississippi Preparedness Project*</v>
      </c>
    </row>
    <row r="760" spans="1:10" x14ac:dyDescent="0.25">
      <c r="A760" t="s">
        <v>639</v>
      </c>
      <c r="B760" t="s">
        <v>319</v>
      </c>
      <c r="C760" s="4" t="s">
        <v>319</v>
      </c>
      <c r="E760" t="str">
        <f t="shared" si="44"/>
        <v>Mississippi</v>
      </c>
      <c r="F760">
        <v>0</v>
      </c>
      <c r="G760" t="str">
        <f t="shared" si="46"/>
        <v/>
      </c>
      <c r="H760" t="str">
        <f t="shared" si="47"/>
        <v>Mississippi Tea Party</v>
      </c>
      <c r="I760" t="s">
        <v>319</v>
      </c>
      <c r="J760" t="str">
        <f t="shared" si="45"/>
        <v>Mississippi Tea Party</v>
      </c>
    </row>
    <row r="761" spans="1:10" x14ac:dyDescent="0.25">
      <c r="A761" t="s">
        <v>639</v>
      </c>
      <c r="B761" t="s">
        <v>319</v>
      </c>
      <c r="C761" s="1" t="s">
        <v>320</v>
      </c>
      <c r="E761" t="str">
        <f t="shared" si="44"/>
        <v>Mississippi</v>
      </c>
      <c r="F761">
        <v>1</v>
      </c>
      <c r="G761" t="str">
        <f t="shared" si="46"/>
        <v/>
      </c>
      <c r="H761" t="str">
        <f t="shared" si="47"/>
        <v>Jackson</v>
      </c>
      <c r="J761" t="str">
        <f t="shared" si="45"/>
        <v>Mississippi Tea Party</v>
      </c>
    </row>
    <row r="762" spans="1:10" x14ac:dyDescent="0.25">
      <c r="A762" t="s">
        <v>639</v>
      </c>
      <c r="B762" t="s">
        <v>21</v>
      </c>
      <c r="C762" s="4" t="s">
        <v>21</v>
      </c>
      <c r="E762" t="str">
        <f t="shared" si="44"/>
        <v>Mississippi</v>
      </c>
      <c r="F762">
        <v>0</v>
      </c>
      <c r="G762" t="str">
        <f t="shared" si="46"/>
        <v/>
      </c>
      <c r="H762" t="str">
        <f t="shared" si="47"/>
        <v>Oath Keepers</v>
      </c>
      <c r="I762" t="s">
        <v>21</v>
      </c>
      <c r="J762" t="str">
        <f t="shared" si="45"/>
        <v>Oath Keepers</v>
      </c>
    </row>
    <row r="763" spans="1:10" x14ac:dyDescent="0.25">
      <c r="A763" t="s">
        <v>639</v>
      </c>
      <c r="B763" t="s">
        <v>21</v>
      </c>
      <c r="C763" s="1" t="s">
        <v>973</v>
      </c>
      <c r="E763" t="str">
        <f t="shared" si="44"/>
        <v>Mississippi</v>
      </c>
      <c r="F763">
        <v>1</v>
      </c>
      <c r="G763" t="str">
        <f t="shared" si="46"/>
        <v/>
      </c>
      <c r="H763" t="str">
        <f t="shared" si="47"/>
        <v>Saucier</v>
      </c>
      <c r="J763" t="str">
        <f t="shared" si="45"/>
        <v>Oath Keepers</v>
      </c>
    </row>
    <row r="764" spans="1:10" x14ac:dyDescent="0.25">
      <c r="A764" t="s">
        <v>639</v>
      </c>
      <c r="B764" t="s">
        <v>237</v>
      </c>
      <c r="C764" s="4" t="s">
        <v>237</v>
      </c>
      <c r="E764" t="str">
        <f t="shared" si="44"/>
        <v>Mississippi</v>
      </c>
      <c r="F764">
        <v>0</v>
      </c>
      <c r="G764" t="str">
        <f t="shared" si="46"/>
        <v/>
      </c>
      <c r="H764" t="str">
        <f t="shared" si="47"/>
        <v>Outlaw Militia*</v>
      </c>
      <c r="I764" t="s">
        <v>237</v>
      </c>
      <c r="J764" t="str">
        <f t="shared" si="45"/>
        <v>Outlaw Militia*</v>
      </c>
    </row>
    <row r="765" spans="1:10" x14ac:dyDescent="0.25">
      <c r="A765" t="s">
        <v>639</v>
      </c>
      <c r="B765" t="s">
        <v>237</v>
      </c>
      <c r="C765" s="1" t="s">
        <v>974</v>
      </c>
      <c r="E765" t="str">
        <f t="shared" si="44"/>
        <v>Mississippi</v>
      </c>
      <c r="F765">
        <v>1</v>
      </c>
      <c r="G765" t="str">
        <f t="shared" si="46"/>
        <v/>
      </c>
      <c r="H765" t="str">
        <f t="shared" si="47"/>
        <v>Leake County</v>
      </c>
      <c r="J765" t="str">
        <f t="shared" si="45"/>
        <v>Outlaw Militia*</v>
      </c>
    </row>
    <row r="766" spans="1:10" x14ac:dyDescent="0.25">
      <c r="A766" t="s">
        <v>639</v>
      </c>
      <c r="B766" t="s">
        <v>164</v>
      </c>
      <c r="C766" s="4" t="s">
        <v>164</v>
      </c>
      <c r="E766" t="str">
        <f t="shared" si="44"/>
        <v>Mississippi</v>
      </c>
      <c r="F766">
        <v>0</v>
      </c>
      <c r="G766" t="str">
        <f t="shared" si="46"/>
        <v/>
      </c>
      <c r="H766" t="str">
        <f t="shared" si="47"/>
        <v>Southeast Constitutional Militia*</v>
      </c>
      <c r="I766" t="s">
        <v>164</v>
      </c>
      <c r="J766" t="str">
        <f t="shared" si="45"/>
        <v>Southeast Constitutional Militia*</v>
      </c>
    </row>
    <row r="767" spans="1:10" x14ac:dyDescent="0.25">
      <c r="A767" t="s">
        <v>639</v>
      </c>
      <c r="B767" t="s">
        <v>164</v>
      </c>
      <c r="C767" s="1" t="s">
        <v>2</v>
      </c>
      <c r="E767" t="str">
        <f t="shared" si="44"/>
        <v>Mississippi</v>
      </c>
      <c r="F767">
        <v>1</v>
      </c>
      <c r="G767" t="str">
        <f t="shared" si="46"/>
        <v/>
      </c>
      <c r="H767" t="str">
        <f t="shared" si="47"/>
        <v>Statewide</v>
      </c>
      <c r="J767" t="str">
        <f t="shared" si="45"/>
        <v>Southeast Constitutional Militia*</v>
      </c>
    </row>
    <row r="768" spans="1:10" x14ac:dyDescent="0.25">
      <c r="A768" t="s">
        <v>639</v>
      </c>
      <c r="B768" t="s">
        <v>672</v>
      </c>
      <c r="C768" s="4" t="s">
        <v>672</v>
      </c>
      <c r="E768" t="str">
        <f t="shared" si="44"/>
        <v>Mississippi</v>
      </c>
      <c r="F768">
        <v>0</v>
      </c>
      <c r="G768" t="str">
        <f t="shared" si="46"/>
        <v/>
      </c>
      <c r="H768" t="str">
        <f t="shared" si="47"/>
        <v>Three Percenters-III%ers, The</v>
      </c>
      <c r="I768" t="s">
        <v>672</v>
      </c>
      <c r="J768" t="str">
        <f t="shared" si="45"/>
        <v>Three Percenters-III%ers, The</v>
      </c>
    </row>
    <row r="769" spans="1:10" x14ac:dyDescent="0.25">
      <c r="A769" t="s">
        <v>639</v>
      </c>
      <c r="B769" t="s">
        <v>672</v>
      </c>
      <c r="C769" s="1" t="s">
        <v>323</v>
      </c>
      <c r="E769" t="str">
        <f t="shared" si="44"/>
        <v>Mississippi</v>
      </c>
      <c r="F769">
        <v>1</v>
      </c>
      <c r="G769" t="str">
        <f t="shared" si="46"/>
        <v/>
      </c>
      <c r="H769" t="str">
        <f t="shared" si="47"/>
        <v>Petal</v>
      </c>
      <c r="J769" t="str">
        <f t="shared" si="45"/>
        <v>Three Percenters-III%ers, The</v>
      </c>
    </row>
    <row r="770" spans="1:10" x14ac:dyDescent="0.25">
      <c r="A770" t="s">
        <v>639</v>
      </c>
      <c r="B770" t="s">
        <v>504</v>
      </c>
      <c r="C770" s="4" t="s">
        <v>504</v>
      </c>
      <c r="E770" t="str">
        <f t="shared" ref="E770:E833" si="48">IF(ISBLANK(D770),E769,D770)</f>
        <v>Mississippi</v>
      </c>
      <c r="F770">
        <v>0</v>
      </c>
      <c r="G770" t="str">
        <f t="shared" si="46"/>
        <v/>
      </c>
      <c r="H770" t="str">
        <f t="shared" si="47"/>
        <v>Three Percenters Club*</v>
      </c>
      <c r="I770" t="s">
        <v>504</v>
      </c>
      <c r="J770" t="str">
        <f t="shared" ref="J770:J833" si="49">IF(ISBLANK(I770),IF(ISBLANK(I769),J769,I769),I770)</f>
        <v>Three Percenters Club*</v>
      </c>
    </row>
    <row r="771" spans="1:10" x14ac:dyDescent="0.25">
      <c r="A771" t="s">
        <v>639</v>
      </c>
      <c r="B771" t="s">
        <v>504</v>
      </c>
      <c r="C771" s="1" t="s">
        <v>320</v>
      </c>
      <c r="E771" t="str">
        <f t="shared" si="48"/>
        <v>Mississippi</v>
      </c>
      <c r="F771">
        <v>1</v>
      </c>
      <c r="G771" t="str">
        <f t="shared" ref="G771:G834" si="50">IF(AND(F771=0,F770=0),"HELP!","")</f>
        <v/>
      </c>
      <c r="H771" t="str">
        <f t="shared" ref="H771:H834" si="51">C771</f>
        <v>Jackson</v>
      </c>
      <c r="J771" t="str">
        <f t="shared" si="49"/>
        <v>Three Percenters Club*</v>
      </c>
    </row>
    <row r="772" spans="1:10" x14ac:dyDescent="0.25">
      <c r="A772" t="s">
        <v>639</v>
      </c>
      <c r="B772" t="s">
        <v>401</v>
      </c>
      <c r="C772" s="4" t="s">
        <v>401</v>
      </c>
      <c r="E772" t="str">
        <f t="shared" si="48"/>
        <v>Mississippi</v>
      </c>
      <c r="F772">
        <v>0</v>
      </c>
      <c r="G772" t="str">
        <f t="shared" si="50"/>
        <v/>
      </c>
      <c r="H772" t="str">
        <f t="shared" si="51"/>
        <v>We the People</v>
      </c>
      <c r="I772" t="s">
        <v>401</v>
      </c>
      <c r="J772" t="str">
        <f t="shared" si="49"/>
        <v>We the People</v>
      </c>
    </row>
    <row r="773" spans="1:10" x14ac:dyDescent="0.25">
      <c r="A773" t="s">
        <v>639</v>
      </c>
      <c r="B773" t="s">
        <v>401</v>
      </c>
      <c r="C773" s="1" t="s">
        <v>811</v>
      </c>
      <c r="E773" t="str">
        <f t="shared" si="48"/>
        <v>Mississippi</v>
      </c>
      <c r="F773">
        <v>1</v>
      </c>
      <c r="G773" t="str">
        <f t="shared" si="50"/>
        <v/>
      </c>
      <c r="H773" t="str">
        <f t="shared" si="51"/>
        <v>Oxford</v>
      </c>
      <c r="J773" t="str">
        <f t="shared" si="49"/>
        <v>We the People</v>
      </c>
    </row>
    <row r="774" spans="1:10" x14ac:dyDescent="0.25">
      <c r="A774" t="s">
        <v>639</v>
      </c>
      <c r="B774" t="s">
        <v>401</v>
      </c>
      <c r="C774" s="1" t="s">
        <v>975</v>
      </c>
      <c r="E774" t="str">
        <f t="shared" si="48"/>
        <v>Mississippi</v>
      </c>
      <c r="F774">
        <v>1</v>
      </c>
      <c r="G774" t="str">
        <f t="shared" si="50"/>
        <v/>
      </c>
      <c r="H774" t="str">
        <f t="shared" si="51"/>
        <v>Perkinston</v>
      </c>
      <c r="J774" t="str">
        <f t="shared" si="49"/>
        <v>We the People</v>
      </c>
    </row>
    <row r="775" spans="1:10" ht="23.25" x14ac:dyDescent="0.35">
      <c r="A775" t="s">
        <v>640</v>
      </c>
      <c r="B775" t="s">
        <v>976</v>
      </c>
      <c r="C775" s="2" t="s">
        <v>976</v>
      </c>
      <c r="D775" t="s">
        <v>640</v>
      </c>
      <c r="E775" t="str">
        <f t="shared" si="48"/>
        <v>Missouri</v>
      </c>
      <c r="F775" t="s">
        <v>664</v>
      </c>
      <c r="G775" t="str">
        <f t="shared" si="50"/>
        <v/>
      </c>
      <c r="H775" t="str">
        <f t="shared" si="51"/>
        <v>MISSOURI (41)</v>
      </c>
      <c r="I775" t="s">
        <v>976</v>
      </c>
      <c r="J775" t="str">
        <f t="shared" si="49"/>
        <v>MISSOURI (41)</v>
      </c>
    </row>
    <row r="776" spans="1:10" x14ac:dyDescent="0.25">
      <c r="A776" t="s">
        <v>640</v>
      </c>
      <c r="B776" t="s">
        <v>977</v>
      </c>
      <c r="C776" s="4" t="s">
        <v>977</v>
      </c>
      <c r="E776" t="str">
        <f t="shared" si="48"/>
        <v>Missouri</v>
      </c>
      <c r="F776">
        <v>0</v>
      </c>
      <c r="G776" t="str">
        <f t="shared" si="50"/>
        <v/>
      </c>
      <c r="H776" t="str">
        <f t="shared" si="51"/>
        <v>2nd Amendment Patches.com</v>
      </c>
      <c r="I776" t="s">
        <v>977</v>
      </c>
      <c r="J776" t="str">
        <f t="shared" si="49"/>
        <v>2nd Amendment Patches.com</v>
      </c>
    </row>
    <row r="777" spans="1:10" x14ac:dyDescent="0.25">
      <c r="A777" t="s">
        <v>640</v>
      </c>
      <c r="B777" t="s">
        <v>977</v>
      </c>
      <c r="C777" s="1" t="s">
        <v>325</v>
      </c>
      <c r="E777" t="str">
        <f t="shared" si="48"/>
        <v>Missouri</v>
      </c>
      <c r="F777">
        <v>1</v>
      </c>
      <c r="G777" t="str">
        <f t="shared" si="50"/>
        <v/>
      </c>
      <c r="H777" t="str">
        <f t="shared" si="51"/>
        <v>Halltown</v>
      </c>
      <c r="J777" t="str">
        <f t="shared" si="49"/>
        <v>2nd Amendment Patches.com</v>
      </c>
    </row>
    <row r="778" spans="1:10" x14ac:dyDescent="0.25">
      <c r="A778" t="s">
        <v>640</v>
      </c>
      <c r="B778" t="s">
        <v>978</v>
      </c>
      <c r="C778" s="4" t="s">
        <v>978</v>
      </c>
      <c r="E778" t="str">
        <f t="shared" si="48"/>
        <v>Missouri</v>
      </c>
      <c r="F778">
        <v>0</v>
      </c>
      <c r="G778" t="str">
        <f t="shared" si="50"/>
        <v/>
      </c>
      <c r="H778" t="str">
        <f t="shared" si="51"/>
        <v>Constitution Party of Missouri</v>
      </c>
      <c r="I778" t="s">
        <v>978</v>
      </c>
      <c r="J778" t="str">
        <f t="shared" si="49"/>
        <v>Constitution Party of Missouri</v>
      </c>
    </row>
    <row r="779" spans="1:10" x14ac:dyDescent="0.25">
      <c r="A779" t="s">
        <v>640</v>
      </c>
      <c r="B779" t="s">
        <v>978</v>
      </c>
      <c r="C779" s="1" t="s">
        <v>326</v>
      </c>
      <c r="E779" t="str">
        <f t="shared" si="48"/>
        <v>Missouri</v>
      </c>
      <c r="F779">
        <v>1</v>
      </c>
      <c r="G779" t="str">
        <f t="shared" si="50"/>
        <v/>
      </c>
      <c r="H779" t="str">
        <f t="shared" si="51"/>
        <v>Piedmont</v>
      </c>
      <c r="J779" t="str">
        <f t="shared" si="49"/>
        <v>Constitution Party of Missouri</v>
      </c>
    </row>
    <row r="780" spans="1:10" x14ac:dyDescent="0.25">
      <c r="A780" t="s">
        <v>640</v>
      </c>
      <c r="B780" t="s">
        <v>10</v>
      </c>
      <c r="C780" s="4" t="s">
        <v>10</v>
      </c>
      <c r="E780" t="str">
        <f t="shared" si="48"/>
        <v>Missouri</v>
      </c>
      <c r="F780">
        <v>0</v>
      </c>
      <c r="G780" t="str">
        <f t="shared" si="50"/>
        <v/>
      </c>
      <c r="H780" t="str">
        <f t="shared" si="51"/>
        <v>Eagle Forum</v>
      </c>
      <c r="I780" t="s">
        <v>10</v>
      </c>
      <c r="J780" t="str">
        <f t="shared" si="49"/>
        <v>Eagle Forum</v>
      </c>
    </row>
    <row r="781" spans="1:10" x14ac:dyDescent="0.25">
      <c r="A781" t="s">
        <v>640</v>
      </c>
      <c r="B781" t="s">
        <v>10</v>
      </c>
      <c r="C781" s="1" t="s">
        <v>2</v>
      </c>
      <c r="E781" t="str">
        <f t="shared" si="48"/>
        <v>Missouri</v>
      </c>
      <c r="F781">
        <v>1</v>
      </c>
      <c r="G781" t="str">
        <f t="shared" si="50"/>
        <v/>
      </c>
      <c r="H781" t="str">
        <f t="shared" si="51"/>
        <v>Statewide</v>
      </c>
      <c r="J781" t="str">
        <f t="shared" si="49"/>
        <v>Eagle Forum</v>
      </c>
    </row>
    <row r="782" spans="1:10" x14ac:dyDescent="0.25">
      <c r="A782" t="s">
        <v>640</v>
      </c>
      <c r="B782" t="s">
        <v>730</v>
      </c>
      <c r="C782" s="4" t="s">
        <v>730</v>
      </c>
      <c r="E782" t="str">
        <f t="shared" si="48"/>
        <v>Missouri</v>
      </c>
      <c r="F782">
        <v>0</v>
      </c>
      <c r="G782" t="str">
        <f t="shared" si="50"/>
        <v/>
      </c>
      <c r="H782" t="str">
        <f t="shared" si="51"/>
        <v>Get Out Of Our House (GOOOH)</v>
      </c>
      <c r="I782" t="s">
        <v>730</v>
      </c>
      <c r="J782" t="str">
        <f t="shared" si="49"/>
        <v>Get Out Of Our House (GOOOH)</v>
      </c>
    </row>
    <row r="783" spans="1:10" x14ac:dyDescent="0.25">
      <c r="A783" t="s">
        <v>640</v>
      </c>
      <c r="B783" t="s">
        <v>730</v>
      </c>
      <c r="C783" s="1" t="s">
        <v>2</v>
      </c>
      <c r="E783" t="str">
        <f t="shared" si="48"/>
        <v>Missouri</v>
      </c>
      <c r="F783">
        <v>1</v>
      </c>
      <c r="G783" t="str">
        <f t="shared" si="50"/>
        <v/>
      </c>
      <c r="H783" t="str">
        <f t="shared" si="51"/>
        <v>Statewide</v>
      </c>
      <c r="J783" t="str">
        <f t="shared" si="49"/>
        <v>Get Out Of Our House (GOOOH)</v>
      </c>
    </row>
    <row r="784" spans="1:10" x14ac:dyDescent="0.25">
      <c r="A784" t="s">
        <v>640</v>
      </c>
      <c r="B784" t="s">
        <v>979</v>
      </c>
      <c r="C784" s="4" t="s">
        <v>979</v>
      </c>
      <c r="E784" t="str">
        <f t="shared" si="48"/>
        <v>Missouri</v>
      </c>
      <c r="F784">
        <v>0</v>
      </c>
      <c r="G784" t="str">
        <f t="shared" si="50"/>
        <v/>
      </c>
      <c r="H784" t="str">
        <f t="shared" si="51"/>
        <v>Heal Our Land Ministries</v>
      </c>
      <c r="I784" t="s">
        <v>979</v>
      </c>
      <c r="J784" t="str">
        <f t="shared" si="49"/>
        <v>Heal Our Land Ministries</v>
      </c>
    </row>
    <row r="785" spans="1:10" x14ac:dyDescent="0.25">
      <c r="A785" t="s">
        <v>640</v>
      </c>
      <c r="B785" t="s">
        <v>979</v>
      </c>
      <c r="C785" s="1" t="s">
        <v>980</v>
      </c>
      <c r="E785" t="str">
        <f t="shared" si="48"/>
        <v>Missouri</v>
      </c>
      <c r="F785">
        <v>1</v>
      </c>
      <c r="G785" t="str">
        <f t="shared" si="50"/>
        <v/>
      </c>
      <c r="H785" t="str">
        <f t="shared" si="51"/>
        <v>Branson</v>
      </c>
      <c r="J785" t="str">
        <f t="shared" si="49"/>
        <v>Heal Our Land Ministries</v>
      </c>
    </row>
    <row r="786" spans="1:10" x14ac:dyDescent="0.25">
      <c r="A786" t="s">
        <v>640</v>
      </c>
      <c r="B786" t="s">
        <v>15</v>
      </c>
      <c r="C786" s="4" t="s">
        <v>15</v>
      </c>
      <c r="E786" t="str">
        <f t="shared" si="48"/>
        <v>Missouri</v>
      </c>
      <c r="F786">
        <v>0</v>
      </c>
      <c r="G786" t="str">
        <f t="shared" si="50"/>
        <v/>
      </c>
      <c r="H786" t="str">
        <f t="shared" si="51"/>
        <v>John Birch Society</v>
      </c>
      <c r="I786" t="s">
        <v>15</v>
      </c>
      <c r="J786" t="str">
        <f t="shared" si="49"/>
        <v>John Birch Society</v>
      </c>
    </row>
    <row r="787" spans="1:10" x14ac:dyDescent="0.25">
      <c r="A787" t="s">
        <v>640</v>
      </c>
      <c r="B787" t="s">
        <v>15</v>
      </c>
      <c r="C787" s="1" t="s">
        <v>334</v>
      </c>
      <c r="E787" t="str">
        <f t="shared" si="48"/>
        <v>Missouri</v>
      </c>
      <c r="F787">
        <v>1</v>
      </c>
      <c r="G787" t="str">
        <f t="shared" si="50"/>
        <v/>
      </c>
      <c r="H787" t="str">
        <f t="shared" si="51"/>
        <v>St. Louis</v>
      </c>
      <c r="J787" t="str">
        <f t="shared" si="49"/>
        <v>John Birch Society</v>
      </c>
    </row>
    <row r="788" spans="1:10" x14ac:dyDescent="0.25">
      <c r="A788" t="s">
        <v>640</v>
      </c>
      <c r="B788" t="s">
        <v>981</v>
      </c>
      <c r="C788" s="4" t="s">
        <v>981</v>
      </c>
      <c r="E788" t="str">
        <f t="shared" si="48"/>
        <v>Missouri</v>
      </c>
      <c r="F788">
        <v>0</v>
      </c>
      <c r="G788" t="str">
        <f t="shared" si="50"/>
        <v/>
      </c>
      <c r="H788" t="str">
        <f t="shared" si="51"/>
        <v>Missouri Citizen Militia*</v>
      </c>
      <c r="I788" t="s">
        <v>981</v>
      </c>
      <c r="J788" t="str">
        <f t="shared" si="49"/>
        <v>Missouri Citizen Militia*</v>
      </c>
    </row>
    <row r="789" spans="1:10" x14ac:dyDescent="0.25">
      <c r="A789" t="s">
        <v>640</v>
      </c>
      <c r="B789" t="s">
        <v>981</v>
      </c>
      <c r="C789" s="1" t="s">
        <v>982</v>
      </c>
      <c r="E789" t="str">
        <f t="shared" si="48"/>
        <v>Missouri</v>
      </c>
      <c r="F789">
        <v>1</v>
      </c>
      <c r="G789" t="str">
        <f t="shared" si="50"/>
        <v/>
      </c>
      <c r="H789" t="str">
        <f t="shared" si="51"/>
        <v>Adair County</v>
      </c>
      <c r="J789" t="str">
        <f t="shared" si="49"/>
        <v>Missouri Citizen Militia*</v>
      </c>
    </row>
    <row r="790" spans="1:10" x14ac:dyDescent="0.25">
      <c r="A790" t="s">
        <v>640</v>
      </c>
      <c r="B790" t="s">
        <v>981</v>
      </c>
      <c r="C790" s="1" t="s">
        <v>983</v>
      </c>
      <c r="E790" t="str">
        <f t="shared" si="48"/>
        <v>Missouri</v>
      </c>
      <c r="F790">
        <v>1</v>
      </c>
      <c r="G790" t="str">
        <f t="shared" si="50"/>
        <v/>
      </c>
      <c r="H790" t="str">
        <f t="shared" si="51"/>
        <v>Cooper County</v>
      </c>
      <c r="J790" t="str">
        <f t="shared" si="49"/>
        <v>Missouri Citizen Militia*</v>
      </c>
    </row>
    <row r="791" spans="1:10" x14ac:dyDescent="0.25">
      <c r="A791" t="s">
        <v>640</v>
      </c>
      <c r="B791" t="s">
        <v>981</v>
      </c>
      <c r="C791" s="1" t="s">
        <v>479</v>
      </c>
      <c r="E791" t="str">
        <f t="shared" si="48"/>
        <v>Missouri</v>
      </c>
      <c r="F791">
        <v>1</v>
      </c>
      <c r="G791" t="str">
        <f t="shared" si="50"/>
        <v/>
      </c>
      <c r="H791" t="str">
        <f t="shared" si="51"/>
        <v>Crawford County</v>
      </c>
      <c r="J791" t="str">
        <f t="shared" si="49"/>
        <v>Missouri Citizen Militia*</v>
      </c>
    </row>
    <row r="792" spans="1:10" x14ac:dyDescent="0.25">
      <c r="A792" t="s">
        <v>640</v>
      </c>
      <c r="B792" t="s">
        <v>981</v>
      </c>
      <c r="C792" s="1" t="s">
        <v>984</v>
      </c>
      <c r="E792" t="str">
        <f t="shared" si="48"/>
        <v>Missouri</v>
      </c>
      <c r="F792">
        <v>1</v>
      </c>
      <c r="G792" t="str">
        <f t="shared" si="50"/>
        <v/>
      </c>
      <c r="H792" t="str">
        <f t="shared" si="51"/>
        <v>Daviess County</v>
      </c>
      <c r="J792" t="str">
        <f t="shared" si="49"/>
        <v>Missouri Citizen Militia*</v>
      </c>
    </row>
    <row r="793" spans="1:10" x14ac:dyDescent="0.25">
      <c r="A793" t="s">
        <v>640</v>
      </c>
      <c r="B793" t="s">
        <v>981</v>
      </c>
      <c r="C793" s="1" t="s">
        <v>985</v>
      </c>
      <c r="E793" t="str">
        <f t="shared" si="48"/>
        <v>Missouri</v>
      </c>
      <c r="F793">
        <v>1</v>
      </c>
      <c r="G793" t="str">
        <f t="shared" si="50"/>
        <v/>
      </c>
      <c r="H793" t="str">
        <f t="shared" si="51"/>
        <v>Greene County</v>
      </c>
      <c r="J793" t="str">
        <f t="shared" si="49"/>
        <v>Missouri Citizen Militia*</v>
      </c>
    </row>
    <row r="794" spans="1:10" x14ac:dyDescent="0.25">
      <c r="A794" t="s">
        <v>640</v>
      </c>
      <c r="B794" t="s">
        <v>981</v>
      </c>
      <c r="C794" s="1" t="s">
        <v>986</v>
      </c>
      <c r="E794" t="str">
        <f t="shared" si="48"/>
        <v>Missouri</v>
      </c>
      <c r="F794">
        <v>1</v>
      </c>
      <c r="G794" t="str">
        <f t="shared" si="50"/>
        <v/>
      </c>
      <c r="H794" t="str">
        <f t="shared" si="51"/>
        <v>Johnson County</v>
      </c>
      <c r="J794" t="str">
        <f t="shared" si="49"/>
        <v>Missouri Citizen Militia*</v>
      </c>
    </row>
    <row r="795" spans="1:10" x14ac:dyDescent="0.25">
      <c r="A795" t="s">
        <v>640</v>
      </c>
      <c r="B795" t="s">
        <v>981</v>
      </c>
      <c r="C795" s="1" t="s">
        <v>987</v>
      </c>
      <c r="E795" t="str">
        <f t="shared" si="48"/>
        <v>Missouri</v>
      </c>
      <c r="F795">
        <v>1</v>
      </c>
      <c r="G795" t="str">
        <f t="shared" si="50"/>
        <v/>
      </c>
      <c r="H795" t="str">
        <f t="shared" si="51"/>
        <v>Oregon County</v>
      </c>
      <c r="J795" t="str">
        <f t="shared" si="49"/>
        <v>Missouri Citizen Militia*</v>
      </c>
    </row>
    <row r="796" spans="1:10" x14ac:dyDescent="0.25">
      <c r="A796" t="s">
        <v>640</v>
      </c>
      <c r="B796" t="s">
        <v>981</v>
      </c>
      <c r="C796" s="1" t="s">
        <v>988</v>
      </c>
      <c r="E796" t="str">
        <f t="shared" si="48"/>
        <v>Missouri</v>
      </c>
      <c r="F796">
        <v>1</v>
      </c>
      <c r="G796" t="str">
        <f t="shared" si="50"/>
        <v/>
      </c>
      <c r="H796" t="str">
        <f t="shared" si="51"/>
        <v>Ste. Genevieve County</v>
      </c>
      <c r="J796" t="str">
        <f t="shared" si="49"/>
        <v>Missouri Citizen Militia*</v>
      </c>
    </row>
    <row r="797" spans="1:10" x14ac:dyDescent="0.25">
      <c r="A797" t="s">
        <v>640</v>
      </c>
      <c r="B797" t="s">
        <v>981</v>
      </c>
      <c r="C797" s="1" t="s">
        <v>989</v>
      </c>
      <c r="E797" t="str">
        <f t="shared" si="48"/>
        <v>Missouri</v>
      </c>
      <c r="F797">
        <v>1</v>
      </c>
      <c r="G797" t="str">
        <f t="shared" si="50"/>
        <v/>
      </c>
      <c r="H797" t="str">
        <f t="shared" si="51"/>
        <v>Texas County</v>
      </c>
      <c r="J797" t="str">
        <f t="shared" si="49"/>
        <v>Missouri Citizen Militia*</v>
      </c>
    </row>
    <row r="798" spans="1:10" x14ac:dyDescent="0.25">
      <c r="A798" t="s">
        <v>640</v>
      </c>
      <c r="B798" t="s">
        <v>981</v>
      </c>
      <c r="C798" s="1" t="s">
        <v>397</v>
      </c>
      <c r="E798" t="str">
        <f t="shared" si="48"/>
        <v>Missouri</v>
      </c>
      <c r="F798">
        <v>1</v>
      </c>
      <c r="G798" t="str">
        <f t="shared" si="50"/>
        <v/>
      </c>
      <c r="H798" t="str">
        <f t="shared" si="51"/>
        <v>Warren County</v>
      </c>
      <c r="J798" t="str">
        <f t="shared" si="49"/>
        <v>Missouri Citizen Militia*</v>
      </c>
    </row>
    <row r="799" spans="1:10" x14ac:dyDescent="0.25">
      <c r="A799" t="s">
        <v>640</v>
      </c>
      <c r="B799" t="s">
        <v>981</v>
      </c>
      <c r="C799" s="1" t="s">
        <v>460</v>
      </c>
      <c r="E799" t="str">
        <f t="shared" si="48"/>
        <v>Missouri</v>
      </c>
      <c r="F799">
        <v>1</v>
      </c>
      <c r="G799" t="str">
        <f t="shared" si="50"/>
        <v/>
      </c>
      <c r="H799" t="str">
        <f t="shared" si="51"/>
        <v>Washington County</v>
      </c>
      <c r="J799" t="str">
        <f t="shared" si="49"/>
        <v>Missouri Citizen Militia*</v>
      </c>
    </row>
    <row r="800" spans="1:10" x14ac:dyDescent="0.25">
      <c r="A800" t="s">
        <v>640</v>
      </c>
      <c r="B800" t="s">
        <v>981</v>
      </c>
      <c r="C800" s="1" t="s">
        <v>298</v>
      </c>
      <c r="E800" t="str">
        <f t="shared" si="48"/>
        <v>Missouri</v>
      </c>
      <c r="F800">
        <v>1</v>
      </c>
      <c r="G800" t="str">
        <f t="shared" si="50"/>
        <v/>
      </c>
      <c r="H800" t="str">
        <f t="shared" si="51"/>
        <v>Wayne County</v>
      </c>
      <c r="J800" t="str">
        <f t="shared" si="49"/>
        <v>Missouri Citizen Militia*</v>
      </c>
    </row>
    <row r="801" spans="1:10" x14ac:dyDescent="0.25">
      <c r="A801" t="s">
        <v>640</v>
      </c>
      <c r="B801" t="s">
        <v>21</v>
      </c>
      <c r="C801" s="4" t="s">
        <v>21</v>
      </c>
      <c r="E801" t="str">
        <f t="shared" si="48"/>
        <v>Missouri</v>
      </c>
      <c r="F801">
        <v>0</v>
      </c>
      <c r="G801" t="str">
        <f t="shared" si="50"/>
        <v/>
      </c>
      <c r="H801" t="str">
        <f t="shared" si="51"/>
        <v>Oath Keepers</v>
      </c>
      <c r="I801" t="s">
        <v>21</v>
      </c>
      <c r="J801" t="str">
        <f t="shared" si="49"/>
        <v>Oath Keepers</v>
      </c>
    </row>
    <row r="802" spans="1:10" x14ac:dyDescent="0.25">
      <c r="A802" t="s">
        <v>640</v>
      </c>
      <c r="B802" t="s">
        <v>21</v>
      </c>
      <c r="C802" s="1" t="s">
        <v>990</v>
      </c>
      <c r="E802" t="str">
        <f t="shared" si="48"/>
        <v>Missouri</v>
      </c>
      <c r="F802">
        <v>1</v>
      </c>
      <c r="G802" t="str">
        <f t="shared" si="50"/>
        <v/>
      </c>
      <c r="H802" t="str">
        <f t="shared" si="51"/>
        <v>Clinton</v>
      </c>
      <c r="J802" t="str">
        <f t="shared" si="49"/>
        <v>Oath Keepers</v>
      </c>
    </row>
    <row r="803" spans="1:10" x14ac:dyDescent="0.25">
      <c r="A803" t="s">
        <v>640</v>
      </c>
      <c r="B803" t="s">
        <v>21</v>
      </c>
      <c r="C803" s="1" t="s">
        <v>860</v>
      </c>
      <c r="E803" t="str">
        <f t="shared" si="48"/>
        <v>Missouri</v>
      </c>
      <c r="F803">
        <v>1</v>
      </c>
      <c r="G803" t="str">
        <f t="shared" si="50"/>
        <v/>
      </c>
      <c r="H803" t="str">
        <f t="shared" si="51"/>
        <v>Jackson County</v>
      </c>
      <c r="J803" t="str">
        <f t="shared" si="49"/>
        <v>Oath Keepers</v>
      </c>
    </row>
    <row r="804" spans="1:10" x14ac:dyDescent="0.25">
      <c r="A804" t="s">
        <v>640</v>
      </c>
      <c r="B804" t="s">
        <v>21</v>
      </c>
      <c r="C804" s="1" t="s">
        <v>332</v>
      </c>
      <c r="E804" t="str">
        <f t="shared" si="48"/>
        <v>Missouri</v>
      </c>
      <c r="F804">
        <v>1</v>
      </c>
      <c r="G804" t="str">
        <f t="shared" si="50"/>
        <v/>
      </c>
      <c r="H804" t="str">
        <f t="shared" si="51"/>
        <v>Joplin</v>
      </c>
      <c r="J804" t="str">
        <f t="shared" si="49"/>
        <v>Oath Keepers</v>
      </c>
    </row>
    <row r="805" spans="1:10" x14ac:dyDescent="0.25">
      <c r="A805" t="s">
        <v>640</v>
      </c>
      <c r="B805" t="s">
        <v>21</v>
      </c>
      <c r="C805" s="1" t="s">
        <v>334</v>
      </c>
      <c r="E805" t="str">
        <f t="shared" si="48"/>
        <v>Missouri</v>
      </c>
      <c r="F805">
        <v>1</v>
      </c>
      <c r="G805" t="str">
        <f t="shared" si="50"/>
        <v/>
      </c>
      <c r="H805" t="str">
        <f t="shared" si="51"/>
        <v>St. Louis</v>
      </c>
      <c r="J805" t="str">
        <f t="shared" si="49"/>
        <v>Oath Keepers</v>
      </c>
    </row>
    <row r="806" spans="1:10" x14ac:dyDescent="0.25">
      <c r="A806" t="s">
        <v>640</v>
      </c>
      <c r="B806" t="s">
        <v>991</v>
      </c>
      <c r="C806" s="4" t="s">
        <v>991</v>
      </c>
      <c r="E806" t="str">
        <f t="shared" si="48"/>
        <v>Missouri</v>
      </c>
      <c r="F806">
        <v>0</v>
      </c>
      <c r="G806" t="str">
        <f t="shared" si="50"/>
        <v/>
      </c>
      <c r="H806" t="str">
        <f t="shared" si="51"/>
        <v>Power Hour, The</v>
      </c>
      <c r="I806" t="s">
        <v>991</v>
      </c>
      <c r="J806" t="str">
        <f t="shared" si="49"/>
        <v>Power Hour, The</v>
      </c>
    </row>
    <row r="807" spans="1:10" x14ac:dyDescent="0.25">
      <c r="A807" t="s">
        <v>640</v>
      </c>
      <c r="B807" t="s">
        <v>991</v>
      </c>
      <c r="C807" s="1" t="s">
        <v>992</v>
      </c>
      <c r="E807" t="str">
        <f t="shared" si="48"/>
        <v>Missouri</v>
      </c>
      <c r="F807">
        <v>1</v>
      </c>
      <c r="G807" t="str">
        <f t="shared" si="50"/>
        <v/>
      </c>
      <c r="H807" t="str">
        <f t="shared" si="51"/>
        <v>Versailles</v>
      </c>
      <c r="J807" t="str">
        <f t="shared" si="49"/>
        <v>Power Hour, The</v>
      </c>
    </row>
    <row r="808" spans="1:10" x14ac:dyDescent="0.25">
      <c r="A808" t="s">
        <v>640</v>
      </c>
      <c r="B808" t="s">
        <v>672</v>
      </c>
      <c r="C808" s="4" t="s">
        <v>672</v>
      </c>
      <c r="E808" t="str">
        <f t="shared" si="48"/>
        <v>Missouri</v>
      </c>
      <c r="F808">
        <v>0</v>
      </c>
      <c r="G808" t="str">
        <f t="shared" si="50"/>
        <v/>
      </c>
      <c r="H808" t="str">
        <f t="shared" si="51"/>
        <v>Three Percenters-III%ers, The</v>
      </c>
      <c r="I808" t="s">
        <v>672</v>
      </c>
      <c r="J808" t="str">
        <f t="shared" si="49"/>
        <v>Three Percenters-III%ers, The</v>
      </c>
    </row>
    <row r="809" spans="1:10" x14ac:dyDescent="0.25">
      <c r="A809" t="s">
        <v>640</v>
      </c>
      <c r="B809" t="s">
        <v>672</v>
      </c>
      <c r="C809" s="1" t="s">
        <v>335</v>
      </c>
      <c r="E809" t="str">
        <f t="shared" si="48"/>
        <v>Missouri</v>
      </c>
      <c r="F809">
        <v>1</v>
      </c>
      <c r="G809" t="str">
        <f t="shared" si="50"/>
        <v/>
      </c>
      <c r="H809" t="str">
        <f t="shared" si="51"/>
        <v>Cole County</v>
      </c>
      <c r="J809" t="str">
        <f t="shared" si="49"/>
        <v>Three Percenters-III%ers, The</v>
      </c>
    </row>
    <row r="810" spans="1:10" x14ac:dyDescent="0.25">
      <c r="A810" t="s">
        <v>640</v>
      </c>
      <c r="B810" t="s">
        <v>401</v>
      </c>
      <c r="C810" s="4" t="s">
        <v>401</v>
      </c>
      <c r="E810" t="str">
        <f t="shared" si="48"/>
        <v>Missouri</v>
      </c>
      <c r="F810">
        <v>0</v>
      </c>
      <c r="G810" t="str">
        <f t="shared" si="50"/>
        <v/>
      </c>
      <c r="H810" t="str">
        <f t="shared" si="51"/>
        <v>We the People</v>
      </c>
      <c r="I810" t="s">
        <v>401</v>
      </c>
      <c r="J810" t="str">
        <f t="shared" si="49"/>
        <v>We the People</v>
      </c>
    </row>
    <row r="811" spans="1:10" x14ac:dyDescent="0.25">
      <c r="A811" t="s">
        <v>640</v>
      </c>
      <c r="B811" t="s">
        <v>401</v>
      </c>
      <c r="C811" s="1" t="s">
        <v>993</v>
      </c>
      <c r="E811" t="str">
        <f t="shared" si="48"/>
        <v>Missouri</v>
      </c>
      <c r="F811">
        <v>1</v>
      </c>
      <c r="G811" t="str">
        <f t="shared" si="50"/>
        <v/>
      </c>
      <c r="H811" t="str">
        <f t="shared" si="51"/>
        <v>Cedar Hill</v>
      </c>
      <c r="J811" t="str">
        <f t="shared" si="49"/>
        <v>We the People</v>
      </c>
    </row>
    <row r="812" spans="1:10" x14ac:dyDescent="0.25">
      <c r="A812" t="s">
        <v>640</v>
      </c>
      <c r="B812" t="s">
        <v>401</v>
      </c>
      <c r="C812" s="1" t="s">
        <v>994</v>
      </c>
      <c r="E812" t="str">
        <f t="shared" si="48"/>
        <v>Missouri</v>
      </c>
      <c r="F812">
        <v>1</v>
      </c>
      <c r="G812" t="str">
        <f t="shared" si="50"/>
        <v/>
      </c>
      <c r="H812" t="str">
        <f t="shared" si="51"/>
        <v>High Ridge</v>
      </c>
      <c r="J812" t="str">
        <f t="shared" si="49"/>
        <v>We the People</v>
      </c>
    </row>
    <row r="813" spans="1:10" x14ac:dyDescent="0.25">
      <c r="A813" t="s">
        <v>640</v>
      </c>
      <c r="B813" t="s">
        <v>995</v>
      </c>
      <c r="C813" s="4" t="s">
        <v>995</v>
      </c>
      <c r="E813" t="str">
        <f t="shared" si="48"/>
        <v>Missouri</v>
      </c>
      <c r="F813">
        <v>0</v>
      </c>
      <c r="G813" t="str">
        <f t="shared" si="50"/>
        <v/>
      </c>
      <c r="H813" t="str">
        <f t="shared" si="51"/>
        <v>William Lewis Films</v>
      </c>
      <c r="I813" t="s">
        <v>995</v>
      </c>
      <c r="J813" t="str">
        <f t="shared" si="49"/>
        <v>William Lewis Films</v>
      </c>
    </row>
    <row r="814" spans="1:10" x14ac:dyDescent="0.25">
      <c r="A814" t="s">
        <v>640</v>
      </c>
      <c r="B814" t="s">
        <v>995</v>
      </c>
      <c r="C814" s="1" t="s">
        <v>330</v>
      </c>
      <c r="E814" t="str">
        <f t="shared" si="48"/>
        <v>Missouri</v>
      </c>
      <c r="F814">
        <v>1</v>
      </c>
      <c r="G814" t="str">
        <f t="shared" si="50"/>
        <v/>
      </c>
      <c r="H814" t="str">
        <f t="shared" si="51"/>
        <v>Columbia</v>
      </c>
      <c r="J814" t="str">
        <f t="shared" si="49"/>
        <v>William Lewis Films</v>
      </c>
    </row>
    <row r="815" spans="1:10" ht="23.25" x14ac:dyDescent="0.35">
      <c r="A815" t="s">
        <v>641</v>
      </c>
      <c r="B815" t="s">
        <v>996</v>
      </c>
      <c r="C815" s="2" t="s">
        <v>996</v>
      </c>
      <c r="D815" t="s">
        <v>641</v>
      </c>
      <c r="E815" t="str">
        <f t="shared" si="48"/>
        <v>Montana</v>
      </c>
      <c r="F815" t="s">
        <v>664</v>
      </c>
      <c r="G815" t="str">
        <f t="shared" si="50"/>
        <v/>
      </c>
      <c r="H815" t="str">
        <f t="shared" si="51"/>
        <v>MONTANA (11)</v>
      </c>
      <c r="I815" t="s">
        <v>996</v>
      </c>
      <c r="J815" t="str">
        <f t="shared" si="49"/>
        <v>MONTANA (11)</v>
      </c>
    </row>
    <row r="816" spans="1:10" x14ac:dyDescent="0.25">
      <c r="A816" t="s">
        <v>641</v>
      </c>
      <c r="B816" t="s">
        <v>10</v>
      </c>
      <c r="C816" s="4" t="s">
        <v>10</v>
      </c>
      <c r="E816" t="str">
        <f t="shared" si="48"/>
        <v>Montana</v>
      </c>
      <c r="F816">
        <v>0</v>
      </c>
      <c r="G816" t="str">
        <f t="shared" si="50"/>
        <v/>
      </c>
      <c r="H816" t="str">
        <f t="shared" si="51"/>
        <v>Eagle Forum</v>
      </c>
      <c r="I816" t="s">
        <v>10</v>
      </c>
      <c r="J816" t="str">
        <f t="shared" si="49"/>
        <v>Eagle Forum</v>
      </c>
    </row>
    <row r="817" spans="1:10" x14ac:dyDescent="0.25">
      <c r="A817" t="s">
        <v>641</v>
      </c>
      <c r="B817" t="s">
        <v>10</v>
      </c>
      <c r="C817" s="1" t="s">
        <v>337</v>
      </c>
      <c r="E817" t="str">
        <f t="shared" si="48"/>
        <v>Montana</v>
      </c>
      <c r="F817">
        <v>1</v>
      </c>
      <c r="G817" t="str">
        <f t="shared" si="50"/>
        <v/>
      </c>
      <c r="H817" t="str">
        <f t="shared" si="51"/>
        <v>Billings</v>
      </c>
      <c r="J817" t="str">
        <f t="shared" si="49"/>
        <v>Eagle Forum</v>
      </c>
    </row>
    <row r="818" spans="1:10" x14ac:dyDescent="0.25">
      <c r="A818" t="s">
        <v>641</v>
      </c>
      <c r="B818" t="s">
        <v>730</v>
      </c>
      <c r="C818" s="4" t="s">
        <v>730</v>
      </c>
      <c r="E818" t="str">
        <f t="shared" si="48"/>
        <v>Montana</v>
      </c>
      <c r="F818">
        <v>0</v>
      </c>
      <c r="G818" t="str">
        <f t="shared" si="50"/>
        <v/>
      </c>
      <c r="H818" t="str">
        <f t="shared" si="51"/>
        <v>Get Out Of Our House (GOOOH)</v>
      </c>
      <c r="I818" t="s">
        <v>730</v>
      </c>
      <c r="J818" t="str">
        <f t="shared" si="49"/>
        <v>Get Out Of Our House (GOOOH)</v>
      </c>
    </row>
    <row r="819" spans="1:10" x14ac:dyDescent="0.25">
      <c r="A819" t="s">
        <v>641</v>
      </c>
      <c r="B819" t="s">
        <v>730</v>
      </c>
      <c r="C819" s="1" t="s">
        <v>997</v>
      </c>
      <c r="E819" t="str">
        <f t="shared" si="48"/>
        <v>Montana</v>
      </c>
      <c r="F819">
        <v>1</v>
      </c>
      <c r="G819" t="str">
        <f t="shared" si="50"/>
        <v/>
      </c>
      <c r="H819" t="str">
        <f t="shared" si="51"/>
        <v>Missoula</v>
      </c>
      <c r="J819" t="str">
        <f t="shared" si="49"/>
        <v>Get Out Of Our House (GOOOH)</v>
      </c>
    </row>
    <row r="820" spans="1:10" x14ac:dyDescent="0.25">
      <c r="A820" t="s">
        <v>641</v>
      </c>
      <c r="B820" t="s">
        <v>15</v>
      </c>
      <c r="C820" s="4" t="s">
        <v>15</v>
      </c>
      <c r="E820" t="str">
        <f t="shared" si="48"/>
        <v>Montana</v>
      </c>
      <c r="F820">
        <v>0</v>
      </c>
      <c r="G820" t="str">
        <f t="shared" si="50"/>
        <v/>
      </c>
      <c r="H820" t="str">
        <f t="shared" si="51"/>
        <v>John Birch Society</v>
      </c>
      <c r="I820" t="s">
        <v>15</v>
      </c>
      <c r="J820" t="str">
        <f t="shared" si="49"/>
        <v>John Birch Society</v>
      </c>
    </row>
    <row r="821" spans="1:10" x14ac:dyDescent="0.25">
      <c r="A821" t="s">
        <v>641</v>
      </c>
      <c r="B821" t="s">
        <v>15</v>
      </c>
      <c r="C821" s="1" t="s">
        <v>338</v>
      </c>
      <c r="E821" t="str">
        <f t="shared" si="48"/>
        <v>Montana</v>
      </c>
      <c r="F821">
        <v>1</v>
      </c>
      <c r="G821" t="str">
        <f t="shared" si="50"/>
        <v/>
      </c>
      <c r="H821" t="str">
        <f t="shared" si="51"/>
        <v>Great Falls</v>
      </c>
      <c r="J821" t="str">
        <f t="shared" si="49"/>
        <v>John Birch Society</v>
      </c>
    </row>
    <row r="822" spans="1:10" x14ac:dyDescent="0.25">
      <c r="A822" t="s">
        <v>641</v>
      </c>
      <c r="B822" t="s">
        <v>998</v>
      </c>
      <c r="C822" s="4" t="s">
        <v>998</v>
      </c>
      <c r="E822" t="str">
        <f t="shared" si="48"/>
        <v>Montana</v>
      </c>
      <c r="F822">
        <v>0</v>
      </c>
      <c r="G822" t="str">
        <f t="shared" si="50"/>
        <v/>
      </c>
      <c r="H822" t="str">
        <f t="shared" si="51"/>
        <v>Liberty Defense League</v>
      </c>
      <c r="I822" t="s">
        <v>998</v>
      </c>
      <c r="J822" t="str">
        <f t="shared" si="49"/>
        <v>Liberty Defense League</v>
      </c>
    </row>
    <row r="823" spans="1:10" x14ac:dyDescent="0.25">
      <c r="A823" t="s">
        <v>641</v>
      </c>
      <c r="B823" t="s">
        <v>998</v>
      </c>
      <c r="C823" s="1" t="s">
        <v>999</v>
      </c>
      <c r="E823" t="str">
        <f t="shared" si="48"/>
        <v>Montana</v>
      </c>
      <c r="F823">
        <v>1</v>
      </c>
      <c r="G823" t="str">
        <f t="shared" si="50"/>
        <v/>
      </c>
      <c r="H823" t="str">
        <f t="shared" si="51"/>
        <v>Kalispell</v>
      </c>
      <c r="J823" t="str">
        <f t="shared" si="49"/>
        <v>Liberty Defense League</v>
      </c>
    </row>
    <row r="824" spans="1:10" x14ac:dyDescent="0.25">
      <c r="A824" t="s">
        <v>641</v>
      </c>
      <c r="B824" t="s">
        <v>1000</v>
      </c>
      <c r="C824" s="4" t="s">
        <v>1000</v>
      </c>
      <c r="E824" t="str">
        <f t="shared" si="48"/>
        <v>Montana</v>
      </c>
      <c r="F824">
        <v>0</v>
      </c>
      <c r="G824" t="str">
        <f t="shared" si="50"/>
        <v/>
      </c>
      <c r="H824" t="str">
        <f t="shared" si="51"/>
        <v>Lincoln County Watch</v>
      </c>
      <c r="I824" t="s">
        <v>1000</v>
      </c>
      <c r="J824" t="str">
        <f t="shared" si="49"/>
        <v>Lincoln County Watch</v>
      </c>
    </row>
    <row r="825" spans="1:10" x14ac:dyDescent="0.25">
      <c r="A825" t="s">
        <v>641</v>
      </c>
      <c r="B825" t="s">
        <v>1000</v>
      </c>
      <c r="C825" s="1" t="s">
        <v>344</v>
      </c>
      <c r="E825" t="str">
        <f t="shared" si="48"/>
        <v>Montana</v>
      </c>
      <c r="F825">
        <v>1</v>
      </c>
      <c r="G825" t="str">
        <f t="shared" si="50"/>
        <v/>
      </c>
      <c r="H825" t="str">
        <f t="shared" si="51"/>
        <v>Bozeman</v>
      </c>
      <c r="J825" t="str">
        <f t="shared" si="49"/>
        <v>Lincoln County Watch</v>
      </c>
    </row>
    <row r="826" spans="1:10" x14ac:dyDescent="0.25">
      <c r="A826" t="s">
        <v>641</v>
      </c>
      <c r="B826" t="s">
        <v>21</v>
      </c>
      <c r="C826" s="4" t="s">
        <v>21</v>
      </c>
      <c r="E826" t="str">
        <f t="shared" si="48"/>
        <v>Montana</v>
      </c>
      <c r="F826">
        <v>0</v>
      </c>
      <c r="G826" t="str">
        <f t="shared" si="50"/>
        <v/>
      </c>
      <c r="H826" t="str">
        <f t="shared" si="51"/>
        <v>Oath Keepers</v>
      </c>
      <c r="I826" t="s">
        <v>21</v>
      </c>
      <c r="J826" t="str">
        <f t="shared" si="49"/>
        <v>Oath Keepers</v>
      </c>
    </row>
    <row r="827" spans="1:10" x14ac:dyDescent="0.25">
      <c r="A827" t="s">
        <v>641</v>
      </c>
      <c r="B827" t="s">
        <v>21</v>
      </c>
      <c r="C827" s="1" t="s">
        <v>1001</v>
      </c>
      <c r="E827" t="str">
        <f t="shared" si="48"/>
        <v>Montana</v>
      </c>
      <c r="F827">
        <v>1</v>
      </c>
      <c r="G827" t="str">
        <f t="shared" si="50"/>
        <v/>
      </c>
      <c r="H827" t="str">
        <f t="shared" si="51"/>
        <v>Helena</v>
      </c>
      <c r="J827" t="str">
        <f t="shared" si="49"/>
        <v>Oath Keepers</v>
      </c>
    </row>
    <row r="828" spans="1:10" x14ac:dyDescent="0.25">
      <c r="A828" t="s">
        <v>641</v>
      </c>
      <c r="B828" t="s">
        <v>21</v>
      </c>
      <c r="C828" s="1" t="s">
        <v>999</v>
      </c>
      <c r="E828" t="str">
        <f t="shared" si="48"/>
        <v>Montana</v>
      </c>
      <c r="F828">
        <v>1</v>
      </c>
      <c r="G828" t="str">
        <f t="shared" si="50"/>
        <v/>
      </c>
      <c r="H828" t="str">
        <f t="shared" si="51"/>
        <v>Kalispell</v>
      </c>
      <c r="J828" t="str">
        <f t="shared" si="49"/>
        <v>Oath Keepers</v>
      </c>
    </row>
    <row r="829" spans="1:10" x14ac:dyDescent="0.25">
      <c r="A829" t="s">
        <v>641</v>
      </c>
      <c r="B829" t="s">
        <v>21</v>
      </c>
      <c r="C829" s="1" t="s">
        <v>1002</v>
      </c>
      <c r="E829" t="str">
        <f t="shared" si="48"/>
        <v>Montana</v>
      </c>
      <c r="F829">
        <v>1</v>
      </c>
      <c r="G829" t="str">
        <f t="shared" si="50"/>
        <v/>
      </c>
      <c r="H829" t="str">
        <f t="shared" si="51"/>
        <v>Townsend</v>
      </c>
      <c r="J829" t="str">
        <f t="shared" si="49"/>
        <v>Oath Keepers</v>
      </c>
    </row>
    <row r="830" spans="1:10" x14ac:dyDescent="0.25">
      <c r="A830" t="s">
        <v>641</v>
      </c>
      <c r="B830" t="s">
        <v>341</v>
      </c>
      <c r="C830" s="4" t="s">
        <v>341</v>
      </c>
      <c r="E830" t="str">
        <f t="shared" si="48"/>
        <v>Montana</v>
      </c>
      <c r="F830">
        <v>0</v>
      </c>
      <c r="G830" t="str">
        <f t="shared" si="50"/>
        <v/>
      </c>
      <c r="H830" t="str">
        <f t="shared" si="51"/>
        <v>Stand Up America U.S.</v>
      </c>
      <c r="I830" t="s">
        <v>341</v>
      </c>
      <c r="J830" t="str">
        <f t="shared" si="49"/>
        <v>Stand Up America U.S.</v>
      </c>
    </row>
    <row r="831" spans="1:10" x14ac:dyDescent="0.25">
      <c r="A831" t="s">
        <v>641</v>
      </c>
      <c r="B831" t="s">
        <v>341</v>
      </c>
      <c r="C831" s="1" t="s">
        <v>342</v>
      </c>
      <c r="E831" t="str">
        <f t="shared" si="48"/>
        <v>Montana</v>
      </c>
      <c r="F831">
        <v>1</v>
      </c>
      <c r="G831" t="str">
        <f t="shared" si="50"/>
        <v/>
      </c>
      <c r="H831" t="str">
        <f t="shared" si="51"/>
        <v>Bigfork</v>
      </c>
      <c r="J831" t="str">
        <f t="shared" si="49"/>
        <v>Stand Up America U.S.</v>
      </c>
    </row>
    <row r="832" spans="1:10" x14ac:dyDescent="0.25">
      <c r="A832" t="s">
        <v>641</v>
      </c>
      <c r="B832" t="s">
        <v>672</v>
      </c>
      <c r="C832" s="4" t="s">
        <v>672</v>
      </c>
      <c r="E832" t="str">
        <f t="shared" si="48"/>
        <v>Montana</v>
      </c>
      <c r="F832">
        <v>0</v>
      </c>
      <c r="G832" t="str">
        <f t="shared" si="50"/>
        <v/>
      </c>
      <c r="H832" t="str">
        <f t="shared" si="51"/>
        <v>Three Percenters-III%ers, The</v>
      </c>
      <c r="I832" t="s">
        <v>672</v>
      </c>
      <c r="J832" t="str">
        <f t="shared" si="49"/>
        <v>Three Percenters-III%ers, The</v>
      </c>
    </row>
    <row r="833" spans="1:10" x14ac:dyDescent="0.25">
      <c r="A833" t="s">
        <v>641</v>
      </c>
      <c r="B833" t="s">
        <v>672</v>
      </c>
      <c r="C833" s="1" t="s">
        <v>345</v>
      </c>
      <c r="E833" t="str">
        <f t="shared" si="48"/>
        <v>Montana</v>
      </c>
      <c r="F833">
        <v>1</v>
      </c>
      <c r="G833" t="str">
        <f t="shared" si="50"/>
        <v/>
      </c>
      <c r="H833" t="str">
        <f t="shared" si="51"/>
        <v>Fergus County</v>
      </c>
      <c r="J833" t="str">
        <f t="shared" si="49"/>
        <v>Three Percenters-III%ers, The</v>
      </c>
    </row>
    <row r="834" spans="1:10" x14ac:dyDescent="0.25">
      <c r="A834" t="s">
        <v>641</v>
      </c>
      <c r="B834" t="s">
        <v>401</v>
      </c>
      <c r="C834" s="4" t="s">
        <v>401</v>
      </c>
      <c r="E834" t="str">
        <f t="shared" ref="E834:E897" si="52">IF(ISBLANK(D834),E833,D834)</f>
        <v>Montana</v>
      </c>
      <c r="F834">
        <v>0</v>
      </c>
      <c r="G834" t="str">
        <f t="shared" si="50"/>
        <v/>
      </c>
      <c r="H834" t="str">
        <f t="shared" si="51"/>
        <v>We the People</v>
      </c>
      <c r="I834" t="s">
        <v>401</v>
      </c>
      <c r="J834" t="str">
        <f t="shared" ref="J834:J897" si="53">IF(ISBLANK(I834),IF(ISBLANK(I833),J833,I833),I834)</f>
        <v>We the People</v>
      </c>
    </row>
    <row r="835" spans="1:10" x14ac:dyDescent="0.25">
      <c r="A835" t="s">
        <v>641</v>
      </c>
      <c r="B835" t="s">
        <v>401</v>
      </c>
      <c r="C835" s="1" t="s">
        <v>337</v>
      </c>
      <c r="E835" t="str">
        <f t="shared" si="52"/>
        <v>Montana</v>
      </c>
      <c r="F835">
        <v>1</v>
      </c>
      <c r="G835" t="str">
        <f t="shared" ref="G835:G898" si="54">IF(AND(F835=0,F834=0),"HELP!","")</f>
        <v/>
      </c>
      <c r="H835" t="str">
        <f t="shared" ref="H835:H898" si="55">C835</f>
        <v>Billings</v>
      </c>
      <c r="J835" t="str">
        <f t="shared" si="53"/>
        <v>We the People</v>
      </c>
    </row>
    <row r="836" spans="1:10" ht="23.25" x14ac:dyDescent="0.35">
      <c r="A836" t="s">
        <v>642</v>
      </c>
      <c r="B836" t="s">
        <v>346</v>
      </c>
      <c r="C836" s="2" t="s">
        <v>346</v>
      </c>
      <c r="D836" t="s">
        <v>642</v>
      </c>
      <c r="E836" t="str">
        <f t="shared" si="52"/>
        <v>Nebraska</v>
      </c>
      <c r="F836" t="s">
        <v>664</v>
      </c>
      <c r="G836" t="str">
        <f t="shared" si="54"/>
        <v/>
      </c>
      <c r="H836" t="str">
        <f t="shared" si="55"/>
        <v>NEBRASKA (5)</v>
      </c>
      <c r="I836" t="s">
        <v>346</v>
      </c>
      <c r="J836" t="str">
        <f t="shared" si="53"/>
        <v>NEBRASKA (5)</v>
      </c>
    </row>
    <row r="837" spans="1:10" x14ac:dyDescent="0.25">
      <c r="A837" t="s">
        <v>642</v>
      </c>
      <c r="B837" t="s">
        <v>3</v>
      </c>
      <c r="C837" s="4" t="s">
        <v>3</v>
      </c>
      <c r="E837" t="str">
        <f t="shared" si="52"/>
        <v>Nebraska</v>
      </c>
      <c r="F837">
        <v>0</v>
      </c>
      <c r="G837" t="str">
        <f t="shared" si="54"/>
        <v/>
      </c>
      <c r="H837" t="str">
        <f t="shared" si="55"/>
        <v>III% United Patriots*</v>
      </c>
      <c r="I837" t="s">
        <v>3</v>
      </c>
      <c r="J837" t="str">
        <f t="shared" si="53"/>
        <v>III% United Patriots*</v>
      </c>
    </row>
    <row r="838" spans="1:10" x14ac:dyDescent="0.25">
      <c r="A838" t="s">
        <v>642</v>
      </c>
      <c r="B838" t="s">
        <v>3</v>
      </c>
      <c r="C838" s="1" t="s">
        <v>347</v>
      </c>
      <c r="E838" t="str">
        <f t="shared" si="52"/>
        <v>Nebraska</v>
      </c>
      <c r="F838">
        <v>1</v>
      </c>
      <c r="G838" t="str">
        <f t="shared" si="54"/>
        <v/>
      </c>
      <c r="H838" t="str">
        <f t="shared" si="55"/>
        <v>Comstock</v>
      </c>
      <c r="J838" t="str">
        <f t="shared" si="53"/>
        <v>III% United Patriots*</v>
      </c>
    </row>
    <row r="839" spans="1:10" x14ac:dyDescent="0.25">
      <c r="A839" t="s">
        <v>642</v>
      </c>
      <c r="B839" t="s">
        <v>437</v>
      </c>
      <c r="C839" s="4" t="s">
        <v>437</v>
      </c>
      <c r="E839" t="str">
        <f t="shared" si="52"/>
        <v>Nebraska</v>
      </c>
      <c r="F839">
        <v>0</v>
      </c>
      <c r="G839" t="str">
        <f t="shared" si="54"/>
        <v/>
      </c>
      <c r="H839" t="str">
        <f t="shared" si="55"/>
        <v>American Patriot Party</v>
      </c>
      <c r="I839" t="s">
        <v>437</v>
      </c>
      <c r="J839" t="str">
        <f t="shared" si="53"/>
        <v>American Patriot Party</v>
      </c>
    </row>
    <row r="840" spans="1:10" x14ac:dyDescent="0.25">
      <c r="A840" t="s">
        <v>642</v>
      </c>
      <c r="B840" t="s">
        <v>437</v>
      </c>
      <c r="C840" s="1" t="s">
        <v>2</v>
      </c>
      <c r="E840" t="str">
        <f t="shared" si="52"/>
        <v>Nebraska</v>
      </c>
      <c r="F840">
        <v>1</v>
      </c>
      <c r="G840" t="str">
        <f t="shared" si="54"/>
        <v/>
      </c>
      <c r="H840" t="str">
        <f t="shared" si="55"/>
        <v>Statewide</v>
      </c>
      <c r="J840" t="str">
        <f t="shared" si="53"/>
        <v>American Patriot Party</v>
      </c>
    </row>
    <row r="841" spans="1:10" x14ac:dyDescent="0.25">
      <c r="A841" t="s">
        <v>642</v>
      </c>
      <c r="B841" t="s">
        <v>10</v>
      </c>
      <c r="C841" s="4" t="s">
        <v>10</v>
      </c>
      <c r="E841" t="str">
        <f t="shared" si="52"/>
        <v>Nebraska</v>
      </c>
      <c r="F841">
        <v>0</v>
      </c>
      <c r="G841" t="str">
        <f t="shared" si="54"/>
        <v/>
      </c>
      <c r="H841" t="str">
        <f t="shared" si="55"/>
        <v>Eagle Forum</v>
      </c>
      <c r="I841" t="s">
        <v>10</v>
      </c>
      <c r="J841" t="str">
        <f t="shared" si="53"/>
        <v>Eagle Forum</v>
      </c>
    </row>
    <row r="842" spans="1:10" x14ac:dyDescent="0.25">
      <c r="A842" t="s">
        <v>642</v>
      </c>
      <c r="B842" t="s">
        <v>10</v>
      </c>
      <c r="C842" s="1" t="s">
        <v>1003</v>
      </c>
      <c r="E842" t="str">
        <f t="shared" si="52"/>
        <v>Nebraska</v>
      </c>
      <c r="F842">
        <v>1</v>
      </c>
      <c r="G842" t="str">
        <f t="shared" si="54"/>
        <v/>
      </c>
      <c r="H842" t="str">
        <f t="shared" si="55"/>
        <v>Bancroft</v>
      </c>
      <c r="J842" t="str">
        <f t="shared" si="53"/>
        <v>Eagle Forum</v>
      </c>
    </row>
    <row r="843" spans="1:10" x14ac:dyDescent="0.25">
      <c r="A843" t="s">
        <v>642</v>
      </c>
      <c r="B843" t="s">
        <v>21</v>
      </c>
      <c r="C843" s="4" t="s">
        <v>21</v>
      </c>
      <c r="E843" t="str">
        <f t="shared" si="52"/>
        <v>Nebraska</v>
      </c>
      <c r="F843">
        <v>0</v>
      </c>
      <c r="G843" t="str">
        <f t="shared" si="54"/>
        <v/>
      </c>
      <c r="H843" t="str">
        <f t="shared" si="55"/>
        <v>Oath Keepers</v>
      </c>
      <c r="I843" t="s">
        <v>21</v>
      </c>
      <c r="J843" t="str">
        <f t="shared" si="53"/>
        <v>Oath Keepers</v>
      </c>
    </row>
    <row r="844" spans="1:10" x14ac:dyDescent="0.25">
      <c r="A844" t="s">
        <v>642</v>
      </c>
      <c r="B844" t="s">
        <v>21</v>
      </c>
      <c r="C844" s="1" t="s">
        <v>1004</v>
      </c>
      <c r="E844" t="str">
        <f t="shared" si="52"/>
        <v>Nebraska</v>
      </c>
      <c r="F844">
        <v>1</v>
      </c>
      <c r="G844" t="str">
        <f t="shared" si="54"/>
        <v/>
      </c>
      <c r="H844" t="str">
        <f t="shared" si="55"/>
        <v>Omaha</v>
      </c>
      <c r="J844" t="str">
        <f t="shared" si="53"/>
        <v>Oath Keepers</v>
      </c>
    </row>
    <row r="845" spans="1:10" x14ac:dyDescent="0.25">
      <c r="A845" t="s">
        <v>642</v>
      </c>
      <c r="B845" t="s">
        <v>672</v>
      </c>
      <c r="C845" s="4" t="s">
        <v>672</v>
      </c>
      <c r="E845" t="str">
        <f t="shared" si="52"/>
        <v>Nebraska</v>
      </c>
      <c r="F845">
        <v>0</v>
      </c>
      <c r="G845" t="str">
        <f t="shared" si="54"/>
        <v/>
      </c>
      <c r="H845" t="str">
        <f t="shared" si="55"/>
        <v>Three Percenters-III%ers, The</v>
      </c>
      <c r="I845" t="s">
        <v>672</v>
      </c>
      <c r="J845" t="str">
        <f t="shared" si="53"/>
        <v>Three Percenters-III%ers, The</v>
      </c>
    </row>
    <row r="846" spans="1:10" x14ac:dyDescent="0.25">
      <c r="A846" t="s">
        <v>642</v>
      </c>
      <c r="B846" t="s">
        <v>672</v>
      </c>
      <c r="C846" s="1" t="s">
        <v>349</v>
      </c>
      <c r="E846" t="str">
        <f t="shared" si="52"/>
        <v>Nebraska</v>
      </c>
      <c r="F846">
        <v>1</v>
      </c>
      <c r="G846" t="str">
        <f t="shared" si="54"/>
        <v/>
      </c>
      <c r="H846" t="str">
        <f t="shared" si="55"/>
        <v>Custer County</v>
      </c>
      <c r="J846" t="str">
        <f t="shared" si="53"/>
        <v>Three Percenters-III%ers, The</v>
      </c>
    </row>
    <row r="847" spans="1:10" ht="23.25" x14ac:dyDescent="0.35">
      <c r="A847" t="s">
        <v>643</v>
      </c>
      <c r="B847" t="s">
        <v>1005</v>
      </c>
      <c r="C847" s="2" t="s">
        <v>1005</v>
      </c>
      <c r="D847" t="s">
        <v>643</v>
      </c>
      <c r="E847" t="str">
        <f t="shared" si="52"/>
        <v>Nevada</v>
      </c>
      <c r="F847" t="s">
        <v>664</v>
      </c>
      <c r="G847" t="str">
        <f t="shared" si="54"/>
        <v/>
      </c>
      <c r="H847" t="str">
        <f t="shared" si="55"/>
        <v>NEVADA (20)</v>
      </c>
      <c r="I847" t="s">
        <v>1005</v>
      </c>
      <c r="J847" t="str">
        <f t="shared" si="53"/>
        <v>NEVADA (20)</v>
      </c>
    </row>
    <row r="848" spans="1:10" ht="30" x14ac:dyDescent="0.25">
      <c r="A848" t="s">
        <v>643</v>
      </c>
      <c r="B848" t="s">
        <v>700</v>
      </c>
      <c r="C848" s="4" t="s">
        <v>700</v>
      </c>
      <c r="E848" t="str">
        <f t="shared" si="52"/>
        <v>Nevada</v>
      </c>
      <c r="F848">
        <v>0</v>
      </c>
      <c r="G848" t="str">
        <f t="shared" si="54"/>
        <v/>
      </c>
      <c r="H848" t="str">
        <f t="shared" si="55"/>
        <v>Constitution Party (Independent American Party)</v>
      </c>
      <c r="I848" t="s">
        <v>700</v>
      </c>
      <c r="J848" t="str">
        <f t="shared" si="53"/>
        <v>Constitution Party (Independent American Party)</v>
      </c>
    </row>
    <row r="849" spans="1:10" x14ac:dyDescent="0.25">
      <c r="A849" t="s">
        <v>643</v>
      </c>
      <c r="B849" t="s">
        <v>700</v>
      </c>
      <c r="C849" s="1" t="s">
        <v>1006</v>
      </c>
      <c r="E849" t="str">
        <f t="shared" si="52"/>
        <v>Nevada</v>
      </c>
      <c r="F849">
        <v>1</v>
      </c>
      <c r="G849" t="str">
        <f t="shared" si="54"/>
        <v/>
      </c>
      <c r="H849" t="str">
        <f t="shared" si="55"/>
        <v>Carson City</v>
      </c>
      <c r="J849" t="str">
        <f t="shared" si="53"/>
        <v>Constitution Party (Independent American Party)</v>
      </c>
    </row>
    <row r="850" spans="1:10" x14ac:dyDescent="0.25">
      <c r="A850" t="s">
        <v>643</v>
      </c>
      <c r="B850" t="s">
        <v>730</v>
      </c>
      <c r="C850" s="4" t="s">
        <v>730</v>
      </c>
      <c r="E850" t="str">
        <f t="shared" si="52"/>
        <v>Nevada</v>
      </c>
      <c r="F850">
        <v>0</v>
      </c>
      <c r="G850" t="str">
        <f t="shared" si="54"/>
        <v/>
      </c>
      <c r="H850" t="str">
        <f t="shared" si="55"/>
        <v>Get Out Of Our House (GOOOH)</v>
      </c>
      <c r="I850" t="s">
        <v>730</v>
      </c>
      <c r="J850" t="str">
        <f t="shared" si="53"/>
        <v>Get Out Of Our House (GOOOH)</v>
      </c>
    </row>
    <row r="851" spans="1:10" x14ac:dyDescent="0.25">
      <c r="A851" t="s">
        <v>643</v>
      </c>
      <c r="B851" t="s">
        <v>730</v>
      </c>
      <c r="C851" s="1" t="s">
        <v>2</v>
      </c>
      <c r="E851" t="str">
        <f t="shared" si="52"/>
        <v>Nevada</v>
      </c>
      <c r="F851">
        <v>1</v>
      </c>
      <c r="G851" t="str">
        <f t="shared" si="54"/>
        <v/>
      </c>
      <c r="H851" t="str">
        <f t="shared" si="55"/>
        <v>Statewide</v>
      </c>
      <c r="J851" t="str">
        <f t="shared" si="53"/>
        <v>Get Out Of Our House (GOOOH)</v>
      </c>
    </row>
    <row r="852" spans="1:10" x14ac:dyDescent="0.25">
      <c r="A852" t="s">
        <v>643</v>
      </c>
      <c r="B852" t="s">
        <v>10</v>
      </c>
      <c r="C852" s="4" t="s">
        <v>10</v>
      </c>
      <c r="E852" t="str">
        <f t="shared" si="52"/>
        <v>Nevada</v>
      </c>
      <c r="F852">
        <v>0</v>
      </c>
      <c r="G852" t="str">
        <f t="shared" si="54"/>
        <v/>
      </c>
      <c r="H852" t="str">
        <f t="shared" si="55"/>
        <v>Eagle Forum</v>
      </c>
      <c r="I852" t="s">
        <v>10</v>
      </c>
      <c r="J852" t="str">
        <f t="shared" si="53"/>
        <v>Eagle Forum</v>
      </c>
    </row>
    <row r="853" spans="1:10" x14ac:dyDescent="0.25">
      <c r="A853" t="s">
        <v>643</v>
      </c>
      <c r="B853" t="s">
        <v>10</v>
      </c>
      <c r="C853" s="1" t="s">
        <v>352</v>
      </c>
      <c r="E853" t="str">
        <f t="shared" si="52"/>
        <v>Nevada</v>
      </c>
      <c r="F853">
        <v>1</v>
      </c>
      <c r="G853" t="str">
        <f t="shared" si="54"/>
        <v/>
      </c>
      <c r="H853" t="str">
        <f t="shared" si="55"/>
        <v>Elko</v>
      </c>
      <c r="J853" t="str">
        <f t="shared" si="53"/>
        <v>Eagle Forum</v>
      </c>
    </row>
    <row r="854" spans="1:10" x14ac:dyDescent="0.25">
      <c r="A854" t="s">
        <v>643</v>
      </c>
      <c r="B854" t="s">
        <v>1007</v>
      </c>
      <c r="C854" s="4" t="s">
        <v>1007</v>
      </c>
      <c r="E854" t="str">
        <f t="shared" si="52"/>
        <v>Nevada</v>
      </c>
      <c r="F854">
        <v>0</v>
      </c>
      <c r="G854" t="str">
        <f t="shared" si="54"/>
        <v/>
      </c>
      <c r="H854" t="str">
        <f t="shared" si="55"/>
        <v>Nevada Light Foot Militia*</v>
      </c>
      <c r="I854" t="s">
        <v>1007</v>
      </c>
      <c r="J854" t="str">
        <f t="shared" si="53"/>
        <v>Nevada Light Foot Militia*</v>
      </c>
    </row>
    <row r="855" spans="1:10" x14ac:dyDescent="0.25">
      <c r="A855" t="s">
        <v>643</v>
      </c>
      <c r="B855" t="s">
        <v>1007</v>
      </c>
      <c r="C855" s="1" t="s">
        <v>1008</v>
      </c>
      <c r="E855" t="str">
        <f t="shared" si="52"/>
        <v>Nevada</v>
      </c>
      <c r="F855">
        <v>1</v>
      </c>
      <c r="G855" t="str">
        <f t="shared" si="54"/>
        <v/>
      </c>
      <c r="H855" t="str">
        <f t="shared" si="55"/>
        <v>Churchill County</v>
      </c>
      <c r="J855" t="str">
        <f t="shared" si="53"/>
        <v>Nevada Light Foot Militia*</v>
      </c>
    </row>
    <row r="856" spans="1:10" x14ac:dyDescent="0.25">
      <c r="A856" t="s">
        <v>643</v>
      </c>
      <c r="B856" t="s">
        <v>1007</v>
      </c>
      <c r="C856" s="1" t="s">
        <v>122</v>
      </c>
      <c r="E856" t="str">
        <f t="shared" si="52"/>
        <v>Nevada</v>
      </c>
      <c r="F856">
        <v>1</v>
      </c>
      <c r="G856" t="str">
        <f t="shared" si="54"/>
        <v/>
      </c>
      <c r="H856" t="str">
        <f t="shared" si="55"/>
        <v>Douglas County</v>
      </c>
      <c r="J856" t="str">
        <f t="shared" si="53"/>
        <v>Nevada Light Foot Militia*</v>
      </c>
    </row>
    <row r="857" spans="1:10" x14ac:dyDescent="0.25">
      <c r="A857" t="s">
        <v>643</v>
      </c>
      <c r="B857" t="s">
        <v>1007</v>
      </c>
      <c r="C857" s="1" t="s">
        <v>1009</v>
      </c>
      <c r="E857" t="str">
        <f t="shared" si="52"/>
        <v>Nevada</v>
      </c>
      <c r="F857">
        <v>1</v>
      </c>
      <c r="G857" t="str">
        <f t="shared" si="54"/>
        <v/>
      </c>
      <c r="H857" t="str">
        <f t="shared" si="55"/>
        <v>Elko County</v>
      </c>
      <c r="J857" t="str">
        <f t="shared" si="53"/>
        <v>Nevada Light Foot Militia*</v>
      </c>
    </row>
    <row r="858" spans="1:10" x14ac:dyDescent="0.25">
      <c r="A858" t="s">
        <v>643</v>
      </c>
      <c r="B858" t="s">
        <v>1007</v>
      </c>
      <c r="C858" s="1" t="s">
        <v>1010</v>
      </c>
      <c r="E858" t="str">
        <f t="shared" si="52"/>
        <v>Nevada</v>
      </c>
      <c r="F858">
        <v>1</v>
      </c>
      <c r="G858" t="str">
        <f t="shared" si="54"/>
        <v/>
      </c>
      <c r="H858" t="str">
        <f t="shared" si="55"/>
        <v>Eureka County</v>
      </c>
      <c r="J858" t="str">
        <f t="shared" si="53"/>
        <v>Nevada Light Foot Militia*</v>
      </c>
    </row>
    <row r="859" spans="1:10" x14ac:dyDescent="0.25">
      <c r="A859" t="s">
        <v>643</v>
      </c>
      <c r="B859" t="s">
        <v>1007</v>
      </c>
      <c r="C859" s="1" t="s">
        <v>1011</v>
      </c>
      <c r="E859" t="str">
        <f t="shared" si="52"/>
        <v>Nevada</v>
      </c>
      <c r="F859">
        <v>1</v>
      </c>
      <c r="G859" t="str">
        <f t="shared" si="54"/>
        <v/>
      </c>
      <c r="H859" t="str">
        <f t="shared" si="55"/>
        <v>Humboldt County</v>
      </c>
      <c r="J859" t="str">
        <f t="shared" si="53"/>
        <v>Nevada Light Foot Militia*</v>
      </c>
    </row>
    <row r="860" spans="1:10" x14ac:dyDescent="0.25">
      <c r="A860" t="s">
        <v>643</v>
      </c>
      <c r="B860" t="s">
        <v>1007</v>
      </c>
      <c r="C860" s="1" t="s">
        <v>1012</v>
      </c>
      <c r="E860" t="str">
        <f t="shared" si="52"/>
        <v>Nevada</v>
      </c>
      <c r="F860">
        <v>1</v>
      </c>
      <c r="G860" t="str">
        <f t="shared" si="54"/>
        <v/>
      </c>
      <c r="H860" t="str">
        <f t="shared" si="55"/>
        <v>Lander County</v>
      </c>
      <c r="J860" t="str">
        <f t="shared" si="53"/>
        <v>Nevada Light Foot Militia*</v>
      </c>
    </row>
    <row r="861" spans="1:10" x14ac:dyDescent="0.25">
      <c r="A861" t="s">
        <v>643</v>
      </c>
      <c r="B861" t="s">
        <v>1007</v>
      </c>
      <c r="C861" s="1" t="s">
        <v>1013</v>
      </c>
      <c r="E861" t="str">
        <f t="shared" si="52"/>
        <v>Nevada</v>
      </c>
      <c r="F861">
        <v>1</v>
      </c>
      <c r="G861" t="str">
        <f t="shared" si="54"/>
        <v/>
      </c>
      <c r="H861" t="str">
        <f t="shared" si="55"/>
        <v>Lyon County</v>
      </c>
      <c r="J861" t="str">
        <f t="shared" si="53"/>
        <v>Nevada Light Foot Militia*</v>
      </c>
    </row>
    <row r="862" spans="1:10" x14ac:dyDescent="0.25">
      <c r="A862" t="s">
        <v>643</v>
      </c>
      <c r="B862" t="s">
        <v>1007</v>
      </c>
      <c r="C862" s="1" t="s">
        <v>1014</v>
      </c>
      <c r="E862" t="str">
        <f t="shared" si="52"/>
        <v>Nevada</v>
      </c>
      <c r="F862">
        <v>1</v>
      </c>
      <c r="G862" t="str">
        <f t="shared" si="54"/>
        <v/>
      </c>
      <c r="H862" t="str">
        <f t="shared" si="55"/>
        <v>Pershing County</v>
      </c>
      <c r="J862" t="str">
        <f t="shared" si="53"/>
        <v>Nevada Light Foot Militia*</v>
      </c>
    </row>
    <row r="863" spans="1:10" x14ac:dyDescent="0.25">
      <c r="A863" t="s">
        <v>643</v>
      </c>
      <c r="B863" t="s">
        <v>1007</v>
      </c>
      <c r="C863" s="1" t="s">
        <v>1015</v>
      </c>
      <c r="E863" t="str">
        <f t="shared" si="52"/>
        <v>Nevada</v>
      </c>
      <c r="F863">
        <v>1</v>
      </c>
      <c r="G863" t="str">
        <f t="shared" si="54"/>
        <v/>
      </c>
      <c r="H863" t="str">
        <f t="shared" si="55"/>
        <v>Storey County</v>
      </c>
      <c r="J863" t="str">
        <f t="shared" si="53"/>
        <v>Nevada Light Foot Militia*</v>
      </c>
    </row>
    <row r="864" spans="1:10" x14ac:dyDescent="0.25">
      <c r="A864" t="s">
        <v>643</v>
      </c>
      <c r="B864" t="s">
        <v>1007</v>
      </c>
      <c r="C864" s="1" t="s">
        <v>1016</v>
      </c>
      <c r="E864" t="str">
        <f t="shared" si="52"/>
        <v>Nevada</v>
      </c>
      <c r="F864">
        <v>1</v>
      </c>
      <c r="G864" t="str">
        <f t="shared" si="54"/>
        <v/>
      </c>
      <c r="H864" t="str">
        <f t="shared" si="55"/>
        <v>Washoe County</v>
      </c>
      <c r="J864" t="str">
        <f t="shared" si="53"/>
        <v>Nevada Light Foot Militia*</v>
      </c>
    </row>
    <row r="865" spans="1:10" x14ac:dyDescent="0.25">
      <c r="A865" t="s">
        <v>643</v>
      </c>
      <c r="B865" t="s">
        <v>1007</v>
      </c>
      <c r="C865" s="1" t="s">
        <v>1017</v>
      </c>
      <c r="E865" t="str">
        <f t="shared" si="52"/>
        <v>Nevada</v>
      </c>
      <c r="F865">
        <v>1</v>
      </c>
      <c r="G865" t="str">
        <f t="shared" si="54"/>
        <v/>
      </c>
      <c r="H865" t="str">
        <f t="shared" si="55"/>
        <v>White Pine County</v>
      </c>
      <c r="J865" t="str">
        <f t="shared" si="53"/>
        <v>Nevada Light Foot Militia*</v>
      </c>
    </row>
    <row r="866" spans="1:10" x14ac:dyDescent="0.25">
      <c r="A866" t="s">
        <v>643</v>
      </c>
      <c r="B866" t="s">
        <v>21</v>
      </c>
      <c r="C866" s="4" t="s">
        <v>21</v>
      </c>
      <c r="E866" t="str">
        <f t="shared" si="52"/>
        <v>Nevada</v>
      </c>
      <c r="F866">
        <v>0</v>
      </c>
      <c r="G866" t="str">
        <f t="shared" si="54"/>
        <v/>
      </c>
      <c r="H866" t="str">
        <f t="shared" si="55"/>
        <v>Oath Keepers</v>
      </c>
      <c r="I866" t="s">
        <v>21</v>
      </c>
      <c r="J866" t="str">
        <f t="shared" si="53"/>
        <v>Oath Keepers</v>
      </c>
    </row>
    <row r="867" spans="1:10" x14ac:dyDescent="0.25">
      <c r="A867" t="s">
        <v>643</v>
      </c>
      <c r="B867" t="s">
        <v>21</v>
      </c>
      <c r="C867" s="1" t="s">
        <v>351</v>
      </c>
      <c r="E867" t="str">
        <f t="shared" si="52"/>
        <v>Nevada</v>
      </c>
      <c r="F867">
        <v>1</v>
      </c>
      <c r="G867" t="str">
        <f t="shared" si="54"/>
        <v/>
      </c>
      <c r="H867" t="str">
        <f t="shared" si="55"/>
        <v>Las Vegas</v>
      </c>
      <c r="J867" t="str">
        <f t="shared" si="53"/>
        <v>Oath Keepers</v>
      </c>
    </row>
    <row r="868" spans="1:10" x14ac:dyDescent="0.25">
      <c r="A868" t="s">
        <v>643</v>
      </c>
      <c r="B868" t="s">
        <v>1018</v>
      </c>
      <c r="C868" s="4" t="s">
        <v>1018</v>
      </c>
      <c r="E868" t="str">
        <f t="shared" si="52"/>
        <v>Nevada</v>
      </c>
      <c r="F868">
        <v>0</v>
      </c>
      <c r="G868" t="str">
        <f t="shared" si="54"/>
        <v/>
      </c>
      <c r="H868" t="str">
        <f t="shared" si="55"/>
        <v>Save Our Sheriff</v>
      </c>
      <c r="I868" t="s">
        <v>1018</v>
      </c>
      <c r="J868" t="str">
        <f t="shared" si="53"/>
        <v>Save Our Sheriff</v>
      </c>
    </row>
    <row r="869" spans="1:10" x14ac:dyDescent="0.25">
      <c r="A869" t="s">
        <v>643</v>
      </c>
      <c r="B869" t="s">
        <v>1018</v>
      </c>
      <c r="C869" s="1" t="s">
        <v>351</v>
      </c>
      <c r="E869" t="str">
        <f t="shared" si="52"/>
        <v>Nevada</v>
      </c>
      <c r="F869">
        <v>1</v>
      </c>
      <c r="G869" t="str">
        <f t="shared" si="54"/>
        <v/>
      </c>
      <c r="H869" t="str">
        <f t="shared" si="55"/>
        <v>Las Vegas</v>
      </c>
      <c r="J869" t="str">
        <f t="shared" si="53"/>
        <v>Save Our Sheriff</v>
      </c>
    </row>
    <row r="870" spans="1:10" x14ac:dyDescent="0.25">
      <c r="A870" t="s">
        <v>643</v>
      </c>
      <c r="B870" t="s">
        <v>353</v>
      </c>
      <c r="C870" s="4" t="s">
        <v>353</v>
      </c>
      <c r="E870" t="str">
        <f t="shared" si="52"/>
        <v>Nevada</v>
      </c>
      <c r="F870">
        <v>0</v>
      </c>
      <c r="G870" t="str">
        <f t="shared" si="54"/>
        <v/>
      </c>
      <c r="H870" t="str">
        <f t="shared" si="55"/>
        <v>Southern Nevada Militia*</v>
      </c>
      <c r="I870" t="s">
        <v>353</v>
      </c>
      <c r="J870" t="str">
        <f t="shared" si="53"/>
        <v>Southern Nevada Militia*</v>
      </c>
    </row>
    <row r="871" spans="1:10" x14ac:dyDescent="0.25">
      <c r="A871" t="s">
        <v>643</v>
      </c>
      <c r="B871" t="s">
        <v>353</v>
      </c>
      <c r="C871" s="1" t="s">
        <v>595</v>
      </c>
      <c r="E871" t="str">
        <f t="shared" si="52"/>
        <v>Nevada</v>
      </c>
      <c r="F871">
        <v>1</v>
      </c>
      <c r="G871" t="str">
        <f t="shared" si="54"/>
        <v/>
      </c>
      <c r="H871" t="str">
        <f t="shared" si="55"/>
        <v>Clark County</v>
      </c>
      <c r="J871" t="str">
        <f t="shared" si="53"/>
        <v>Southern Nevada Militia*</v>
      </c>
    </row>
    <row r="872" spans="1:10" x14ac:dyDescent="0.25">
      <c r="A872" t="s">
        <v>643</v>
      </c>
      <c r="B872" t="s">
        <v>672</v>
      </c>
      <c r="C872" s="4" t="s">
        <v>672</v>
      </c>
      <c r="E872" t="str">
        <f t="shared" si="52"/>
        <v>Nevada</v>
      </c>
      <c r="F872">
        <v>0</v>
      </c>
      <c r="G872" t="str">
        <f t="shared" si="54"/>
        <v/>
      </c>
      <c r="H872" t="str">
        <f t="shared" si="55"/>
        <v>Three Percenters-III%ers, The</v>
      </c>
      <c r="I872" t="s">
        <v>672</v>
      </c>
      <c r="J872" t="str">
        <f t="shared" si="53"/>
        <v>Three Percenters-III%ers, The</v>
      </c>
    </row>
    <row r="873" spans="1:10" x14ac:dyDescent="0.25">
      <c r="A873" t="s">
        <v>643</v>
      </c>
      <c r="B873" t="s">
        <v>672</v>
      </c>
      <c r="C873" s="1" t="s">
        <v>2</v>
      </c>
      <c r="E873" t="str">
        <f t="shared" si="52"/>
        <v>Nevada</v>
      </c>
      <c r="F873">
        <v>1</v>
      </c>
      <c r="G873" t="str">
        <f t="shared" si="54"/>
        <v/>
      </c>
      <c r="H873" t="str">
        <f t="shared" si="55"/>
        <v>Statewide</v>
      </c>
      <c r="J873" t="str">
        <f t="shared" si="53"/>
        <v>Three Percenters-III%ers, The</v>
      </c>
    </row>
    <row r="874" spans="1:10" x14ac:dyDescent="0.25">
      <c r="A874" t="s">
        <v>643</v>
      </c>
      <c r="B874" t="s">
        <v>111</v>
      </c>
      <c r="C874" s="4" t="s">
        <v>111</v>
      </c>
      <c r="E874" t="str">
        <f t="shared" si="52"/>
        <v>Nevada</v>
      </c>
      <c r="F874">
        <v>0</v>
      </c>
      <c r="G874" t="str">
        <f t="shared" si="54"/>
        <v/>
      </c>
      <c r="H874" t="str">
        <f t="shared" si="55"/>
        <v>We Are Change</v>
      </c>
      <c r="I874" t="s">
        <v>111</v>
      </c>
      <c r="J874" t="str">
        <f t="shared" si="53"/>
        <v>We Are Change</v>
      </c>
    </row>
    <row r="875" spans="1:10" x14ac:dyDescent="0.25">
      <c r="A875" t="s">
        <v>643</v>
      </c>
      <c r="B875" t="s">
        <v>111</v>
      </c>
      <c r="C875" s="1" t="s">
        <v>1019</v>
      </c>
      <c r="E875" t="str">
        <f t="shared" si="52"/>
        <v>Nevada</v>
      </c>
      <c r="F875">
        <v>1</v>
      </c>
      <c r="G875" t="str">
        <f t="shared" si="54"/>
        <v/>
      </c>
      <c r="H875" t="str">
        <f t="shared" si="55"/>
        <v>Henderson</v>
      </c>
      <c r="J875" t="str">
        <f t="shared" si="53"/>
        <v>We Are Change</v>
      </c>
    </row>
    <row r="876" spans="1:10" x14ac:dyDescent="0.25">
      <c r="A876" t="s">
        <v>643</v>
      </c>
      <c r="B876" t="s">
        <v>111</v>
      </c>
      <c r="C876" s="1" t="s">
        <v>351</v>
      </c>
      <c r="E876" t="str">
        <f t="shared" si="52"/>
        <v>Nevada</v>
      </c>
      <c r="F876">
        <v>1</v>
      </c>
      <c r="G876" t="str">
        <f t="shared" si="54"/>
        <v/>
      </c>
      <c r="H876" t="str">
        <f t="shared" si="55"/>
        <v>Las Vegas</v>
      </c>
      <c r="J876" t="str">
        <f t="shared" si="53"/>
        <v>We Are Change</v>
      </c>
    </row>
    <row r="877" spans="1:10" ht="23.25" x14ac:dyDescent="0.35">
      <c r="A877" t="s">
        <v>644</v>
      </c>
      <c r="B877" t="s">
        <v>1020</v>
      </c>
      <c r="C877" s="2" t="s">
        <v>1020</v>
      </c>
      <c r="D877" t="s">
        <v>644</v>
      </c>
      <c r="E877" t="str">
        <f t="shared" si="52"/>
        <v>New Hampshire</v>
      </c>
      <c r="F877" t="s">
        <v>664</v>
      </c>
      <c r="G877" t="str">
        <f t="shared" si="54"/>
        <v/>
      </c>
      <c r="H877" t="str">
        <f t="shared" si="55"/>
        <v>NEW HAMPSHIRE (9)</v>
      </c>
      <c r="I877" t="s">
        <v>1020</v>
      </c>
      <c r="J877" t="str">
        <f t="shared" si="53"/>
        <v>NEW HAMPSHIRE (9)</v>
      </c>
    </row>
    <row r="878" spans="1:10" x14ac:dyDescent="0.25">
      <c r="A878" t="s">
        <v>644</v>
      </c>
      <c r="B878" t="s">
        <v>437</v>
      </c>
      <c r="C878" s="4" t="s">
        <v>437</v>
      </c>
      <c r="E878" t="str">
        <f t="shared" si="52"/>
        <v>New Hampshire</v>
      </c>
      <c r="F878">
        <v>0</v>
      </c>
      <c r="G878" t="str">
        <f t="shared" si="54"/>
        <v/>
      </c>
      <c r="H878" t="str">
        <f t="shared" si="55"/>
        <v>American Patriot Party</v>
      </c>
      <c r="I878" t="s">
        <v>437</v>
      </c>
      <c r="J878" t="str">
        <f t="shared" si="53"/>
        <v>American Patriot Party</v>
      </c>
    </row>
    <row r="879" spans="1:10" x14ac:dyDescent="0.25">
      <c r="A879" t="s">
        <v>644</v>
      </c>
      <c r="B879" t="s">
        <v>437</v>
      </c>
      <c r="C879" s="1" t="s">
        <v>2</v>
      </c>
      <c r="E879" t="str">
        <f t="shared" si="52"/>
        <v>New Hampshire</v>
      </c>
      <c r="F879">
        <v>1</v>
      </c>
      <c r="G879" t="str">
        <f t="shared" si="54"/>
        <v/>
      </c>
      <c r="H879" t="str">
        <f t="shared" si="55"/>
        <v>Statewide</v>
      </c>
      <c r="J879" t="str">
        <f t="shared" si="53"/>
        <v>American Patriot Party</v>
      </c>
    </row>
    <row r="880" spans="1:10" x14ac:dyDescent="0.25">
      <c r="A880" t="s">
        <v>644</v>
      </c>
      <c r="B880" t="s">
        <v>1021</v>
      </c>
      <c r="C880" s="4" t="s">
        <v>1021</v>
      </c>
      <c r="E880" t="str">
        <f t="shared" si="52"/>
        <v>New Hampshire</v>
      </c>
      <c r="F880">
        <v>0</v>
      </c>
      <c r="G880" t="str">
        <f t="shared" si="54"/>
        <v/>
      </c>
      <c r="H880" t="str">
        <f t="shared" si="55"/>
        <v>Constitution Party of New Hampshire</v>
      </c>
      <c r="I880" t="s">
        <v>1021</v>
      </c>
      <c r="J880" t="str">
        <f t="shared" si="53"/>
        <v>Constitution Party of New Hampshire</v>
      </c>
    </row>
    <row r="881" spans="1:10" x14ac:dyDescent="0.25">
      <c r="A881" t="s">
        <v>644</v>
      </c>
      <c r="B881" t="s">
        <v>1021</v>
      </c>
      <c r="C881" s="1" t="s">
        <v>18</v>
      </c>
      <c r="E881" t="str">
        <f t="shared" si="52"/>
        <v>New Hampshire</v>
      </c>
      <c r="F881">
        <v>1</v>
      </c>
      <c r="G881" t="str">
        <f t="shared" si="54"/>
        <v/>
      </c>
      <c r="H881" t="str">
        <f t="shared" si="55"/>
        <v>Auburn</v>
      </c>
      <c r="J881" t="str">
        <f t="shared" si="53"/>
        <v>Constitution Party of New Hampshire</v>
      </c>
    </row>
    <row r="882" spans="1:10" x14ac:dyDescent="0.25">
      <c r="A882" t="s">
        <v>644</v>
      </c>
      <c r="B882" t="s">
        <v>10</v>
      </c>
      <c r="C882" s="4" t="s">
        <v>10</v>
      </c>
      <c r="E882" t="str">
        <f t="shared" si="52"/>
        <v>New Hampshire</v>
      </c>
      <c r="F882">
        <v>0</v>
      </c>
      <c r="G882" t="str">
        <f t="shared" si="54"/>
        <v/>
      </c>
      <c r="H882" t="str">
        <f t="shared" si="55"/>
        <v>Eagle Forum</v>
      </c>
      <c r="I882" t="s">
        <v>10</v>
      </c>
      <c r="J882" t="str">
        <f t="shared" si="53"/>
        <v>Eagle Forum</v>
      </c>
    </row>
    <row r="883" spans="1:10" x14ac:dyDescent="0.25">
      <c r="A883" t="s">
        <v>644</v>
      </c>
      <c r="B883" t="s">
        <v>10</v>
      </c>
      <c r="C883" s="1" t="s">
        <v>1022</v>
      </c>
      <c r="E883" t="str">
        <f t="shared" si="52"/>
        <v>New Hampshire</v>
      </c>
      <c r="F883">
        <v>1</v>
      </c>
      <c r="G883" t="str">
        <f t="shared" si="54"/>
        <v/>
      </c>
      <c r="H883" t="str">
        <f t="shared" si="55"/>
        <v>Merrimack</v>
      </c>
      <c r="J883" t="str">
        <f t="shared" si="53"/>
        <v>Eagle Forum</v>
      </c>
    </row>
    <row r="884" spans="1:10" x14ac:dyDescent="0.25">
      <c r="A884" t="s">
        <v>644</v>
      </c>
      <c r="B884" t="s">
        <v>730</v>
      </c>
      <c r="C884" s="4" t="s">
        <v>730</v>
      </c>
      <c r="E884" t="str">
        <f t="shared" si="52"/>
        <v>New Hampshire</v>
      </c>
      <c r="F884">
        <v>0</v>
      </c>
      <c r="G884" t="str">
        <f t="shared" si="54"/>
        <v/>
      </c>
      <c r="H884" t="str">
        <f t="shared" si="55"/>
        <v>Get Out Of Our House (GOOOH)</v>
      </c>
      <c r="I884" t="s">
        <v>730</v>
      </c>
      <c r="J884" t="str">
        <f t="shared" si="53"/>
        <v>Get Out Of Our House (GOOOH)</v>
      </c>
    </row>
    <row r="885" spans="1:10" x14ac:dyDescent="0.25">
      <c r="A885" t="s">
        <v>644</v>
      </c>
      <c r="B885" t="s">
        <v>730</v>
      </c>
      <c r="C885" s="1" t="s">
        <v>2</v>
      </c>
      <c r="E885" t="str">
        <f t="shared" si="52"/>
        <v>New Hampshire</v>
      </c>
      <c r="F885">
        <v>1</v>
      </c>
      <c r="G885" t="str">
        <f t="shared" si="54"/>
        <v/>
      </c>
      <c r="H885" t="str">
        <f t="shared" si="55"/>
        <v>Statewide</v>
      </c>
      <c r="J885" t="str">
        <f t="shared" si="53"/>
        <v>Get Out Of Our House (GOOOH)</v>
      </c>
    </row>
    <row r="886" spans="1:10" x14ac:dyDescent="0.25">
      <c r="A886" t="s">
        <v>644</v>
      </c>
      <c r="B886" t="s">
        <v>15</v>
      </c>
      <c r="C886" s="4" t="s">
        <v>15</v>
      </c>
      <c r="E886" t="str">
        <f t="shared" si="52"/>
        <v>New Hampshire</v>
      </c>
      <c r="F886">
        <v>0</v>
      </c>
      <c r="G886" t="str">
        <f t="shared" si="54"/>
        <v/>
      </c>
      <c r="H886" t="str">
        <f t="shared" si="55"/>
        <v>John Birch Society</v>
      </c>
      <c r="I886" t="s">
        <v>15</v>
      </c>
      <c r="J886" t="str">
        <f t="shared" si="53"/>
        <v>John Birch Society</v>
      </c>
    </row>
    <row r="887" spans="1:10" x14ac:dyDescent="0.25">
      <c r="A887" t="s">
        <v>644</v>
      </c>
      <c r="B887" t="s">
        <v>15</v>
      </c>
      <c r="C887" s="1" t="s">
        <v>355</v>
      </c>
      <c r="E887" t="str">
        <f t="shared" si="52"/>
        <v>New Hampshire</v>
      </c>
      <c r="F887">
        <v>1</v>
      </c>
      <c r="G887" t="str">
        <f t="shared" si="54"/>
        <v/>
      </c>
      <c r="H887" t="str">
        <f t="shared" si="55"/>
        <v>Conway</v>
      </c>
      <c r="J887" t="str">
        <f t="shared" si="53"/>
        <v>John Birch Society</v>
      </c>
    </row>
    <row r="888" spans="1:10" x14ac:dyDescent="0.25">
      <c r="A888" t="s">
        <v>644</v>
      </c>
      <c r="B888" t="s">
        <v>21</v>
      </c>
      <c r="C888" s="4" t="s">
        <v>21</v>
      </c>
      <c r="E888" t="str">
        <f t="shared" si="52"/>
        <v>New Hampshire</v>
      </c>
      <c r="F888">
        <v>0</v>
      </c>
      <c r="G888" t="str">
        <f t="shared" si="54"/>
        <v/>
      </c>
      <c r="H888" t="str">
        <f t="shared" si="55"/>
        <v>Oath Keepers</v>
      </c>
      <c r="I888" t="s">
        <v>21</v>
      </c>
      <c r="J888" t="str">
        <f t="shared" si="53"/>
        <v>Oath Keepers</v>
      </c>
    </row>
    <row r="889" spans="1:10" x14ac:dyDescent="0.25">
      <c r="A889" t="s">
        <v>644</v>
      </c>
      <c r="B889" t="s">
        <v>21</v>
      </c>
      <c r="C889" s="1" t="s">
        <v>356</v>
      </c>
      <c r="E889" t="str">
        <f t="shared" si="52"/>
        <v>New Hampshire</v>
      </c>
      <c r="F889">
        <v>1</v>
      </c>
      <c r="G889" t="str">
        <f t="shared" si="54"/>
        <v/>
      </c>
      <c r="H889" t="str">
        <f t="shared" si="55"/>
        <v>Alstead</v>
      </c>
      <c r="J889" t="str">
        <f t="shared" si="53"/>
        <v>Oath Keepers</v>
      </c>
    </row>
    <row r="890" spans="1:10" x14ac:dyDescent="0.25">
      <c r="A890" t="s">
        <v>644</v>
      </c>
      <c r="B890" t="s">
        <v>672</v>
      </c>
      <c r="C890" s="4" t="s">
        <v>672</v>
      </c>
      <c r="E890" t="str">
        <f t="shared" si="52"/>
        <v>New Hampshire</v>
      </c>
      <c r="F890">
        <v>0</v>
      </c>
      <c r="G890" t="str">
        <f t="shared" si="54"/>
        <v/>
      </c>
      <c r="H890" t="str">
        <f t="shared" si="55"/>
        <v>Three Percenters-III%ers, The</v>
      </c>
      <c r="I890" t="s">
        <v>672</v>
      </c>
      <c r="J890" t="str">
        <f t="shared" si="53"/>
        <v>Three Percenters-III%ers, The</v>
      </c>
    </row>
    <row r="891" spans="1:10" x14ac:dyDescent="0.25">
      <c r="A891" t="s">
        <v>644</v>
      </c>
      <c r="B891" t="s">
        <v>672</v>
      </c>
      <c r="C891" s="1" t="s">
        <v>357</v>
      </c>
      <c r="E891" t="str">
        <f t="shared" si="52"/>
        <v>New Hampshire</v>
      </c>
      <c r="F891">
        <v>1</v>
      </c>
      <c r="G891" t="str">
        <f t="shared" si="54"/>
        <v/>
      </c>
      <c r="H891" t="str">
        <f t="shared" si="55"/>
        <v>Belknap County</v>
      </c>
      <c r="J891" t="str">
        <f t="shared" si="53"/>
        <v>Three Percenters-III%ers, The</v>
      </c>
    </row>
    <row r="892" spans="1:10" x14ac:dyDescent="0.25">
      <c r="A892" t="s">
        <v>644</v>
      </c>
      <c r="B892" t="s">
        <v>111</v>
      </c>
      <c r="C892" s="4" t="s">
        <v>111</v>
      </c>
      <c r="E892" t="str">
        <f t="shared" si="52"/>
        <v>New Hampshire</v>
      </c>
      <c r="F892">
        <v>0</v>
      </c>
      <c r="G892" t="str">
        <f t="shared" si="54"/>
        <v/>
      </c>
      <c r="H892" t="str">
        <f t="shared" si="55"/>
        <v>We Are Change</v>
      </c>
      <c r="I892" t="s">
        <v>111</v>
      </c>
      <c r="J892" t="str">
        <f t="shared" si="53"/>
        <v>We Are Change</v>
      </c>
    </row>
    <row r="893" spans="1:10" x14ac:dyDescent="0.25">
      <c r="A893" t="s">
        <v>644</v>
      </c>
      <c r="B893" t="s">
        <v>111</v>
      </c>
      <c r="C893" s="1" t="s">
        <v>358</v>
      </c>
      <c r="E893" t="str">
        <f t="shared" si="52"/>
        <v>New Hampshire</v>
      </c>
      <c r="F893">
        <v>1</v>
      </c>
      <c r="G893" t="str">
        <f t="shared" si="54"/>
        <v/>
      </c>
      <c r="H893" t="str">
        <f t="shared" si="55"/>
        <v>Manchester</v>
      </c>
      <c r="J893" t="str">
        <f t="shared" si="53"/>
        <v>We Are Change</v>
      </c>
    </row>
    <row r="894" spans="1:10" x14ac:dyDescent="0.25">
      <c r="A894" t="s">
        <v>644</v>
      </c>
      <c r="B894" t="s">
        <v>359</v>
      </c>
      <c r="C894" s="4" t="s">
        <v>359</v>
      </c>
      <c r="E894" t="str">
        <f t="shared" si="52"/>
        <v>New Hampshire</v>
      </c>
      <c r="F894">
        <v>0</v>
      </c>
      <c r="G894" t="str">
        <f t="shared" si="54"/>
        <v/>
      </c>
      <c r="H894" t="str">
        <f t="shared" si="55"/>
        <v>What Really Happened</v>
      </c>
      <c r="I894" t="s">
        <v>359</v>
      </c>
      <c r="J894" t="str">
        <f t="shared" si="53"/>
        <v>What Really Happened</v>
      </c>
    </row>
    <row r="895" spans="1:10" x14ac:dyDescent="0.25">
      <c r="A895" t="s">
        <v>644</v>
      </c>
      <c r="B895" t="s">
        <v>359</v>
      </c>
      <c r="C895" s="1" t="s">
        <v>360</v>
      </c>
      <c r="E895" t="str">
        <f t="shared" si="52"/>
        <v>New Hampshire</v>
      </c>
      <c r="F895">
        <v>1</v>
      </c>
      <c r="G895" t="str">
        <f t="shared" si="54"/>
        <v/>
      </c>
      <c r="H895" t="str">
        <f t="shared" si="55"/>
        <v>Concord</v>
      </c>
      <c r="J895" t="str">
        <f t="shared" si="53"/>
        <v>What Really Happened</v>
      </c>
    </row>
    <row r="896" spans="1:10" ht="23.25" x14ac:dyDescent="0.35">
      <c r="A896" t="s">
        <v>362</v>
      </c>
      <c r="B896" t="s">
        <v>1023</v>
      </c>
      <c r="C896" s="2" t="s">
        <v>1023</v>
      </c>
      <c r="D896" t="s">
        <v>362</v>
      </c>
      <c r="E896" t="str">
        <f t="shared" si="52"/>
        <v>New Jersey</v>
      </c>
      <c r="F896" t="s">
        <v>664</v>
      </c>
      <c r="G896" t="str">
        <f t="shared" si="54"/>
        <v/>
      </c>
      <c r="H896" t="str">
        <f t="shared" si="55"/>
        <v>NEW JERSEY (21)</v>
      </c>
      <c r="I896" t="s">
        <v>1023</v>
      </c>
      <c r="J896" t="str">
        <f t="shared" si="53"/>
        <v>NEW JERSEY (21)</v>
      </c>
    </row>
    <row r="897" spans="1:10" x14ac:dyDescent="0.25">
      <c r="A897" t="s">
        <v>362</v>
      </c>
      <c r="B897" t="s">
        <v>1024</v>
      </c>
      <c r="C897" s="4" t="s">
        <v>1024</v>
      </c>
      <c r="E897" t="str">
        <f t="shared" si="52"/>
        <v>New Jersey</v>
      </c>
      <c r="F897">
        <v>0</v>
      </c>
      <c r="G897" t="str">
        <f t="shared" si="54"/>
        <v/>
      </c>
      <c r="H897" t="str">
        <f t="shared" si="55"/>
        <v>Constitution Party New Jersey</v>
      </c>
      <c r="I897" t="s">
        <v>1024</v>
      </c>
      <c r="J897" t="str">
        <f t="shared" si="53"/>
        <v>Constitution Party New Jersey</v>
      </c>
    </row>
    <row r="898" spans="1:10" x14ac:dyDescent="0.25">
      <c r="A898" t="s">
        <v>362</v>
      </c>
      <c r="B898" t="s">
        <v>1024</v>
      </c>
      <c r="C898" s="1" t="s">
        <v>363</v>
      </c>
      <c r="E898" t="str">
        <f t="shared" ref="E898:E961" si="56">IF(ISBLANK(D898),E897,D898)</f>
        <v>New Jersey</v>
      </c>
      <c r="F898">
        <v>1</v>
      </c>
      <c r="G898" t="str">
        <f t="shared" si="54"/>
        <v/>
      </c>
      <c r="H898" t="str">
        <f t="shared" si="55"/>
        <v>Palmyra</v>
      </c>
      <c r="J898" t="str">
        <f t="shared" ref="J898:J961" si="57">IF(ISBLANK(I898),IF(ISBLANK(I897),J897,I897),I898)</f>
        <v>Constitution Party New Jersey</v>
      </c>
    </row>
    <row r="899" spans="1:10" x14ac:dyDescent="0.25">
      <c r="A899" t="s">
        <v>362</v>
      </c>
      <c r="B899" t="s">
        <v>10</v>
      </c>
      <c r="C899" s="4" t="s">
        <v>10</v>
      </c>
      <c r="E899" t="str">
        <f t="shared" si="56"/>
        <v>New Jersey</v>
      </c>
      <c r="F899">
        <v>0</v>
      </c>
      <c r="G899" t="str">
        <f t="shared" ref="G899:G962" si="58">IF(AND(F899=0,F898=0),"HELP!","")</f>
        <v/>
      </c>
      <c r="H899" t="str">
        <f t="shared" ref="H899:H962" si="59">C899</f>
        <v>Eagle Forum</v>
      </c>
      <c r="I899" t="s">
        <v>10</v>
      </c>
      <c r="J899" t="str">
        <f t="shared" si="57"/>
        <v>Eagle Forum</v>
      </c>
    </row>
    <row r="900" spans="1:10" x14ac:dyDescent="0.25">
      <c r="A900" t="s">
        <v>362</v>
      </c>
      <c r="B900" t="s">
        <v>10</v>
      </c>
      <c r="C900" s="1" t="s">
        <v>1025</v>
      </c>
      <c r="E900" t="str">
        <f t="shared" si="56"/>
        <v>New Jersey</v>
      </c>
      <c r="F900">
        <v>1</v>
      </c>
      <c r="G900" t="str">
        <f t="shared" si="58"/>
        <v/>
      </c>
      <c r="H900" t="str">
        <f t="shared" si="59"/>
        <v>Bergenfield</v>
      </c>
      <c r="J900" t="str">
        <f t="shared" si="57"/>
        <v>Eagle Forum</v>
      </c>
    </row>
    <row r="901" spans="1:10" x14ac:dyDescent="0.25">
      <c r="A901" t="s">
        <v>362</v>
      </c>
      <c r="B901" t="s">
        <v>730</v>
      </c>
      <c r="C901" s="4" t="s">
        <v>730</v>
      </c>
      <c r="E901" t="str">
        <f t="shared" si="56"/>
        <v>New Jersey</v>
      </c>
      <c r="F901">
        <v>0</v>
      </c>
      <c r="G901" t="str">
        <f t="shared" si="58"/>
        <v/>
      </c>
      <c r="H901" t="str">
        <f t="shared" si="59"/>
        <v>Get Out Of Our House (GOOOH)</v>
      </c>
      <c r="I901" t="s">
        <v>730</v>
      </c>
      <c r="J901" t="str">
        <f t="shared" si="57"/>
        <v>Get Out Of Our House (GOOOH)</v>
      </c>
    </row>
    <row r="902" spans="1:10" x14ac:dyDescent="0.25">
      <c r="A902" t="s">
        <v>362</v>
      </c>
      <c r="B902" t="s">
        <v>730</v>
      </c>
      <c r="C902" s="1" t="s">
        <v>2</v>
      </c>
      <c r="E902" t="str">
        <f t="shared" si="56"/>
        <v>New Jersey</v>
      </c>
      <c r="F902">
        <v>1</v>
      </c>
      <c r="G902" t="str">
        <f t="shared" si="58"/>
        <v/>
      </c>
      <c r="H902" t="str">
        <f t="shared" si="59"/>
        <v>Statewide</v>
      </c>
      <c r="J902" t="str">
        <f t="shared" si="57"/>
        <v>Get Out Of Our House (GOOOH)</v>
      </c>
    </row>
    <row r="903" spans="1:10" x14ac:dyDescent="0.25">
      <c r="A903" t="s">
        <v>362</v>
      </c>
      <c r="B903" t="s">
        <v>15</v>
      </c>
      <c r="C903" s="4" t="s">
        <v>15</v>
      </c>
      <c r="E903" t="str">
        <f t="shared" si="56"/>
        <v>New Jersey</v>
      </c>
      <c r="F903">
        <v>0</v>
      </c>
      <c r="G903" t="str">
        <f t="shared" si="58"/>
        <v/>
      </c>
      <c r="H903" t="str">
        <f t="shared" si="59"/>
        <v>John Birch Society</v>
      </c>
      <c r="I903" t="s">
        <v>15</v>
      </c>
      <c r="J903" t="str">
        <f t="shared" si="57"/>
        <v>John Birch Society</v>
      </c>
    </row>
    <row r="904" spans="1:10" x14ac:dyDescent="0.25">
      <c r="A904" t="s">
        <v>362</v>
      </c>
      <c r="B904" t="s">
        <v>15</v>
      </c>
      <c r="C904" s="1" t="s">
        <v>1026</v>
      </c>
      <c r="E904" t="str">
        <f t="shared" si="56"/>
        <v>New Jersey</v>
      </c>
      <c r="F904">
        <v>1</v>
      </c>
      <c r="G904" t="str">
        <f t="shared" si="58"/>
        <v/>
      </c>
      <c r="H904" t="str">
        <f t="shared" si="59"/>
        <v>Cranford</v>
      </c>
      <c r="J904" t="str">
        <f t="shared" si="57"/>
        <v>John Birch Society</v>
      </c>
    </row>
    <row r="905" spans="1:10" x14ac:dyDescent="0.25">
      <c r="A905" t="s">
        <v>362</v>
      </c>
      <c r="B905" t="s">
        <v>15</v>
      </c>
      <c r="C905" s="1" t="s">
        <v>365</v>
      </c>
      <c r="E905" t="str">
        <f t="shared" si="56"/>
        <v>New Jersey</v>
      </c>
      <c r="F905">
        <v>1</v>
      </c>
      <c r="G905" t="str">
        <f t="shared" si="58"/>
        <v/>
      </c>
      <c r="H905" t="str">
        <f t="shared" si="59"/>
        <v>Flemington</v>
      </c>
      <c r="J905" t="str">
        <f t="shared" si="57"/>
        <v>John Birch Society</v>
      </c>
    </row>
    <row r="906" spans="1:10" x14ac:dyDescent="0.25">
      <c r="A906" t="s">
        <v>362</v>
      </c>
      <c r="B906" t="s">
        <v>15</v>
      </c>
      <c r="C906" s="1" t="s">
        <v>1027</v>
      </c>
      <c r="E906" t="str">
        <f t="shared" si="56"/>
        <v>New Jersey</v>
      </c>
      <c r="F906">
        <v>1</v>
      </c>
      <c r="G906" t="str">
        <f t="shared" si="58"/>
        <v/>
      </c>
      <c r="H906" t="str">
        <f t="shared" si="59"/>
        <v>Hainesport</v>
      </c>
      <c r="J906" t="str">
        <f t="shared" si="57"/>
        <v>John Birch Society</v>
      </c>
    </row>
    <row r="907" spans="1:10" x14ac:dyDescent="0.25">
      <c r="A907" t="s">
        <v>362</v>
      </c>
      <c r="B907" t="s">
        <v>15</v>
      </c>
      <c r="C907" s="1" t="s">
        <v>1028</v>
      </c>
      <c r="E907" t="str">
        <f t="shared" si="56"/>
        <v>New Jersey</v>
      </c>
      <c r="F907">
        <v>1</v>
      </c>
      <c r="G907" t="str">
        <f t="shared" si="58"/>
        <v/>
      </c>
      <c r="H907" t="str">
        <f t="shared" si="59"/>
        <v>Holmdel</v>
      </c>
      <c r="J907" t="str">
        <f t="shared" si="57"/>
        <v>John Birch Society</v>
      </c>
    </row>
    <row r="908" spans="1:10" x14ac:dyDescent="0.25">
      <c r="A908" t="s">
        <v>362</v>
      </c>
      <c r="B908" t="s">
        <v>15</v>
      </c>
      <c r="C908" s="1" t="s">
        <v>1029</v>
      </c>
      <c r="E908" t="str">
        <f t="shared" si="56"/>
        <v>New Jersey</v>
      </c>
      <c r="F908">
        <v>1</v>
      </c>
      <c r="G908" t="str">
        <f t="shared" si="58"/>
        <v/>
      </c>
      <c r="H908" t="str">
        <f t="shared" si="59"/>
        <v>Mantua Township</v>
      </c>
      <c r="J908" t="str">
        <f t="shared" si="57"/>
        <v>John Birch Society</v>
      </c>
    </row>
    <row r="909" spans="1:10" x14ac:dyDescent="0.25">
      <c r="A909" t="s">
        <v>362</v>
      </c>
      <c r="B909" t="s">
        <v>15</v>
      </c>
      <c r="C909" s="1" t="s">
        <v>1030</v>
      </c>
      <c r="E909" t="str">
        <f t="shared" si="56"/>
        <v>New Jersey</v>
      </c>
      <c r="F909">
        <v>1</v>
      </c>
      <c r="G909" t="str">
        <f t="shared" si="58"/>
        <v/>
      </c>
      <c r="H909" t="str">
        <f t="shared" si="59"/>
        <v>Mercer County</v>
      </c>
      <c r="J909" t="str">
        <f t="shared" si="57"/>
        <v>John Birch Society</v>
      </c>
    </row>
    <row r="910" spans="1:10" x14ac:dyDescent="0.25">
      <c r="A910" t="s">
        <v>362</v>
      </c>
      <c r="B910" t="s">
        <v>15</v>
      </c>
      <c r="C910" s="1" t="s">
        <v>1031</v>
      </c>
      <c r="E910" t="str">
        <f t="shared" si="56"/>
        <v>New Jersey</v>
      </c>
      <c r="F910">
        <v>1</v>
      </c>
      <c r="G910" t="str">
        <f t="shared" si="58"/>
        <v/>
      </c>
      <c r="H910" t="str">
        <f t="shared" si="59"/>
        <v>Ringwood</v>
      </c>
      <c r="J910" t="str">
        <f t="shared" si="57"/>
        <v>John Birch Society</v>
      </c>
    </row>
    <row r="911" spans="1:10" x14ac:dyDescent="0.25">
      <c r="A911" t="s">
        <v>362</v>
      </c>
      <c r="B911" t="s">
        <v>21</v>
      </c>
      <c r="C911" s="4" t="s">
        <v>21</v>
      </c>
      <c r="E911" t="str">
        <f t="shared" si="56"/>
        <v>New Jersey</v>
      </c>
      <c r="F911">
        <v>0</v>
      </c>
      <c r="G911" t="str">
        <f t="shared" si="58"/>
        <v/>
      </c>
      <c r="H911" t="str">
        <f t="shared" si="59"/>
        <v>Oath Keepers</v>
      </c>
      <c r="I911" t="s">
        <v>21</v>
      </c>
      <c r="J911" t="str">
        <f t="shared" si="57"/>
        <v>Oath Keepers</v>
      </c>
    </row>
    <row r="912" spans="1:10" x14ac:dyDescent="0.25">
      <c r="A912" t="s">
        <v>362</v>
      </c>
      <c r="B912" t="s">
        <v>21</v>
      </c>
      <c r="C912" s="1" t="s">
        <v>371</v>
      </c>
      <c r="E912" t="str">
        <f t="shared" si="56"/>
        <v>New Jersey</v>
      </c>
      <c r="F912">
        <v>1</v>
      </c>
      <c r="G912" t="str">
        <f t="shared" si="58"/>
        <v/>
      </c>
      <c r="H912" t="str">
        <f t="shared" si="59"/>
        <v>Cape May</v>
      </c>
      <c r="J912" t="str">
        <f t="shared" si="57"/>
        <v>Oath Keepers</v>
      </c>
    </row>
    <row r="913" spans="1:10" x14ac:dyDescent="0.25">
      <c r="A913" t="s">
        <v>362</v>
      </c>
      <c r="B913" t="s">
        <v>21</v>
      </c>
      <c r="C913" s="1" t="s">
        <v>1032</v>
      </c>
      <c r="E913" t="str">
        <f t="shared" si="56"/>
        <v>New Jersey</v>
      </c>
      <c r="F913">
        <v>1</v>
      </c>
      <c r="G913" t="str">
        <f t="shared" si="58"/>
        <v/>
      </c>
      <c r="H913" t="str">
        <f t="shared" si="59"/>
        <v>Manville</v>
      </c>
      <c r="J913" t="str">
        <f t="shared" si="57"/>
        <v>Oath Keepers</v>
      </c>
    </row>
    <row r="914" spans="1:10" x14ac:dyDescent="0.25">
      <c r="A914" t="s">
        <v>362</v>
      </c>
      <c r="B914" t="s">
        <v>21</v>
      </c>
      <c r="C914" s="1" t="s">
        <v>1033</v>
      </c>
      <c r="E914" t="str">
        <f t="shared" si="56"/>
        <v>New Jersey</v>
      </c>
      <c r="F914">
        <v>1</v>
      </c>
      <c r="G914" t="str">
        <f t="shared" si="58"/>
        <v/>
      </c>
      <c r="H914" t="str">
        <f t="shared" si="59"/>
        <v>Morristown</v>
      </c>
      <c r="J914" t="str">
        <f t="shared" si="57"/>
        <v>Oath Keepers</v>
      </c>
    </row>
    <row r="915" spans="1:10" x14ac:dyDescent="0.25">
      <c r="A915" t="s">
        <v>362</v>
      </c>
      <c r="B915" t="s">
        <v>21</v>
      </c>
      <c r="C915" s="1" t="s">
        <v>1034</v>
      </c>
      <c r="E915" t="str">
        <f t="shared" si="56"/>
        <v>New Jersey</v>
      </c>
      <c r="F915">
        <v>1</v>
      </c>
      <c r="G915" t="str">
        <f t="shared" si="58"/>
        <v/>
      </c>
      <c r="H915" t="str">
        <f t="shared" si="59"/>
        <v>Newton</v>
      </c>
      <c r="J915" t="str">
        <f t="shared" si="57"/>
        <v>Oath Keepers</v>
      </c>
    </row>
    <row r="916" spans="1:10" x14ac:dyDescent="0.25">
      <c r="A916" t="s">
        <v>362</v>
      </c>
      <c r="B916" t="s">
        <v>21</v>
      </c>
      <c r="C916" s="1" t="s">
        <v>1035</v>
      </c>
      <c r="E916" t="str">
        <f t="shared" si="56"/>
        <v>New Jersey</v>
      </c>
      <c r="F916">
        <v>1</v>
      </c>
      <c r="G916" t="str">
        <f t="shared" si="58"/>
        <v/>
      </c>
      <c r="H916" t="str">
        <f t="shared" si="59"/>
        <v>Southampton Township</v>
      </c>
      <c r="J916" t="str">
        <f t="shared" si="57"/>
        <v>Oath Keepers</v>
      </c>
    </row>
    <row r="917" spans="1:10" x14ac:dyDescent="0.25">
      <c r="A917" t="s">
        <v>362</v>
      </c>
      <c r="B917" t="s">
        <v>21</v>
      </c>
      <c r="C917" s="1" t="s">
        <v>2</v>
      </c>
      <c r="E917" t="str">
        <f t="shared" si="56"/>
        <v>New Jersey</v>
      </c>
      <c r="F917">
        <v>1</v>
      </c>
      <c r="G917" t="str">
        <f t="shared" si="58"/>
        <v/>
      </c>
      <c r="H917" t="str">
        <f t="shared" si="59"/>
        <v>Statewide</v>
      </c>
      <c r="J917" t="str">
        <f t="shared" si="57"/>
        <v>Oath Keepers</v>
      </c>
    </row>
    <row r="918" spans="1:10" x14ac:dyDescent="0.25">
      <c r="A918" t="s">
        <v>362</v>
      </c>
      <c r="B918" t="s">
        <v>373</v>
      </c>
      <c r="C918" s="4" t="s">
        <v>373</v>
      </c>
      <c r="E918" t="str">
        <f t="shared" si="56"/>
        <v>New Jersey</v>
      </c>
      <c r="F918">
        <v>0</v>
      </c>
      <c r="G918" t="str">
        <f t="shared" si="58"/>
        <v/>
      </c>
      <c r="H918" t="str">
        <f t="shared" si="59"/>
        <v>R.V. Bey Publications</v>
      </c>
      <c r="I918" t="s">
        <v>373</v>
      </c>
      <c r="J918" t="str">
        <f t="shared" si="57"/>
        <v>R.V. Bey Publications</v>
      </c>
    </row>
    <row r="919" spans="1:10" x14ac:dyDescent="0.25">
      <c r="A919" t="s">
        <v>362</v>
      </c>
      <c r="B919" t="s">
        <v>373</v>
      </c>
      <c r="C919" s="1" t="s">
        <v>374</v>
      </c>
      <c r="E919" t="str">
        <f t="shared" si="56"/>
        <v>New Jersey</v>
      </c>
      <c r="F919">
        <v>1</v>
      </c>
      <c r="G919" t="str">
        <f t="shared" si="58"/>
        <v/>
      </c>
      <c r="H919" t="str">
        <f t="shared" si="59"/>
        <v>Pleasantville</v>
      </c>
      <c r="J919" t="str">
        <f t="shared" si="57"/>
        <v>R.V. Bey Publications</v>
      </c>
    </row>
    <row r="920" spans="1:10" x14ac:dyDescent="0.25">
      <c r="A920" t="s">
        <v>362</v>
      </c>
      <c r="B920" t="s">
        <v>672</v>
      </c>
      <c r="C920" s="4" t="s">
        <v>672</v>
      </c>
      <c r="E920" t="str">
        <f t="shared" si="56"/>
        <v>New Jersey</v>
      </c>
      <c r="F920">
        <v>0</v>
      </c>
      <c r="G920" t="str">
        <f t="shared" si="58"/>
        <v/>
      </c>
      <c r="H920" t="str">
        <f t="shared" si="59"/>
        <v>Three Percenters-III%ers, The</v>
      </c>
      <c r="I920" t="s">
        <v>672</v>
      </c>
      <c r="J920" t="str">
        <f t="shared" si="57"/>
        <v>Three Percenters-III%ers, The</v>
      </c>
    </row>
    <row r="921" spans="1:10" x14ac:dyDescent="0.25">
      <c r="A921" t="s">
        <v>362</v>
      </c>
      <c r="B921" t="s">
        <v>672</v>
      </c>
      <c r="C921" s="1" t="s">
        <v>375</v>
      </c>
      <c r="E921" t="str">
        <f t="shared" si="56"/>
        <v>New Jersey</v>
      </c>
      <c r="F921">
        <v>1</v>
      </c>
      <c r="G921" t="str">
        <f t="shared" si="58"/>
        <v/>
      </c>
      <c r="H921" t="str">
        <f t="shared" si="59"/>
        <v>Monmouth County</v>
      </c>
      <c r="J921" t="str">
        <f t="shared" si="57"/>
        <v>Three Percenters-III%ers, The</v>
      </c>
    </row>
    <row r="922" spans="1:10" x14ac:dyDescent="0.25">
      <c r="A922" t="s">
        <v>362</v>
      </c>
      <c r="B922" t="s">
        <v>376</v>
      </c>
      <c r="C922" s="4" t="s">
        <v>376</v>
      </c>
      <c r="E922" t="str">
        <f t="shared" si="56"/>
        <v>New Jersey</v>
      </c>
      <c r="F922">
        <v>0</v>
      </c>
      <c r="G922" t="str">
        <f t="shared" si="58"/>
        <v/>
      </c>
      <c r="H922" t="str">
        <f t="shared" si="59"/>
        <v>tomatobubble.com</v>
      </c>
      <c r="I922" t="s">
        <v>376</v>
      </c>
      <c r="J922" t="str">
        <f t="shared" si="57"/>
        <v>tomatobubble.com</v>
      </c>
    </row>
    <row r="923" spans="1:10" x14ac:dyDescent="0.25">
      <c r="A923" t="s">
        <v>362</v>
      </c>
      <c r="B923" t="s">
        <v>376</v>
      </c>
      <c r="C923" s="1" t="s">
        <v>377</v>
      </c>
      <c r="E923" t="str">
        <f t="shared" si="56"/>
        <v>New Jersey</v>
      </c>
      <c r="F923">
        <v>1</v>
      </c>
      <c r="G923" t="str">
        <f t="shared" si="58"/>
        <v/>
      </c>
      <c r="H923" t="str">
        <f t="shared" si="59"/>
        <v>Saddle Brook</v>
      </c>
      <c r="J923" t="str">
        <f t="shared" si="57"/>
        <v>tomatobubble.com</v>
      </c>
    </row>
    <row r="924" spans="1:10" x14ac:dyDescent="0.25">
      <c r="A924" t="s">
        <v>362</v>
      </c>
      <c r="B924" t="s">
        <v>401</v>
      </c>
      <c r="C924" s="4" t="s">
        <v>401</v>
      </c>
      <c r="E924" t="str">
        <f t="shared" si="56"/>
        <v>New Jersey</v>
      </c>
      <c r="F924">
        <v>0</v>
      </c>
      <c r="G924" t="str">
        <f t="shared" si="58"/>
        <v/>
      </c>
      <c r="H924" t="str">
        <f t="shared" si="59"/>
        <v>We the People</v>
      </c>
      <c r="I924" t="s">
        <v>401</v>
      </c>
      <c r="J924" t="str">
        <f t="shared" si="57"/>
        <v>We the People</v>
      </c>
    </row>
    <row r="925" spans="1:10" x14ac:dyDescent="0.25">
      <c r="A925" t="s">
        <v>362</v>
      </c>
      <c r="B925" t="s">
        <v>401</v>
      </c>
      <c r="C925" s="1" t="s">
        <v>1036</v>
      </c>
      <c r="E925" t="str">
        <f t="shared" si="56"/>
        <v>New Jersey</v>
      </c>
      <c r="F925">
        <v>1</v>
      </c>
      <c r="G925" t="str">
        <f t="shared" si="58"/>
        <v/>
      </c>
      <c r="H925" t="str">
        <f t="shared" si="59"/>
        <v>Monmouth</v>
      </c>
      <c r="J925" t="str">
        <f t="shared" si="57"/>
        <v>We the People</v>
      </c>
    </row>
    <row r="926" spans="1:10" x14ac:dyDescent="0.25">
      <c r="A926" t="s">
        <v>362</v>
      </c>
      <c r="B926" t="s">
        <v>401</v>
      </c>
      <c r="C926" s="1" t="s">
        <v>1037</v>
      </c>
      <c r="E926" t="str">
        <f t="shared" si="56"/>
        <v>New Jersey</v>
      </c>
      <c r="F926">
        <v>1</v>
      </c>
      <c r="G926" t="str">
        <f t="shared" si="58"/>
        <v/>
      </c>
      <c r="H926" t="str">
        <f t="shared" si="59"/>
        <v>Ocean Township</v>
      </c>
      <c r="J926" t="str">
        <f t="shared" si="57"/>
        <v>We the People</v>
      </c>
    </row>
    <row r="927" spans="1:10" ht="23.25" x14ac:dyDescent="0.35">
      <c r="A927" t="s">
        <v>645</v>
      </c>
      <c r="B927" t="s">
        <v>1038</v>
      </c>
      <c r="C927" s="2" t="s">
        <v>1038</v>
      </c>
      <c r="D927" t="s">
        <v>645</v>
      </c>
      <c r="E927" t="str">
        <f t="shared" si="56"/>
        <v>New Mexico</v>
      </c>
      <c r="F927" t="s">
        <v>664</v>
      </c>
      <c r="G927" t="str">
        <f t="shared" si="58"/>
        <v/>
      </c>
      <c r="H927" t="str">
        <f t="shared" si="59"/>
        <v>NEW MEXICO (17)</v>
      </c>
      <c r="I927" t="s">
        <v>1038</v>
      </c>
      <c r="J927" t="str">
        <f t="shared" si="57"/>
        <v>NEW MEXICO (17)</v>
      </c>
    </row>
    <row r="928" spans="1:10" x14ac:dyDescent="0.25">
      <c r="A928" t="s">
        <v>645</v>
      </c>
      <c r="B928" t="s">
        <v>379</v>
      </c>
      <c r="C928" s="4" t="s">
        <v>379</v>
      </c>
      <c r="E928" t="str">
        <f t="shared" si="56"/>
        <v>New Mexico</v>
      </c>
      <c r="F928">
        <v>0</v>
      </c>
      <c r="G928" t="str">
        <f t="shared" si="58"/>
        <v/>
      </c>
      <c r="H928" t="str">
        <f t="shared" si="59"/>
        <v>Christian American Patriots Militia*</v>
      </c>
      <c r="I928" t="s">
        <v>379</v>
      </c>
      <c r="J928" t="str">
        <f t="shared" si="57"/>
        <v>Christian American Patriots Militia*</v>
      </c>
    </row>
    <row r="929" spans="1:10" x14ac:dyDescent="0.25">
      <c r="A929" t="s">
        <v>645</v>
      </c>
      <c r="B929" t="s">
        <v>379</v>
      </c>
      <c r="C929" s="1" t="s">
        <v>380</v>
      </c>
      <c r="E929" t="str">
        <f t="shared" si="56"/>
        <v>New Mexico</v>
      </c>
      <c r="F929">
        <v>1</v>
      </c>
      <c r="G929" t="str">
        <f t="shared" si="58"/>
        <v/>
      </c>
      <c r="H929" t="str">
        <f t="shared" si="59"/>
        <v>Bernalillo County</v>
      </c>
      <c r="J929" t="str">
        <f t="shared" si="57"/>
        <v>Christian American Patriots Militia*</v>
      </c>
    </row>
    <row r="930" spans="1:10" x14ac:dyDescent="0.25">
      <c r="A930" t="s">
        <v>645</v>
      </c>
      <c r="B930" t="s">
        <v>1039</v>
      </c>
      <c r="C930" s="4" t="s">
        <v>1039</v>
      </c>
      <c r="E930" t="str">
        <f t="shared" si="56"/>
        <v>New Mexico</v>
      </c>
      <c r="F930">
        <v>0</v>
      </c>
      <c r="G930" t="str">
        <f t="shared" si="58"/>
        <v/>
      </c>
      <c r="H930" t="str">
        <f t="shared" si="59"/>
        <v>Constitution Party of New Mexico</v>
      </c>
      <c r="I930" t="s">
        <v>1039</v>
      </c>
      <c r="J930" t="str">
        <f t="shared" si="57"/>
        <v>Constitution Party of New Mexico</v>
      </c>
    </row>
    <row r="931" spans="1:10" x14ac:dyDescent="0.25">
      <c r="A931" t="s">
        <v>645</v>
      </c>
      <c r="B931" t="s">
        <v>1039</v>
      </c>
      <c r="C931" s="1" t="s">
        <v>381</v>
      </c>
      <c r="E931" t="str">
        <f t="shared" si="56"/>
        <v>New Mexico</v>
      </c>
      <c r="F931">
        <v>1</v>
      </c>
      <c r="G931" t="str">
        <f t="shared" si="58"/>
        <v/>
      </c>
      <c r="H931" t="str">
        <f t="shared" si="59"/>
        <v>Los Lunas</v>
      </c>
      <c r="J931" t="str">
        <f t="shared" si="57"/>
        <v>Constitution Party of New Mexico</v>
      </c>
    </row>
    <row r="932" spans="1:10" x14ac:dyDescent="0.25">
      <c r="A932" t="s">
        <v>645</v>
      </c>
      <c r="B932" t="s">
        <v>10</v>
      </c>
      <c r="C932" s="4" t="s">
        <v>10</v>
      </c>
      <c r="E932" t="str">
        <f t="shared" si="56"/>
        <v>New Mexico</v>
      </c>
      <c r="F932">
        <v>0</v>
      </c>
      <c r="G932" t="str">
        <f t="shared" si="58"/>
        <v/>
      </c>
      <c r="H932" t="str">
        <f t="shared" si="59"/>
        <v>Eagle Forum</v>
      </c>
      <c r="I932" t="s">
        <v>10</v>
      </c>
      <c r="J932" t="str">
        <f t="shared" si="57"/>
        <v>Eagle Forum</v>
      </c>
    </row>
    <row r="933" spans="1:10" x14ac:dyDescent="0.25">
      <c r="A933" t="s">
        <v>645</v>
      </c>
      <c r="B933" t="s">
        <v>10</v>
      </c>
      <c r="C933" s="1" t="s">
        <v>1040</v>
      </c>
      <c r="E933" t="str">
        <f t="shared" si="56"/>
        <v>New Mexico</v>
      </c>
      <c r="F933">
        <v>1</v>
      </c>
      <c r="G933" t="str">
        <f t="shared" si="58"/>
        <v/>
      </c>
      <c r="H933" t="str">
        <f t="shared" si="59"/>
        <v>Alamogordo</v>
      </c>
      <c r="J933" t="str">
        <f t="shared" si="57"/>
        <v>Eagle Forum</v>
      </c>
    </row>
    <row r="934" spans="1:10" x14ac:dyDescent="0.25">
      <c r="A934" t="s">
        <v>645</v>
      </c>
      <c r="B934" t="s">
        <v>730</v>
      </c>
      <c r="C934" s="4" t="s">
        <v>730</v>
      </c>
      <c r="E934" t="str">
        <f t="shared" si="56"/>
        <v>New Mexico</v>
      </c>
      <c r="F934">
        <v>0</v>
      </c>
      <c r="G934" t="str">
        <f t="shared" si="58"/>
        <v/>
      </c>
      <c r="H934" t="str">
        <f t="shared" si="59"/>
        <v>Get Out Of Our House (GOOOH)</v>
      </c>
      <c r="I934" t="s">
        <v>730</v>
      </c>
      <c r="J934" t="str">
        <f t="shared" si="57"/>
        <v>Get Out Of Our House (GOOOH)</v>
      </c>
    </row>
    <row r="935" spans="1:10" x14ac:dyDescent="0.25">
      <c r="A935" t="s">
        <v>645</v>
      </c>
      <c r="B935" t="s">
        <v>730</v>
      </c>
      <c r="C935" s="1" t="s">
        <v>2</v>
      </c>
      <c r="E935" t="str">
        <f t="shared" si="56"/>
        <v>New Mexico</v>
      </c>
      <c r="F935">
        <v>1</v>
      </c>
      <c r="G935" t="str">
        <f t="shared" si="58"/>
        <v/>
      </c>
      <c r="H935" t="str">
        <f t="shared" si="59"/>
        <v>Statewide</v>
      </c>
      <c r="J935" t="str">
        <f t="shared" si="57"/>
        <v>Get Out Of Our House (GOOOH)</v>
      </c>
    </row>
    <row r="936" spans="1:10" x14ac:dyDescent="0.25">
      <c r="A936" t="s">
        <v>645</v>
      </c>
      <c r="B936" t="s">
        <v>1041</v>
      </c>
      <c r="C936" s="4" t="s">
        <v>1041</v>
      </c>
      <c r="E936" t="str">
        <f t="shared" si="56"/>
        <v>New Mexico</v>
      </c>
      <c r="F936">
        <v>0</v>
      </c>
      <c r="G936" t="str">
        <f t="shared" si="58"/>
        <v/>
      </c>
      <c r="H936" t="str">
        <f t="shared" si="59"/>
        <v>New Mexico Citizen’s Militia*</v>
      </c>
      <c r="I936" t="s">
        <v>1041</v>
      </c>
      <c r="J936" t="str">
        <f t="shared" si="57"/>
        <v>New Mexico Citizen’s Militia*</v>
      </c>
    </row>
    <row r="937" spans="1:10" x14ac:dyDescent="0.25">
      <c r="A937" t="s">
        <v>645</v>
      </c>
      <c r="B937" t="s">
        <v>1041</v>
      </c>
      <c r="C937" s="1" t="s">
        <v>1042</v>
      </c>
      <c r="E937" t="str">
        <f t="shared" si="56"/>
        <v>New Mexico</v>
      </c>
      <c r="F937">
        <v>1</v>
      </c>
      <c r="G937" t="str">
        <f t="shared" si="58"/>
        <v/>
      </c>
      <c r="H937" t="str">
        <f t="shared" si="59"/>
        <v>Chaves County</v>
      </c>
      <c r="J937" t="str">
        <f t="shared" si="57"/>
        <v>New Mexico Citizen’s Militia*</v>
      </c>
    </row>
    <row r="938" spans="1:10" x14ac:dyDescent="0.25">
      <c r="A938" t="s">
        <v>645</v>
      </c>
      <c r="B938" t="s">
        <v>1041</v>
      </c>
      <c r="C938" s="1" t="s">
        <v>382</v>
      </c>
      <c r="E938" t="str">
        <f t="shared" si="56"/>
        <v>New Mexico</v>
      </c>
      <c r="F938">
        <v>1</v>
      </c>
      <c r="G938" t="str">
        <f t="shared" si="58"/>
        <v/>
      </c>
      <c r="H938" t="str">
        <f t="shared" si="59"/>
        <v>Doña Ana County</v>
      </c>
      <c r="J938" t="str">
        <f t="shared" si="57"/>
        <v>New Mexico Citizen’s Militia*</v>
      </c>
    </row>
    <row r="939" spans="1:10" x14ac:dyDescent="0.25">
      <c r="A939" t="s">
        <v>645</v>
      </c>
      <c r="B939" t="s">
        <v>1041</v>
      </c>
      <c r="C939" s="1" t="s">
        <v>596</v>
      </c>
      <c r="E939" t="str">
        <f t="shared" si="56"/>
        <v>New Mexico</v>
      </c>
      <c r="F939">
        <v>1</v>
      </c>
      <c r="G939" t="str">
        <f t="shared" si="58"/>
        <v/>
      </c>
      <c r="H939" t="str">
        <f t="shared" si="59"/>
        <v>Grant County</v>
      </c>
      <c r="J939" t="str">
        <f t="shared" si="57"/>
        <v>New Mexico Citizen’s Militia*</v>
      </c>
    </row>
    <row r="940" spans="1:10" x14ac:dyDescent="0.25">
      <c r="A940" t="s">
        <v>645</v>
      </c>
      <c r="B940" t="s">
        <v>1041</v>
      </c>
      <c r="C940" s="1" t="s">
        <v>1043</v>
      </c>
      <c r="E940" t="str">
        <f t="shared" si="56"/>
        <v>New Mexico</v>
      </c>
      <c r="F940">
        <v>1</v>
      </c>
      <c r="G940" t="str">
        <f t="shared" si="58"/>
        <v/>
      </c>
      <c r="H940" t="str">
        <f t="shared" si="59"/>
        <v>Otero County</v>
      </c>
      <c r="J940" t="str">
        <f t="shared" si="57"/>
        <v>New Mexico Citizen’s Militia*</v>
      </c>
    </row>
    <row r="941" spans="1:10" x14ac:dyDescent="0.25">
      <c r="A941" t="s">
        <v>645</v>
      </c>
      <c r="B941" t="s">
        <v>1041</v>
      </c>
      <c r="C941" s="1" t="s">
        <v>1044</v>
      </c>
      <c r="E941" t="str">
        <f t="shared" si="56"/>
        <v>New Mexico</v>
      </c>
      <c r="F941">
        <v>1</v>
      </c>
      <c r="G941" t="str">
        <f t="shared" si="58"/>
        <v/>
      </c>
      <c r="H941" t="str">
        <f t="shared" si="59"/>
        <v>Sandoval County</v>
      </c>
      <c r="J941" t="str">
        <f t="shared" si="57"/>
        <v>New Mexico Citizen’s Militia*</v>
      </c>
    </row>
    <row r="942" spans="1:10" x14ac:dyDescent="0.25">
      <c r="A942" t="s">
        <v>645</v>
      </c>
      <c r="B942" t="s">
        <v>1041</v>
      </c>
      <c r="C942" s="1" t="s">
        <v>1045</v>
      </c>
      <c r="E942" t="str">
        <f t="shared" si="56"/>
        <v>New Mexico</v>
      </c>
      <c r="F942">
        <v>1</v>
      </c>
      <c r="G942" t="str">
        <f t="shared" si="58"/>
        <v/>
      </c>
      <c r="H942" t="str">
        <f t="shared" si="59"/>
        <v>San Juan County</v>
      </c>
      <c r="J942" t="str">
        <f t="shared" si="57"/>
        <v>New Mexico Citizen’s Militia*</v>
      </c>
    </row>
    <row r="943" spans="1:10" x14ac:dyDescent="0.25">
      <c r="A943" t="s">
        <v>645</v>
      </c>
      <c r="B943" t="s">
        <v>703</v>
      </c>
      <c r="C943" s="4" t="s">
        <v>703</v>
      </c>
      <c r="E943" t="str">
        <f t="shared" si="56"/>
        <v>New Mexico</v>
      </c>
      <c r="F943">
        <v>0</v>
      </c>
      <c r="G943" t="str">
        <f t="shared" si="58"/>
        <v/>
      </c>
      <c r="H943" t="str">
        <f t="shared" si="59"/>
        <v>Southern New Mexico Militia*</v>
      </c>
      <c r="I943" t="s">
        <v>703</v>
      </c>
      <c r="J943" t="str">
        <f t="shared" si="57"/>
        <v>Southern New Mexico Militia*</v>
      </c>
    </row>
    <row r="944" spans="1:10" x14ac:dyDescent="0.25">
      <c r="A944" t="s">
        <v>645</v>
      </c>
      <c r="B944" t="s">
        <v>703</v>
      </c>
      <c r="C944" s="1" t="s">
        <v>382</v>
      </c>
      <c r="E944" t="str">
        <f t="shared" si="56"/>
        <v>New Mexico</v>
      </c>
      <c r="F944">
        <v>1</v>
      </c>
      <c r="G944" t="str">
        <f t="shared" si="58"/>
        <v/>
      </c>
      <c r="H944" t="str">
        <f t="shared" si="59"/>
        <v>Doña Ana County</v>
      </c>
      <c r="J944" t="str">
        <f t="shared" si="57"/>
        <v>Southern New Mexico Militia*</v>
      </c>
    </row>
    <row r="945" spans="1:10" x14ac:dyDescent="0.25">
      <c r="A945" t="s">
        <v>645</v>
      </c>
      <c r="B945" t="s">
        <v>703</v>
      </c>
      <c r="C945" s="1" t="s">
        <v>1046</v>
      </c>
      <c r="E945" t="str">
        <f t="shared" si="56"/>
        <v>New Mexico</v>
      </c>
      <c r="F945">
        <v>1</v>
      </c>
      <c r="G945" t="str">
        <f t="shared" si="58"/>
        <v/>
      </c>
      <c r="H945" t="str">
        <f t="shared" si="59"/>
        <v>Eddy County</v>
      </c>
      <c r="J945" t="str">
        <f t="shared" si="57"/>
        <v>Southern New Mexico Militia*</v>
      </c>
    </row>
    <row r="946" spans="1:10" x14ac:dyDescent="0.25">
      <c r="A946" t="s">
        <v>645</v>
      </c>
      <c r="B946" t="s">
        <v>703</v>
      </c>
      <c r="C946" s="1" t="s">
        <v>596</v>
      </c>
      <c r="E946" t="str">
        <f t="shared" si="56"/>
        <v>New Mexico</v>
      </c>
      <c r="F946">
        <v>1</v>
      </c>
      <c r="G946" t="str">
        <f t="shared" si="58"/>
        <v/>
      </c>
      <c r="H946" t="str">
        <f t="shared" si="59"/>
        <v>Grant County</v>
      </c>
      <c r="J946" t="str">
        <f t="shared" si="57"/>
        <v>Southern New Mexico Militia*</v>
      </c>
    </row>
    <row r="947" spans="1:10" x14ac:dyDescent="0.25">
      <c r="A947" t="s">
        <v>645</v>
      </c>
      <c r="B947" t="s">
        <v>703</v>
      </c>
      <c r="C947" s="1" t="s">
        <v>1047</v>
      </c>
      <c r="E947" t="str">
        <f t="shared" si="56"/>
        <v>New Mexico</v>
      </c>
      <c r="F947">
        <v>1</v>
      </c>
      <c r="G947" t="str">
        <f t="shared" si="58"/>
        <v/>
      </c>
      <c r="H947" t="str">
        <f t="shared" si="59"/>
        <v>Lea County</v>
      </c>
      <c r="J947" t="str">
        <f t="shared" si="57"/>
        <v>Southern New Mexico Militia*</v>
      </c>
    </row>
    <row r="948" spans="1:10" x14ac:dyDescent="0.25">
      <c r="A948" t="s">
        <v>645</v>
      </c>
      <c r="B948" t="s">
        <v>672</v>
      </c>
      <c r="C948" s="4" t="s">
        <v>672</v>
      </c>
      <c r="E948" t="str">
        <f t="shared" si="56"/>
        <v>New Mexico</v>
      </c>
      <c r="F948">
        <v>0</v>
      </c>
      <c r="G948" t="str">
        <f t="shared" si="58"/>
        <v/>
      </c>
      <c r="H948" t="str">
        <f t="shared" si="59"/>
        <v>Three Percenters-III%ers, The</v>
      </c>
      <c r="I948" t="s">
        <v>672</v>
      </c>
      <c r="J948" t="str">
        <f t="shared" si="57"/>
        <v>Three Percenters-III%ers, The</v>
      </c>
    </row>
    <row r="949" spans="1:10" x14ac:dyDescent="0.25">
      <c r="A949" t="s">
        <v>645</v>
      </c>
      <c r="B949" t="s">
        <v>672</v>
      </c>
      <c r="C949" s="1" t="s">
        <v>383</v>
      </c>
      <c r="E949" t="str">
        <f t="shared" si="56"/>
        <v>New Mexico</v>
      </c>
      <c r="F949">
        <v>1</v>
      </c>
      <c r="G949" t="str">
        <f t="shared" si="58"/>
        <v/>
      </c>
      <c r="H949" t="str">
        <f t="shared" si="59"/>
        <v>Torrance County</v>
      </c>
      <c r="J949" t="str">
        <f t="shared" si="57"/>
        <v>Three Percenters-III%ers, The</v>
      </c>
    </row>
    <row r="950" spans="1:10" x14ac:dyDescent="0.25">
      <c r="A950" t="s">
        <v>645</v>
      </c>
      <c r="B950" t="s">
        <v>401</v>
      </c>
      <c r="C950" s="4" t="s">
        <v>401</v>
      </c>
      <c r="E950" t="str">
        <f t="shared" si="56"/>
        <v>New Mexico</v>
      </c>
      <c r="F950">
        <v>0</v>
      </c>
      <c r="G950" t="str">
        <f t="shared" si="58"/>
        <v/>
      </c>
      <c r="H950" t="str">
        <f t="shared" si="59"/>
        <v>We the People</v>
      </c>
      <c r="I950" t="s">
        <v>401</v>
      </c>
      <c r="J950" t="str">
        <f t="shared" si="57"/>
        <v>We the People</v>
      </c>
    </row>
    <row r="951" spans="1:10" x14ac:dyDescent="0.25">
      <c r="A951" t="s">
        <v>645</v>
      </c>
      <c r="B951" t="s">
        <v>401</v>
      </c>
      <c r="C951" s="1" t="s">
        <v>1048</v>
      </c>
      <c r="E951" t="str">
        <f t="shared" si="56"/>
        <v>New Mexico</v>
      </c>
      <c r="F951">
        <v>1</v>
      </c>
      <c r="G951" t="str">
        <f t="shared" si="58"/>
        <v/>
      </c>
      <c r="H951" t="str">
        <f t="shared" si="59"/>
        <v>Albuquerque</v>
      </c>
      <c r="J951" t="str">
        <f t="shared" si="57"/>
        <v>We the People</v>
      </c>
    </row>
    <row r="952" spans="1:10" x14ac:dyDescent="0.25">
      <c r="A952" t="s">
        <v>645</v>
      </c>
      <c r="B952" t="s">
        <v>401</v>
      </c>
      <c r="C952" s="1" t="s">
        <v>381</v>
      </c>
      <c r="E952" t="str">
        <f t="shared" si="56"/>
        <v>New Mexico</v>
      </c>
      <c r="F952">
        <v>1</v>
      </c>
      <c r="G952" t="str">
        <f t="shared" si="58"/>
        <v/>
      </c>
      <c r="H952" t="str">
        <f t="shared" si="59"/>
        <v>Los Lunas</v>
      </c>
      <c r="J952" t="str">
        <f t="shared" si="57"/>
        <v>We the People</v>
      </c>
    </row>
    <row r="953" spans="1:10" ht="23.25" x14ac:dyDescent="0.35">
      <c r="A953" t="s">
        <v>646</v>
      </c>
      <c r="B953" t="s">
        <v>1049</v>
      </c>
      <c r="C953" s="2" t="s">
        <v>1049</v>
      </c>
      <c r="D953" t="s">
        <v>646</v>
      </c>
      <c r="E953" t="str">
        <f t="shared" si="56"/>
        <v>New York</v>
      </c>
      <c r="F953" t="s">
        <v>664</v>
      </c>
      <c r="G953" t="str">
        <f t="shared" si="58"/>
        <v/>
      </c>
      <c r="H953" t="str">
        <f t="shared" si="59"/>
        <v>NEW YORK (40)</v>
      </c>
      <c r="I953" t="s">
        <v>1049</v>
      </c>
      <c r="J953" t="str">
        <f t="shared" si="57"/>
        <v>NEW YORK (40)</v>
      </c>
    </row>
    <row r="954" spans="1:10" x14ac:dyDescent="0.25">
      <c r="A954" t="s">
        <v>646</v>
      </c>
      <c r="B954" t="s">
        <v>437</v>
      </c>
      <c r="C954" s="4" t="s">
        <v>437</v>
      </c>
      <c r="E954" t="str">
        <f t="shared" si="56"/>
        <v>New York</v>
      </c>
      <c r="F954">
        <v>0</v>
      </c>
      <c r="G954" t="str">
        <f t="shared" si="58"/>
        <v/>
      </c>
      <c r="H954" t="str">
        <f t="shared" si="59"/>
        <v>American Patriot Party</v>
      </c>
      <c r="I954" t="s">
        <v>437</v>
      </c>
      <c r="J954" t="str">
        <f t="shared" si="57"/>
        <v>American Patriot Party</v>
      </c>
    </row>
    <row r="955" spans="1:10" x14ac:dyDescent="0.25">
      <c r="A955" t="s">
        <v>646</v>
      </c>
      <c r="B955" t="s">
        <v>437</v>
      </c>
      <c r="C955" s="1" t="s">
        <v>2</v>
      </c>
      <c r="E955" t="str">
        <f t="shared" si="56"/>
        <v>New York</v>
      </c>
      <c r="F955">
        <v>1</v>
      </c>
      <c r="G955" t="str">
        <f t="shared" si="58"/>
        <v/>
      </c>
      <c r="H955" t="str">
        <f t="shared" si="59"/>
        <v>Statewide</v>
      </c>
      <c r="J955" t="str">
        <f t="shared" si="57"/>
        <v>American Patriot Party</v>
      </c>
    </row>
    <row r="956" spans="1:10" x14ac:dyDescent="0.25">
      <c r="A956" t="s">
        <v>646</v>
      </c>
      <c r="B956" t="s">
        <v>1050</v>
      </c>
      <c r="C956" s="4" t="s">
        <v>1050</v>
      </c>
      <c r="E956" t="str">
        <f t="shared" si="56"/>
        <v>New York</v>
      </c>
      <c r="F956">
        <v>0</v>
      </c>
      <c r="G956" t="str">
        <f t="shared" si="58"/>
        <v/>
      </c>
      <c r="H956" t="str">
        <f t="shared" si="59"/>
        <v>Constitution Party of New York</v>
      </c>
      <c r="I956" t="s">
        <v>1050</v>
      </c>
      <c r="J956" t="str">
        <f t="shared" si="57"/>
        <v>Constitution Party of New York</v>
      </c>
    </row>
    <row r="957" spans="1:10" x14ac:dyDescent="0.25">
      <c r="A957" t="s">
        <v>646</v>
      </c>
      <c r="B957" t="s">
        <v>1050</v>
      </c>
      <c r="C957" s="1" t="s">
        <v>386</v>
      </c>
      <c r="E957" t="str">
        <f t="shared" si="56"/>
        <v>New York</v>
      </c>
      <c r="F957">
        <v>1</v>
      </c>
      <c r="G957" t="str">
        <f t="shared" si="58"/>
        <v/>
      </c>
      <c r="H957" t="str">
        <f t="shared" si="59"/>
        <v>Buffalo</v>
      </c>
      <c r="J957" t="str">
        <f t="shared" si="57"/>
        <v>Constitution Party of New York</v>
      </c>
    </row>
    <row r="958" spans="1:10" x14ac:dyDescent="0.25">
      <c r="A958" t="s">
        <v>646</v>
      </c>
      <c r="B958" t="s">
        <v>730</v>
      </c>
      <c r="C958" s="4" t="s">
        <v>730</v>
      </c>
      <c r="E958" t="str">
        <f t="shared" si="56"/>
        <v>New York</v>
      </c>
      <c r="F958">
        <v>0</v>
      </c>
      <c r="G958" t="str">
        <f t="shared" si="58"/>
        <v/>
      </c>
      <c r="H958" t="str">
        <f t="shared" si="59"/>
        <v>Get Out Of Our House (GOOOH)</v>
      </c>
      <c r="I958" t="s">
        <v>730</v>
      </c>
      <c r="J958" t="str">
        <f t="shared" si="57"/>
        <v>Get Out Of Our House (GOOOH)</v>
      </c>
    </row>
    <row r="959" spans="1:10" x14ac:dyDescent="0.25">
      <c r="A959" t="s">
        <v>646</v>
      </c>
      <c r="B959" t="s">
        <v>730</v>
      </c>
      <c r="C959" s="1" t="s">
        <v>2</v>
      </c>
      <c r="E959" t="str">
        <f t="shared" si="56"/>
        <v>New York</v>
      </c>
      <c r="F959">
        <v>1</v>
      </c>
      <c r="G959" t="str">
        <f t="shared" si="58"/>
        <v/>
      </c>
      <c r="H959" t="str">
        <f t="shared" si="59"/>
        <v>Statewide</v>
      </c>
      <c r="J959" t="str">
        <f t="shared" si="57"/>
        <v>Get Out Of Our House (GOOOH)</v>
      </c>
    </row>
    <row r="960" spans="1:10" x14ac:dyDescent="0.25">
      <c r="A960" t="s">
        <v>646</v>
      </c>
      <c r="B960" t="s">
        <v>15</v>
      </c>
      <c r="C960" s="4" t="s">
        <v>15</v>
      </c>
      <c r="E960" t="str">
        <f t="shared" si="56"/>
        <v>New York</v>
      </c>
      <c r="F960">
        <v>0</v>
      </c>
      <c r="G960" t="str">
        <f t="shared" si="58"/>
        <v/>
      </c>
      <c r="H960" t="str">
        <f t="shared" si="59"/>
        <v>John Birch Society</v>
      </c>
      <c r="I960" t="s">
        <v>15</v>
      </c>
      <c r="J960" t="str">
        <f t="shared" si="57"/>
        <v>John Birch Society</v>
      </c>
    </row>
    <row r="961" spans="1:10" x14ac:dyDescent="0.25">
      <c r="A961" t="s">
        <v>646</v>
      </c>
      <c r="B961" t="s">
        <v>15</v>
      </c>
      <c r="C961" s="1" t="s">
        <v>1051</v>
      </c>
      <c r="E961" t="str">
        <f t="shared" si="56"/>
        <v>New York</v>
      </c>
      <c r="F961">
        <v>1</v>
      </c>
      <c r="G961" t="str">
        <f t="shared" si="58"/>
        <v/>
      </c>
      <c r="H961" t="str">
        <f t="shared" si="59"/>
        <v>Nassau County</v>
      </c>
      <c r="J961" t="str">
        <f t="shared" si="57"/>
        <v>John Birch Society</v>
      </c>
    </row>
    <row r="962" spans="1:10" x14ac:dyDescent="0.25">
      <c r="A962" t="s">
        <v>646</v>
      </c>
      <c r="B962" t="s">
        <v>15</v>
      </c>
      <c r="C962" s="1" t="s">
        <v>646</v>
      </c>
      <c r="E962" t="str">
        <f t="shared" ref="E962:E1025" si="60">IF(ISBLANK(D962),E961,D962)</f>
        <v>New York</v>
      </c>
      <c r="F962">
        <v>1</v>
      </c>
      <c r="G962" t="str">
        <f t="shared" si="58"/>
        <v/>
      </c>
      <c r="H962" t="str">
        <f t="shared" si="59"/>
        <v>New York</v>
      </c>
      <c r="J962" t="str">
        <f t="shared" ref="J962:J1025" si="61">IF(ISBLANK(I962),IF(ISBLANK(I961),J961,I961),I962)</f>
        <v>John Birch Society</v>
      </c>
    </row>
    <row r="963" spans="1:10" x14ac:dyDescent="0.25">
      <c r="A963" t="s">
        <v>646</v>
      </c>
      <c r="B963" t="s">
        <v>389</v>
      </c>
      <c r="C963" s="4" t="s">
        <v>389</v>
      </c>
      <c r="E963" t="str">
        <f t="shared" si="60"/>
        <v>New York</v>
      </c>
      <c r="F963">
        <v>0</v>
      </c>
      <c r="G963" t="str">
        <f t="shared" ref="G963:G1026" si="62">IF(AND(F963=0,F962=0),"HELP!","")</f>
        <v/>
      </c>
      <c r="H963" t="str">
        <f t="shared" ref="H963:H1026" si="63">C963</f>
        <v>New York Mutual Assistance Group*</v>
      </c>
      <c r="I963" t="s">
        <v>389</v>
      </c>
      <c r="J963" t="str">
        <f t="shared" si="61"/>
        <v>New York Mutual Assistance Group*</v>
      </c>
    </row>
    <row r="964" spans="1:10" x14ac:dyDescent="0.25">
      <c r="A964" t="s">
        <v>646</v>
      </c>
      <c r="B964" t="s">
        <v>389</v>
      </c>
      <c r="C964" s="1" t="s">
        <v>1052</v>
      </c>
      <c r="E964" t="str">
        <f t="shared" si="60"/>
        <v>New York</v>
      </c>
      <c r="F964">
        <v>1</v>
      </c>
      <c r="G964" t="str">
        <f t="shared" si="62"/>
        <v/>
      </c>
      <c r="H964" t="str">
        <f t="shared" si="63"/>
        <v>Suffolk County</v>
      </c>
      <c r="J964" t="str">
        <f t="shared" si="61"/>
        <v>New York Mutual Assistance Group*</v>
      </c>
    </row>
    <row r="965" spans="1:10" x14ac:dyDescent="0.25">
      <c r="A965" t="s">
        <v>646</v>
      </c>
      <c r="B965" t="s">
        <v>21</v>
      </c>
      <c r="C965" s="4" t="s">
        <v>21</v>
      </c>
      <c r="E965" t="str">
        <f t="shared" si="60"/>
        <v>New York</v>
      </c>
      <c r="F965">
        <v>0</v>
      </c>
      <c r="G965" t="str">
        <f t="shared" si="62"/>
        <v/>
      </c>
      <c r="H965" t="str">
        <f t="shared" si="63"/>
        <v>Oath Keepers</v>
      </c>
      <c r="I965" t="s">
        <v>21</v>
      </c>
      <c r="J965" t="str">
        <f t="shared" si="61"/>
        <v>Oath Keepers</v>
      </c>
    </row>
    <row r="966" spans="1:10" x14ac:dyDescent="0.25">
      <c r="A966" t="s">
        <v>646</v>
      </c>
      <c r="B966" t="s">
        <v>21</v>
      </c>
      <c r="C966" s="1" t="s">
        <v>1053</v>
      </c>
      <c r="E966" t="str">
        <f t="shared" si="60"/>
        <v>New York</v>
      </c>
      <c r="F966">
        <v>1</v>
      </c>
      <c r="G966" t="str">
        <f t="shared" si="62"/>
        <v/>
      </c>
      <c r="H966" t="str">
        <f t="shared" si="63"/>
        <v>Elmira</v>
      </c>
      <c r="J966" t="str">
        <f t="shared" si="61"/>
        <v>Oath Keepers</v>
      </c>
    </row>
    <row r="967" spans="1:10" x14ac:dyDescent="0.25">
      <c r="A967" t="s">
        <v>646</v>
      </c>
      <c r="B967" t="s">
        <v>21</v>
      </c>
      <c r="C967" s="1" t="s">
        <v>1054</v>
      </c>
      <c r="E967" t="str">
        <f t="shared" si="60"/>
        <v>New York</v>
      </c>
      <c r="F967">
        <v>1</v>
      </c>
      <c r="G967" t="str">
        <f t="shared" si="62"/>
        <v/>
      </c>
      <c r="H967" t="str">
        <f t="shared" si="63"/>
        <v>Erie County</v>
      </c>
      <c r="J967" t="str">
        <f t="shared" si="61"/>
        <v>Oath Keepers</v>
      </c>
    </row>
    <row r="968" spans="1:10" x14ac:dyDescent="0.25">
      <c r="A968" t="s">
        <v>646</v>
      </c>
      <c r="B968" t="s">
        <v>21</v>
      </c>
      <c r="C968" s="1" t="s">
        <v>568</v>
      </c>
      <c r="E968" t="str">
        <f t="shared" si="60"/>
        <v>New York</v>
      </c>
      <c r="F968">
        <v>1</v>
      </c>
      <c r="G968" t="str">
        <f t="shared" si="62"/>
        <v/>
      </c>
      <c r="H968" t="str">
        <f t="shared" si="63"/>
        <v>Franklin County</v>
      </c>
      <c r="J968" t="str">
        <f t="shared" si="61"/>
        <v>Oath Keepers</v>
      </c>
    </row>
    <row r="969" spans="1:10" x14ac:dyDescent="0.25">
      <c r="A969" t="s">
        <v>646</v>
      </c>
      <c r="B969" t="s">
        <v>21</v>
      </c>
      <c r="C969" s="1" t="s">
        <v>1055</v>
      </c>
      <c r="E969" t="str">
        <f t="shared" si="60"/>
        <v>New York</v>
      </c>
      <c r="F969">
        <v>1</v>
      </c>
      <c r="G969" t="str">
        <f t="shared" si="62"/>
        <v/>
      </c>
      <c r="H969" t="str">
        <f t="shared" si="63"/>
        <v>Fulton County</v>
      </c>
      <c r="J969" t="str">
        <f t="shared" si="61"/>
        <v>Oath Keepers</v>
      </c>
    </row>
    <row r="970" spans="1:10" x14ac:dyDescent="0.25">
      <c r="A970" t="s">
        <v>646</v>
      </c>
      <c r="B970" t="s">
        <v>21</v>
      </c>
      <c r="C970" s="1" t="s">
        <v>1056</v>
      </c>
      <c r="E970" t="str">
        <f t="shared" si="60"/>
        <v>New York</v>
      </c>
      <c r="F970">
        <v>1</v>
      </c>
      <c r="G970" t="str">
        <f t="shared" si="62"/>
        <v/>
      </c>
      <c r="H970" t="str">
        <f t="shared" si="63"/>
        <v>Herkimer</v>
      </c>
      <c r="J970" t="str">
        <f t="shared" si="61"/>
        <v>Oath Keepers</v>
      </c>
    </row>
    <row r="971" spans="1:10" x14ac:dyDescent="0.25">
      <c r="A971" t="s">
        <v>646</v>
      </c>
      <c r="B971" t="s">
        <v>21</v>
      </c>
      <c r="C971" s="1" t="s">
        <v>942</v>
      </c>
      <c r="E971" t="str">
        <f t="shared" si="60"/>
        <v>New York</v>
      </c>
      <c r="F971">
        <v>1</v>
      </c>
      <c r="G971" t="str">
        <f t="shared" si="62"/>
        <v/>
      </c>
      <c r="H971" t="str">
        <f t="shared" si="63"/>
        <v>Livingston County</v>
      </c>
      <c r="J971" t="str">
        <f t="shared" si="61"/>
        <v>Oath Keepers</v>
      </c>
    </row>
    <row r="972" spans="1:10" x14ac:dyDescent="0.25">
      <c r="A972" t="s">
        <v>646</v>
      </c>
      <c r="B972" t="s">
        <v>21</v>
      </c>
      <c r="C972" s="1" t="s">
        <v>1057</v>
      </c>
      <c r="E972" t="str">
        <f t="shared" si="60"/>
        <v>New York</v>
      </c>
      <c r="F972">
        <v>1</v>
      </c>
      <c r="G972" t="str">
        <f t="shared" si="62"/>
        <v/>
      </c>
      <c r="H972" t="str">
        <f t="shared" si="63"/>
        <v>Madison County</v>
      </c>
      <c r="J972" t="str">
        <f t="shared" si="61"/>
        <v>Oath Keepers</v>
      </c>
    </row>
    <row r="973" spans="1:10" x14ac:dyDescent="0.25">
      <c r="A973" t="s">
        <v>646</v>
      </c>
      <c r="B973" t="s">
        <v>21</v>
      </c>
      <c r="C973" s="1" t="s">
        <v>1058</v>
      </c>
      <c r="E973" t="str">
        <f t="shared" si="60"/>
        <v>New York</v>
      </c>
      <c r="F973">
        <v>1</v>
      </c>
      <c r="G973" t="str">
        <f t="shared" si="62"/>
        <v/>
      </c>
      <c r="H973" t="str">
        <f t="shared" si="63"/>
        <v>Malone</v>
      </c>
      <c r="J973" t="str">
        <f t="shared" si="61"/>
        <v>Oath Keepers</v>
      </c>
    </row>
    <row r="974" spans="1:10" x14ac:dyDescent="0.25">
      <c r="A974" t="s">
        <v>646</v>
      </c>
      <c r="B974" t="s">
        <v>21</v>
      </c>
      <c r="C974" s="1" t="s">
        <v>458</v>
      </c>
      <c r="E974" t="str">
        <f t="shared" si="60"/>
        <v>New York</v>
      </c>
      <c r="F974">
        <v>1</v>
      </c>
      <c r="G974" t="str">
        <f t="shared" si="62"/>
        <v/>
      </c>
      <c r="H974" t="str">
        <f t="shared" si="63"/>
        <v>Marion County</v>
      </c>
      <c r="J974" t="str">
        <f t="shared" si="61"/>
        <v>Oath Keepers</v>
      </c>
    </row>
    <row r="975" spans="1:10" x14ac:dyDescent="0.25">
      <c r="A975" t="s">
        <v>646</v>
      </c>
      <c r="B975" t="s">
        <v>21</v>
      </c>
      <c r="C975" s="1" t="s">
        <v>1051</v>
      </c>
      <c r="E975" t="str">
        <f t="shared" si="60"/>
        <v>New York</v>
      </c>
      <c r="F975">
        <v>1</v>
      </c>
      <c r="G975" t="str">
        <f t="shared" si="62"/>
        <v/>
      </c>
      <c r="H975" t="str">
        <f t="shared" si="63"/>
        <v>Nassau County</v>
      </c>
      <c r="J975" t="str">
        <f t="shared" si="61"/>
        <v>Oath Keepers</v>
      </c>
    </row>
    <row r="976" spans="1:10" x14ac:dyDescent="0.25">
      <c r="A976" t="s">
        <v>646</v>
      </c>
      <c r="B976" t="s">
        <v>21</v>
      </c>
      <c r="C976" s="1" t="s">
        <v>1059</v>
      </c>
      <c r="E976" t="str">
        <f t="shared" si="60"/>
        <v>New York</v>
      </c>
      <c r="F976">
        <v>1</v>
      </c>
      <c r="G976" t="str">
        <f t="shared" si="62"/>
        <v/>
      </c>
      <c r="H976" t="str">
        <f t="shared" si="63"/>
        <v>New York County</v>
      </c>
      <c r="J976" t="str">
        <f t="shared" si="61"/>
        <v>Oath Keepers</v>
      </c>
    </row>
    <row r="977" spans="1:10" x14ac:dyDescent="0.25">
      <c r="A977" t="s">
        <v>646</v>
      </c>
      <c r="B977" t="s">
        <v>21</v>
      </c>
      <c r="C977" s="1" t="s">
        <v>1060</v>
      </c>
      <c r="E977" t="str">
        <f t="shared" si="60"/>
        <v>New York</v>
      </c>
      <c r="F977">
        <v>1</v>
      </c>
      <c r="G977" t="str">
        <f t="shared" si="62"/>
        <v/>
      </c>
      <c r="H977" t="str">
        <f t="shared" si="63"/>
        <v>Ontario County</v>
      </c>
      <c r="J977" t="str">
        <f t="shared" si="61"/>
        <v>Oath Keepers</v>
      </c>
    </row>
    <row r="978" spans="1:10" x14ac:dyDescent="0.25">
      <c r="A978" t="s">
        <v>646</v>
      </c>
      <c r="B978" t="s">
        <v>21</v>
      </c>
      <c r="C978" s="1" t="s">
        <v>93</v>
      </c>
      <c r="E978" t="str">
        <f t="shared" si="60"/>
        <v>New York</v>
      </c>
      <c r="F978">
        <v>1</v>
      </c>
      <c r="G978" t="str">
        <f t="shared" si="62"/>
        <v/>
      </c>
      <c r="H978" t="str">
        <f t="shared" si="63"/>
        <v>Orange County</v>
      </c>
      <c r="J978" t="str">
        <f t="shared" si="61"/>
        <v>Oath Keepers</v>
      </c>
    </row>
    <row r="979" spans="1:10" x14ac:dyDescent="0.25">
      <c r="A979" t="s">
        <v>646</v>
      </c>
      <c r="B979" t="s">
        <v>21</v>
      </c>
      <c r="C979" s="1" t="s">
        <v>1061</v>
      </c>
      <c r="E979" t="str">
        <f t="shared" si="60"/>
        <v>New York</v>
      </c>
      <c r="F979">
        <v>1</v>
      </c>
      <c r="G979" t="str">
        <f t="shared" si="62"/>
        <v/>
      </c>
      <c r="H979" t="str">
        <f t="shared" si="63"/>
        <v>Otsego County</v>
      </c>
      <c r="J979" t="str">
        <f t="shared" si="61"/>
        <v>Oath Keepers</v>
      </c>
    </row>
    <row r="980" spans="1:10" x14ac:dyDescent="0.25">
      <c r="A980" t="s">
        <v>646</v>
      </c>
      <c r="B980" t="s">
        <v>21</v>
      </c>
      <c r="C980" s="1" t="s">
        <v>1062</v>
      </c>
      <c r="E980" t="str">
        <f t="shared" si="60"/>
        <v>New York</v>
      </c>
      <c r="F980">
        <v>1</v>
      </c>
      <c r="G980" t="str">
        <f t="shared" si="62"/>
        <v/>
      </c>
      <c r="H980" t="str">
        <f t="shared" si="63"/>
        <v>Rochester</v>
      </c>
      <c r="J980" t="str">
        <f t="shared" si="61"/>
        <v>Oath Keepers</v>
      </c>
    </row>
    <row r="981" spans="1:10" x14ac:dyDescent="0.25">
      <c r="A981" t="s">
        <v>646</v>
      </c>
      <c r="B981" t="s">
        <v>21</v>
      </c>
      <c r="C981" s="1" t="s">
        <v>1063</v>
      </c>
      <c r="E981" t="str">
        <f t="shared" si="60"/>
        <v>New York</v>
      </c>
      <c r="F981">
        <v>1</v>
      </c>
      <c r="G981" t="str">
        <f t="shared" si="62"/>
        <v/>
      </c>
      <c r="H981" t="str">
        <f t="shared" si="63"/>
        <v>Schenectady County</v>
      </c>
      <c r="J981" t="str">
        <f t="shared" si="61"/>
        <v>Oath Keepers</v>
      </c>
    </row>
    <row r="982" spans="1:10" x14ac:dyDescent="0.25">
      <c r="A982" t="s">
        <v>646</v>
      </c>
      <c r="B982" t="s">
        <v>21</v>
      </c>
      <c r="C982" s="1" t="s">
        <v>395</v>
      </c>
      <c r="E982" t="str">
        <f t="shared" si="60"/>
        <v>New York</v>
      </c>
      <c r="F982">
        <v>1</v>
      </c>
      <c r="G982" t="str">
        <f t="shared" si="62"/>
        <v/>
      </c>
      <c r="H982" t="str">
        <f t="shared" si="63"/>
        <v>Staten Island</v>
      </c>
      <c r="J982" t="str">
        <f t="shared" si="61"/>
        <v>Oath Keepers</v>
      </c>
    </row>
    <row r="983" spans="1:10" x14ac:dyDescent="0.25">
      <c r="A983" t="s">
        <v>646</v>
      </c>
      <c r="B983" t="s">
        <v>21</v>
      </c>
      <c r="C983" s="1" t="s">
        <v>2</v>
      </c>
      <c r="E983" t="str">
        <f t="shared" si="60"/>
        <v>New York</v>
      </c>
      <c r="F983">
        <v>1</v>
      </c>
      <c r="G983" t="str">
        <f t="shared" si="62"/>
        <v/>
      </c>
      <c r="H983" t="str">
        <f t="shared" si="63"/>
        <v>Statewide</v>
      </c>
      <c r="J983" t="str">
        <f t="shared" si="61"/>
        <v>Oath Keepers</v>
      </c>
    </row>
    <row r="984" spans="1:10" x14ac:dyDescent="0.25">
      <c r="A984" t="s">
        <v>646</v>
      </c>
      <c r="B984" t="s">
        <v>21</v>
      </c>
      <c r="C984" s="1" t="s">
        <v>1064</v>
      </c>
      <c r="E984" t="str">
        <f t="shared" si="60"/>
        <v>New York</v>
      </c>
      <c r="F984">
        <v>1</v>
      </c>
      <c r="G984" t="str">
        <f t="shared" si="62"/>
        <v/>
      </c>
      <c r="H984" t="str">
        <f t="shared" si="63"/>
        <v>Swan Lake</v>
      </c>
      <c r="J984" t="str">
        <f t="shared" si="61"/>
        <v>Oath Keepers</v>
      </c>
    </row>
    <row r="985" spans="1:10" x14ac:dyDescent="0.25">
      <c r="A985" t="s">
        <v>646</v>
      </c>
      <c r="B985" t="s">
        <v>21</v>
      </c>
      <c r="C985" s="1" t="s">
        <v>396</v>
      </c>
      <c r="E985" t="str">
        <f t="shared" si="60"/>
        <v>New York</v>
      </c>
      <c r="F985">
        <v>1</v>
      </c>
      <c r="G985" t="str">
        <f t="shared" si="62"/>
        <v/>
      </c>
      <c r="H985" t="str">
        <f t="shared" si="63"/>
        <v>Thornwood</v>
      </c>
      <c r="J985" t="str">
        <f t="shared" si="61"/>
        <v>Oath Keepers</v>
      </c>
    </row>
    <row r="986" spans="1:10" x14ac:dyDescent="0.25">
      <c r="A986" t="s">
        <v>646</v>
      </c>
      <c r="B986" t="s">
        <v>21</v>
      </c>
      <c r="C986" s="1" t="s">
        <v>397</v>
      </c>
      <c r="E986" t="str">
        <f t="shared" si="60"/>
        <v>New York</v>
      </c>
      <c r="F986">
        <v>1</v>
      </c>
      <c r="G986" t="str">
        <f t="shared" si="62"/>
        <v/>
      </c>
      <c r="H986" t="str">
        <f t="shared" si="63"/>
        <v>Warren County</v>
      </c>
      <c r="J986" t="str">
        <f t="shared" si="61"/>
        <v>Oath Keepers</v>
      </c>
    </row>
    <row r="987" spans="1:10" x14ac:dyDescent="0.25">
      <c r="A987" t="s">
        <v>646</v>
      </c>
      <c r="B987" t="s">
        <v>399</v>
      </c>
      <c r="C987" s="4" t="s">
        <v>399</v>
      </c>
      <c r="E987" t="str">
        <f t="shared" si="60"/>
        <v>New York</v>
      </c>
      <c r="F987">
        <v>0</v>
      </c>
      <c r="G987" t="str">
        <f t="shared" si="62"/>
        <v/>
      </c>
      <c r="H987" t="str">
        <f t="shared" si="63"/>
        <v>Sovereign News, The</v>
      </c>
      <c r="I987" t="s">
        <v>399</v>
      </c>
      <c r="J987" t="str">
        <f t="shared" si="61"/>
        <v>Sovereign News, The</v>
      </c>
    </row>
    <row r="988" spans="1:10" x14ac:dyDescent="0.25">
      <c r="A988" t="s">
        <v>646</v>
      </c>
      <c r="B988" t="s">
        <v>399</v>
      </c>
      <c r="C988" s="1" t="s">
        <v>1065</v>
      </c>
      <c r="E988" t="str">
        <f t="shared" si="60"/>
        <v>New York</v>
      </c>
      <c r="F988">
        <v>1</v>
      </c>
      <c r="G988" t="str">
        <f t="shared" si="62"/>
        <v/>
      </c>
      <c r="H988" t="str">
        <f t="shared" si="63"/>
        <v>Old Chelsea Station</v>
      </c>
      <c r="J988" t="str">
        <f t="shared" si="61"/>
        <v>Sovereign News, The</v>
      </c>
    </row>
    <row r="989" spans="1:10" x14ac:dyDescent="0.25">
      <c r="A989" t="s">
        <v>646</v>
      </c>
      <c r="B989" t="s">
        <v>672</v>
      </c>
      <c r="C989" s="4" t="s">
        <v>672</v>
      </c>
      <c r="E989" t="str">
        <f t="shared" si="60"/>
        <v>New York</v>
      </c>
      <c r="F989">
        <v>0</v>
      </c>
      <c r="G989" t="str">
        <f t="shared" si="62"/>
        <v/>
      </c>
      <c r="H989" t="str">
        <f t="shared" si="63"/>
        <v>Three Percenters-III%ers, The</v>
      </c>
      <c r="I989" t="s">
        <v>672</v>
      </c>
      <c r="J989" t="str">
        <f t="shared" si="61"/>
        <v>Three Percenters-III%ers, The</v>
      </c>
    </row>
    <row r="990" spans="1:10" x14ac:dyDescent="0.25">
      <c r="A990" t="s">
        <v>646</v>
      </c>
      <c r="B990" t="s">
        <v>672</v>
      </c>
      <c r="C990" s="1" t="s">
        <v>400</v>
      </c>
      <c r="E990" t="str">
        <f t="shared" si="60"/>
        <v>New York</v>
      </c>
      <c r="F990">
        <v>1</v>
      </c>
      <c r="G990" t="str">
        <f t="shared" si="62"/>
        <v/>
      </c>
      <c r="H990" t="str">
        <f t="shared" si="63"/>
        <v>Herkimer County</v>
      </c>
      <c r="J990" t="str">
        <f t="shared" si="61"/>
        <v>Three Percenters-III%ers, The</v>
      </c>
    </row>
    <row r="991" spans="1:10" x14ac:dyDescent="0.25">
      <c r="A991" t="s">
        <v>646</v>
      </c>
      <c r="B991" t="s">
        <v>401</v>
      </c>
      <c r="C991" s="4" t="s">
        <v>401</v>
      </c>
      <c r="E991" t="str">
        <f t="shared" si="60"/>
        <v>New York</v>
      </c>
      <c r="F991">
        <v>0</v>
      </c>
      <c r="G991" t="str">
        <f t="shared" si="62"/>
        <v/>
      </c>
      <c r="H991" t="str">
        <f t="shared" si="63"/>
        <v>We the People</v>
      </c>
      <c r="I991" t="s">
        <v>401</v>
      </c>
      <c r="J991" t="str">
        <f t="shared" si="61"/>
        <v>We the People</v>
      </c>
    </row>
    <row r="992" spans="1:10" x14ac:dyDescent="0.25">
      <c r="A992" t="s">
        <v>646</v>
      </c>
      <c r="B992" t="s">
        <v>401</v>
      </c>
      <c r="C992" s="1" t="s">
        <v>1066</v>
      </c>
      <c r="E992" t="str">
        <f t="shared" si="60"/>
        <v>New York</v>
      </c>
      <c r="F992">
        <v>1</v>
      </c>
      <c r="G992" t="str">
        <f t="shared" si="62"/>
        <v/>
      </c>
      <c r="H992" t="str">
        <f t="shared" si="63"/>
        <v>Albany</v>
      </c>
      <c r="J992" t="str">
        <f t="shared" si="61"/>
        <v>We the People</v>
      </c>
    </row>
    <row r="993" spans="1:10" x14ac:dyDescent="0.25">
      <c r="A993" t="s">
        <v>646</v>
      </c>
      <c r="B993" t="s">
        <v>401</v>
      </c>
      <c r="C993" s="1" t="s">
        <v>1067</v>
      </c>
      <c r="E993" t="str">
        <f t="shared" si="60"/>
        <v>New York</v>
      </c>
      <c r="F993">
        <v>1</v>
      </c>
      <c r="G993" t="str">
        <f t="shared" si="62"/>
        <v/>
      </c>
      <c r="H993" t="str">
        <f t="shared" si="63"/>
        <v>Binghamton</v>
      </c>
      <c r="J993" t="str">
        <f t="shared" si="61"/>
        <v>We the People</v>
      </c>
    </row>
    <row r="994" spans="1:10" x14ac:dyDescent="0.25">
      <c r="A994" t="s">
        <v>646</v>
      </c>
      <c r="B994" t="s">
        <v>401</v>
      </c>
      <c r="C994" s="1" t="s">
        <v>1068</v>
      </c>
      <c r="E994" t="str">
        <f t="shared" si="60"/>
        <v>New York</v>
      </c>
      <c r="F994">
        <v>1</v>
      </c>
      <c r="G994" t="str">
        <f t="shared" si="62"/>
        <v/>
      </c>
      <c r="H994" t="str">
        <f t="shared" si="63"/>
        <v>Cooperstown</v>
      </c>
      <c r="J994" t="str">
        <f t="shared" si="61"/>
        <v>We the People</v>
      </c>
    </row>
    <row r="995" spans="1:10" x14ac:dyDescent="0.25">
      <c r="A995" t="s">
        <v>646</v>
      </c>
      <c r="B995" t="s">
        <v>401</v>
      </c>
      <c r="C995" s="1" t="s">
        <v>1069</v>
      </c>
      <c r="E995" t="str">
        <f t="shared" si="60"/>
        <v>New York</v>
      </c>
      <c r="F995">
        <v>1</v>
      </c>
      <c r="G995" t="str">
        <f t="shared" si="62"/>
        <v/>
      </c>
      <c r="H995" t="str">
        <f t="shared" si="63"/>
        <v>Lake Luzerne</v>
      </c>
      <c r="J995" t="str">
        <f t="shared" si="61"/>
        <v>We the People</v>
      </c>
    </row>
    <row r="996" spans="1:10" x14ac:dyDescent="0.25">
      <c r="A996" t="s">
        <v>646</v>
      </c>
      <c r="B996" t="s">
        <v>401</v>
      </c>
      <c r="C996" s="1" t="s">
        <v>1070</v>
      </c>
      <c r="E996" t="str">
        <f t="shared" si="60"/>
        <v>New York</v>
      </c>
      <c r="F996">
        <v>1</v>
      </c>
      <c r="G996" t="str">
        <f t="shared" si="62"/>
        <v/>
      </c>
      <c r="H996" t="str">
        <f t="shared" si="63"/>
        <v>Lewis</v>
      </c>
      <c r="J996" t="str">
        <f t="shared" si="61"/>
        <v>We the People</v>
      </c>
    </row>
    <row r="997" spans="1:10" x14ac:dyDescent="0.25">
      <c r="A997" t="s">
        <v>646</v>
      </c>
      <c r="B997" t="s">
        <v>401</v>
      </c>
      <c r="C997" s="1" t="s">
        <v>1071</v>
      </c>
      <c r="E997" t="str">
        <f t="shared" si="60"/>
        <v>New York</v>
      </c>
      <c r="F997">
        <v>1</v>
      </c>
      <c r="G997" t="str">
        <f t="shared" si="62"/>
        <v/>
      </c>
      <c r="H997" t="str">
        <f t="shared" si="63"/>
        <v>Middletown</v>
      </c>
      <c r="J997" t="str">
        <f t="shared" si="61"/>
        <v>We the People</v>
      </c>
    </row>
    <row r="998" spans="1:10" x14ac:dyDescent="0.25">
      <c r="A998" t="s">
        <v>646</v>
      </c>
      <c r="B998" t="s">
        <v>401</v>
      </c>
      <c r="C998" s="1" t="s">
        <v>1072</v>
      </c>
      <c r="E998" t="str">
        <f t="shared" si="60"/>
        <v>New York</v>
      </c>
      <c r="F998">
        <v>1</v>
      </c>
      <c r="G998" t="str">
        <f t="shared" si="62"/>
        <v/>
      </c>
      <c r="H998" t="str">
        <f t="shared" si="63"/>
        <v>New Baltimore</v>
      </c>
      <c r="J998" t="str">
        <f t="shared" si="61"/>
        <v>We the People</v>
      </c>
    </row>
    <row r="999" spans="1:10" x14ac:dyDescent="0.25">
      <c r="A999" t="s">
        <v>646</v>
      </c>
      <c r="B999" t="s">
        <v>401</v>
      </c>
      <c r="C999" s="1" t="s">
        <v>1073</v>
      </c>
      <c r="E999" t="str">
        <f t="shared" si="60"/>
        <v>New York</v>
      </c>
      <c r="F999">
        <v>1</v>
      </c>
      <c r="G999" t="str">
        <f t="shared" si="62"/>
        <v/>
      </c>
      <c r="H999" t="str">
        <f t="shared" si="63"/>
        <v>Pleasant Valley</v>
      </c>
      <c r="J999" t="str">
        <f t="shared" si="61"/>
        <v>We the People</v>
      </c>
    </row>
    <row r="1000" spans="1:10" x14ac:dyDescent="0.25">
      <c r="A1000" t="s">
        <v>646</v>
      </c>
      <c r="B1000" t="s">
        <v>401</v>
      </c>
      <c r="C1000" s="1" t="s">
        <v>1074</v>
      </c>
      <c r="E1000" t="str">
        <f t="shared" si="60"/>
        <v>New York</v>
      </c>
      <c r="F1000">
        <v>1</v>
      </c>
      <c r="G1000" t="str">
        <f t="shared" si="62"/>
        <v/>
      </c>
      <c r="H1000" t="str">
        <f t="shared" si="63"/>
        <v>Syracuse</v>
      </c>
      <c r="J1000" t="str">
        <f t="shared" si="61"/>
        <v>We the People</v>
      </c>
    </row>
    <row r="1001" spans="1:10" x14ac:dyDescent="0.25">
      <c r="A1001" t="s">
        <v>646</v>
      </c>
      <c r="B1001" t="s">
        <v>401</v>
      </c>
      <c r="C1001" s="1" t="s">
        <v>402</v>
      </c>
      <c r="E1001" t="str">
        <f t="shared" si="60"/>
        <v>New York</v>
      </c>
      <c r="F1001">
        <v>1</v>
      </c>
      <c r="G1001" t="str">
        <f t="shared" si="62"/>
        <v/>
      </c>
      <c r="H1001" t="str">
        <f t="shared" si="63"/>
        <v>Queensbury</v>
      </c>
      <c r="J1001" t="str">
        <f t="shared" si="61"/>
        <v>We the People</v>
      </c>
    </row>
    <row r="1002" spans="1:10" x14ac:dyDescent="0.25">
      <c r="A1002" t="s">
        <v>646</v>
      </c>
      <c r="B1002" t="s">
        <v>401</v>
      </c>
      <c r="C1002" s="1" t="s">
        <v>1075</v>
      </c>
      <c r="E1002" t="str">
        <f t="shared" si="60"/>
        <v>New York</v>
      </c>
      <c r="F1002">
        <v>1</v>
      </c>
      <c r="G1002" t="str">
        <f t="shared" si="62"/>
        <v/>
      </c>
      <c r="H1002" t="str">
        <f t="shared" si="63"/>
        <v>Watertown</v>
      </c>
      <c r="J1002" t="str">
        <f t="shared" si="61"/>
        <v>We the People</v>
      </c>
    </row>
    <row r="1003" spans="1:10" ht="23.25" x14ac:dyDescent="0.35">
      <c r="A1003" t="s">
        <v>647</v>
      </c>
      <c r="B1003" t="s">
        <v>1076</v>
      </c>
      <c r="C1003" s="2" t="s">
        <v>1076</v>
      </c>
      <c r="D1003" t="s">
        <v>647</v>
      </c>
      <c r="E1003" t="str">
        <f t="shared" si="60"/>
        <v>North Carolina</v>
      </c>
      <c r="F1003" t="s">
        <v>664</v>
      </c>
      <c r="G1003" t="str">
        <f t="shared" si="62"/>
        <v/>
      </c>
      <c r="H1003" t="str">
        <f t="shared" si="63"/>
        <v>NORTH CAROLINA (20)</v>
      </c>
      <c r="I1003" t="s">
        <v>1076</v>
      </c>
      <c r="J1003" t="str">
        <f t="shared" si="61"/>
        <v>NORTH CAROLINA (20)</v>
      </c>
    </row>
    <row r="1004" spans="1:10" x14ac:dyDescent="0.25">
      <c r="A1004" t="s">
        <v>647</v>
      </c>
      <c r="B1004" t="s">
        <v>437</v>
      </c>
      <c r="C1004" s="4" t="s">
        <v>437</v>
      </c>
      <c r="E1004" t="str">
        <f t="shared" si="60"/>
        <v>North Carolina</v>
      </c>
      <c r="F1004">
        <v>0</v>
      </c>
      <c r="G1004" t="str">
        <f t="shared" si="62"/>
        <v/>
      </c>
      <c r="H1004" t="str">
        <f t="shared" si="63"/>
        <v>American Patriot Party</v>
      </c>
      <c r="I1004" t="s">
        <v>437</v>
      </c>
      <c r="J1004" t="str">
        <f t="shared" si="61"/>
        <v>American Patriot Party</v>
      </c>
    </row>
    <row r="1005" spans="1:10" x14ac:dyDescent="0.25">
      <c r="A1005" t="s">
        <v>647</v>
      </c>
      <c r="B1005" t="s">
        <v>437</v>
      </c>
      <c r="C1005" s="1" t="s">
        <v>2</v>
      </c>
      <c r="E1005" t="str">
        <f t="shared" si="60"/>
        <v>North Carolina</v>
      </c>
      <c r="F1005">
        <v>1</v>
      </c>
      <c r="G1005" t="str">
        <f t="shared" si="62"/>
        <v/>
      </c>
      <c r="H1005" t="str">
        <f t="shared" si="63"/>
        <v>Statewide</v>
      </c>
      <c r="J1005" t="str">
        <f t="shared" si="61"/>
        <v>American Patriot Party</v>
      </c>
    </row>
    <row r="1006" spans="1:10" x14ac:dyDescent="0.25">
      <c r="A1006" t="s">
        <v>647</v>
      </c>
      <c r="B1006" t="s">
        <v>404</v>
      </c>
      <c r="C1006" s="4" t="s">
        <v>404</v>
      </c>
      <c r="E1006" t="str">
        <f t="shared" si="60"/>
        <v>North Carolina</v>
      </c>
      <c r="F1006">
        <v>0</v>
      </c>
      <c r="G1006" t="str">
        <f t="shared" si="62"/>
        <v/>
      </c>
      <c r="H1006" t="str">
        <f t="shared" si="63"/>
        <v>America’s Remedy</v>
      </c>
      <c r="I1006" t="s">
        <v>404</v>
      </c>
      <c r="J1006" t="str">
        <f t="shared" si="61"/>
        <v>America’s Remedy</v>
      </c>
    </row>
    <row r="1007" spans="1:10" x14ac:dyDescent="0.25">
      <c r="A1007" t="s">
        <v>647</v>
      </c>
      <c r="B1007" t="s">
        <v>404</v>
      </c>
      <c r="C1007" s="1" t="s">
        <v>405</v>
      </c>
      <c r="E1007" t="str">
        <f t="shared" si="60"/>
        <v>North Carolina</v>
      </c>
      <c r="F1007">
        <v>1</v>
      </c>
      <c r="G1007" t="str">
        <f t="shared" si="62"/>
        <v/>
      </c>
      <c r="H1007" t="str">
        <f t="shared" si="63"/>
        <v>Charlotte</v>
      </c>
      <c r="J1007" t="str">
        <f t="shared" si="61"/>
        <v>America’s Remedy</v>
      </c>
    </row>
    <row r="1008" spans="1:10" x14ac:dyDescent="0.25">
      <c r="A1008" t="s">
        <v>647</v>
      </c>
      <c r="B1008" t="s">
        <v>1077</v>
      </c>
      <c r="C1008" s="4" t="s">
        <v>1077</v>
      </c>
      <c r="E1008" t="str">
        <f t="shared" si="60"/>
        <v>North Carolina</v>
      </c>
      <c r="F1008">
        <v>0</v>
      </c>
      <c r="G1008" t="str">
        <f t="shared" si="62"/>
        <v/>
      </c>
      <c r="H1008" t="str">
        <f t="shared" si="63"/>
        <v>Constitution Party of North Carolina</v>
      </c>
      <c r="I1008" t="s">
        <v>1077</v>
      </c>
      <c r="J1008" t="str">
        <f t="shared" si="61"/>
        <v>Constitution Party of North Carolina</v>
      </c>
    </row>
    <row r="1009" spans="1:10" x14ac:dyDescent="0.25">
      <c r="A1009" t="s">
        <v>647</v>
      </c>
      <c r="B1009" t="s">
        <v>1077</v>
      </c>
      <c r="C1009" s="1" t="s">
        <v>405</v>
      </c>
      <c r="E1009" t="str">
        <f t="shared" si="60"/>
        <v>North Carolina</v>
      </c>
      <c r="F1009">
        <v>1</v>
      </c>
      <c r="G1009" t="str">
        <f t="shared" si="62"/>
        <v/>
      </c>
      <c r="H1009" t="str">
        <f t="shared" si="63"/>
        <v>Charlotte</v>
      </c>
      <c r="J1009" t="str">
        <f t="shared" si="61"/>
        <v>Constitution Party of North Carolina</v>
      </c>
    </row>
    <row r="1010" spans="1:10" x14ac:dyDescent="0.25">
      <c r="A1010" t="s">
        <v>647</v>
      </c>
      <c r="B1010" t="s">
        <v>10</v>
      </c>
      <c r="C1010" s="4" t="s">
        <v>10</v>
      </c>
      <c r="E1010" t="str">
        <f t="shared" si="60"/>
        <v>North Carolina</v>
      </c>
      <c r="F1010">
        <v>0</v>
      </c>
      <c r="G1010" t="str">
        <f t="shared" si="62"/>
        <v/>
      </c>
      <c r="H1010" t="str">
        <f t="shared" si="63"/>
        <v>Eagle Forum</v>
      </c>
      <c r="I1010" t="s">
        <v>10</v>
      </c>
      <c r="J1010" t="str">
        <f t="shared" si="61"/>
        <v>Eagle Forum</v>
      </c>
    </row>
    <row r="1011" spans="1:10" x14ac:dyDescent="0.25">
      <c r="A1011" t="s">
        <v>647</v>
      </c>
      <c r="B1011" t="s">
        <v>10</v>
      </c>
      <c r="C1011" s="1" t="s">
        <v>2</v>
      </c>
      <c r="E1011" t="str">
        <f t="shared" si="60"/>
        <v>North Carolina</v>
      </c>
      <c r="F1011">
        <v>1</v>
      </c>
      <c r="G1011" t="str">
        <f t="shared" si="62"/>
        <v/>
      </c>
      <c r="H1011" t="str">
        <f t="shared" si="63"/>
        <v>Statewide</v>
      </c>
      <c r="J1011" t="str">
        <f t="shared" si="61"/>
        <v>Eagle Forum</v>
      </c>
    </row>
    <row r="1012" spans="1:10" x14ac:dyDescent="0.25">
      <c r="A1012" t="s">
        <v>647</v>
      </c>
      <c r="B1012" t="s">
        <v>406</v>
      </c>
      <c r="C1012" s="4" t="s">
        <v>406</v>
      </c>
      <c r="E1012" t="str">
        <f t="shared" si="60"/>
        <v>North Carolina</v>
      </c>
      <c r="F1012">
        <v>0</v>
      </c>
      <c r="G1012" t="str">
        <f t="shared" si="62"/>
        <v/>
      </c>
      <c r="H1012" t="str">
        <f t="shared" si="63"/>
        <v>Free North Carolina</v>
      </c>
      <c r="I1012" t="s">
        <v>406</v>
      </c>
      <c r="J1012" t="str">
        <f t="shared" si="61"/>
        <v>Free North Carolina</v>
      </c>
    </row>
    <row r="1013" spans="1:10" x14ac:dyDescent="0.25">
      <c r="A1013" t="s">
        <v>647</v>
      </c>
      <c r="B1013" t="s">
        <v>406</v>
      </c>
      <c r="C1013" s="1" t="s">
        <v>407</v>
      </c>
      <c r="E1013" t="str">
        <f t="shared" si="60"/>
        <v>North Carolina</v>
      </c>
      <c r="F1013">
        <v>1</v>
      </c>
      <c r="G1013" t="str">
        <f t="shared" si="62"/>
        <v/>
      </c>
      <c r="H1013" t="str">
        <f t="shared" si="63"/>
        <v>Cape Carteret</v>
      </c>
      <c r="J1013" t="str">
        <f t="shared" si="61"/>
        <v>Free North Carolina</v>
      </c>
    </row>
    <row r="1014" spans="1:10" x14ac:dyDescent="0.25">
      <c r="A1014" t="s">
        <v>647</v>
      </c>
      <c r="B1014" t="s">
        <v>730</v>
      </c>
      <c r="C1014" s="4" t="s">
        <v>730</v>
      </c>
      <c r="E1014" t="str">
        <f t="shared" si="60"/>
        <v>North Carolina</v>
      </c>
      <c r="F1014">
        <v>0</v>
      </c>
      <c r="G1014" t="str">
        <f t="shared" si="62"/>
        <v/>
      </c>
      <c r="H1014" t="str">
        <f t="shared" si="63"/>
        <v>Get Out Of Our House (GOOOH)</v>
      </c>
      <c r="I1014" t="s">
        <v>730</v>
      </c>
      <c r="J1014" t="str">
        <f t="shared" si="61"/>
        <v>Get Out Of Our House (GOOOH)</v>
      </c>
    </row>
    <row r="1015" spans="1:10" x14ac:dyDescent="0.25">
      <c r="A1015" t="s">
        <v>647</v>
      </c>
      <c r="B1015" t="s">
        <v>730</v>
      </c>
      <c r="C1015" s="1" t="s">
        <v>2</v>
      </c>
      <c r="E1015" t="str">
        <f t="shared" si="60"/>
        <v>North Carolina</v>
      </c>
      <c r="F1015">
        <v>1</v>
      </c>
      <c r="G1015" t="str">
        <f t="shared" si="62"/>
        <v/>
      </c>
      <c r="H1015" t="str">
        <f t="shared" si="63"/>
        <v>Statewide</v>
      </c>
      <c r="J1015" t="str">
        <f t="shared" si="61"/>
        <v>Get Out Of Our House (GOOOH)</v>
      </c>
    </row>
    <row r="1016" spans="1:10" x14ac:dyDescent="0.25">
      <c r="A1016" t="s">
        <v>647</v>
      </c>
      <c r="B1016" t="s">
        <v>1078</v>
      </c>
      <c r="C1016" s="4" t="s">
        <v>1078</v>
      </c>
      <c r="E1016" t="str">
        <f t="shared" si="60"/>
        <v>North Carolina</v>
      </c>
      <c r="F1016">
        <v>0</v>
      </c>
      <c r="G1016" t="str">
        <f t="shared" si="62"/>
        <v/>
      </c>
      <c r="H1016" t="str">
        <f t="shared" si="63"/>
        <v>NCRenegade</v>
      </c>
      <c r="I1016" t="s">
        <v>1078</v>
      </c>
      <c r="J1016" t="str">
        <f t="shared" si="61"/>
        <v>NCRenegade</v>
      </c>
    </row>
    <row r="1017" spans="1:10" x14ac:dyDescent="0.25">
      <c r="A1017" t="s">
        <v>647</v>
      </c>
      <c r="B1017" t="s">
        <v>1078</v>
      </c>
      <c r="C1017" s="1" t="s">
        <v>1079</v>
      </c>
      <c r="E1017" t="str">
        <f t="shared" si="60"/>
        <v>North Carolina</v>
      </c>
      <c r="F1017">
        <v>1</v>
      </c>
      <c r="G1017" t="str">
        <f t="shared" si="62"/>
        <v/>
      </c>
      <c r="H1017" t="str">
        <f t="shared" si="63"/>
        <v>Raleigh</v>
      </c>
      <c r="J1017" t="str">
        <f t="shared" si="61"/>
        <v>NCRenegade</v>
      </c>
    </row>
    <row r="1018" spans="1:10" x14ac:dyDescent="0.25">
      <c r="A1018" t="s">
        <v>647</v>
      </c>
      <c r="B1018" t="s">
        <v>1080</v>
      </c>
      <c r="C1018" s="4" t="s">
        <v>1080</v>
      </c>
      <c r="E1018" t="str">
        <f t="shared" si="60"/>
        <v>North Carolina</v>
      </c>
      <c r="F1018">
        <v>0</v>
      </c>
      <c r="G1018" t="str">
        <f t="shared" si="62"/>
        <v/>
      </c>
      <c r="H1018" t="str">
        <f t="shared" si="63"/>
        <v>NORTH-CAROLINA American Republic</v>
      </c>
      <c r="I1018" t="s">
        <v>1080</v>
      </c>
      <c r="J1018" t="str">
        <f t="shared" si="61"/>
        <v>NORTH-CAROLINA American Republic</v>
      </c>
    </row>
    <row r="1019" spans="1:10" x14ac:dyDescent="0.25">
      <c r="A1019" t="s">
        <v>647</v>
      </c>
      <c r="B1019" t="s">
        <v>1080</v>
      </c>
      <c r="C1019" s="1" t="s">
        <v>405</v>
      </c>
      <c r="E1019" t="str">
        <f t="shared" si="60"/>
        <v>North Carolina</v>
      </c>
      <c r="F1019">
        <v>1</v>
      </c>
      <c r="G1019" t="str">
        <f t="shared" si="62"/>
        <v/>
      </c>
      <c r="H1019" t="str">
        <f t="shared" si="63"/>
        <v>Charlotte</v>
      </c>
      <c r="J1019" t="str">
        <f t="shared" si="61"/>
        <v>NORTH-CAROLINA American Republic</v>
      </c>
    </row>
    <row r="1020" spans="1:10" x14ac:dyDescent="0.25">
      <c r="A1020" t="s">
        <v>647</v>
      </c>
      <c r="B1020" t="s">
        <v>1080</v>
      </c>
      <c r="C1020" s="1" t="s">
        <v>1081</v>
      </c>
      <c r="E1020" t="str">
        <f t="shared" si="60"/>
        <v>North Carolina</v>
      </c>
      <c r="F1020">
        <v>1</v>
      </c>
      <c r="G1020" t="str">
        <f t="shared" si="62"/>
        <v/>
      </c>
      <c r="H1020" t="str">
        <f t="shared" si="63"/>
        <v>Gaston County</v>
      </c>
      <c r="J1020" t="str">
        <f t="shared" si="61"/>
        <v>NORTH-CAROLINA American Republic</v>
      </c>
    </row>
    <row r="1021" spans="1:10" x14ac:dyDescent="0.25">
      <c r="A1021" t="s">
        <v>647</v>
      </c>
      <c r="B1021" t="s">
        <v>1080</v>
      </c>
      <c r="C1021" s="1" t="s">
        <v>1082</v>
      </c>
      <c r="E1021" t="str">
        <f t="shared" si="60"/>
        <v>North Carolina</v>
      </c>
      <c r="F1021">
        <v>1</v>
      </c>
      <c r="G1021" t="str">
        <f t="shared" si="62"/>
        <v/>
      </c>
      <c r="H1021" t="str">
        <f t="shared" si="63"/>
        <v>Haywood County</v>
      </c>
      <c r="J1021" t="str">
        <f t="shared" si="61"/>
        <v>NORTH-CAROLINA American Republic</v>
      </c>
    </row>
    <row r="1022" spans="1:10" x14ac:dyDescent="0.25">
      <c r="A1022" t="s">
        <v>647</v>
      </c>
      <c r="B1022" t="s">
        <v>1080</v>
      </c>
      <c r="C1022" s="1" t="s">
        <v>1083</v>
      </c>
      <c r="E1022" t="str">
        <f t="shared" si="60"/>
        <v>North Carolina</v>
      </c>
      <c r="F1022">
        <v>1</v>
      </c>
      <c r="G1022" t="str">
        <f t="shared" si="62"/>
        <v/>
      </c>
      <c r="H1022" t="str">
        <f t="shared" si="63"/>
        <v>Lincoln County</v>
      </c>
      <c r="J1022" t="str">
        <f t="shared" si="61"/>
        <v>NORTH-CAROLINA American Republic</v>
      </c>
    </row>
    <row r="1023" spans="1:10" x14ac:dyDescent="0.25">
      <c r="A1023" t="s">
        <v>647</v>
      </c>
      <c r="B1023" t="s">
        <v>1080</v>
      </c>
      <c r="C1023" s="1" t="s">
        <v>902</v>
      </c>
      <c r="E1023" t="str">
        <f t="shared" si="60"/>
        <v>North Carolina</v>
      </c>
      <c r="F1023">
        <v>1</v>
      </c>
      <c r="G1023" t="str">
        <f t="shared" si="62"/>
        <v/>
      </c>
      <c r="H1023" t="str">
        <f t="shared" si="63"/>
        <v>Rowan County</v>
      </c>
      <c r="J1023" t="str">
        <f t="shared" si="61"/>
        <v>NORTH-CAROLINA American Republic</v>
      </c>
    </row>
    <row r="1024" spans="1:10" x14ac:dyDescent="0.25">
      <c r="A1024" t="s">
        <v>647</v>
      </c>
      <c r="B1024" t="s">
        <v>1080</v>
      </c>
      <c r="C1024" s="1" t="s">
        <v>1084</v>
      </c>
      <c r="E1024" t="str">
        <f t="shared" si="60"/>
        <v>North Carolina</v>
      </c>
      <c r="F1024">
        <v>1</v>
      </c>
      <c r="G1024" t="str">
        <f t="shared" si="62"/>
        <v/>
      </c>
      <c r="H1024" t="str">
        <f t="shared" si="63"/>
        <v>Rutherford County</v>
      </c>
      <c r="J1024" t="str">
        <f t="shared" si="61"/>
        <v>NORTH-CAROLINA American Republic</v>
      </c>
    </row>
    <row r="1025" spans="1:10" x14ac:dyDescent="0.25">
      <c r="A1025" t="s">
        <v>647</v>
      </c>
      <c r="B1025" t="s">
        <v>1080</v>
      </c>
      <c r="C1025" s="1" t="s">
        <v>1085</v>
      </c>
      <c r="E1025" t="str">
        <f t="shared" si="60"/>
        <v>North Carolina</v>
      </c>
      <c r="F1025">
        <v>1</v>
      </c>
      <c r="G1025" t="str">
        <f t="shared" si="62"/>
        <v/>
      </c>
      <c r="H1025" t="str">
        <f t="shared" si="63"/>
        <v>Yadkin County</v>
      </c>
      <c r="J1025" t="str">
        <f t="shared" si="61"/>
        <v>NORTH-CAROLINA American Republic</v>
      </c>
    </row>
    <row r="1026" spans="1:10" x14ac:dyDescent="0.25">
      <c r="A1026" t="s">
        <v>647</v>
      </c>
      <c r="B1026" t="s">
        <v>21</v>
      </c>
      <c r="C1026" s="4" t="s">
        <v>21</v>
      </c>
      <c r="E1026" t="str">
        <f t="shared" ref="E1026:E1089" si="64">IF(ISBLANK(D1026),E1025,D1026)</f>
        <v>North Carolina</v>
      </c>
      <c r="F1026">
        <v>0</v>
      </c>
      <c r="G1026" t="str">
        <f t="shared" si="62"/>
        <v/>
      </c>
      <c r="H1026" t="str">
        <f t="shared" si="63"/>
        <v>Oath Keepers</v>
      </c>
      <c r="I1026" t="s">
        <v>21</v>
      </c>
      <c r="J1026" t="str">
        <f t="shared" ref="J1026:J1089" si="65">IF(ISBLANK(I1026),IF(ISBLANK(I1025),J1025,I1025),I1026)</f>
        <v>Oath Keepers</v>
      </c>
    </row>
    <row r="1027" spans="1:10" x14ac:dyDescent="0.25">
      <c r="A1027" t="s">
        <v>647</v>
      </c>
      <c r="B1027" t="s">
        <v>21</v>
      </c>
      <c r="C1027" s="1" t="s">
        <v>1086</v>
      </c>
      <c r="E1027" t="str">
        <f t="shared" si="64"/>
        <v>North Carolina</v>
      </c>
      <c r="F1027">
        <v>1</v>
      </c>
      <c r="G1027" t="str">
        <f t="shared" ref="G1027:G1090" si="66">IF(AND(F1027=0,F1026=0),"HELP!","")</f>
        <v/>
      </c>
      <c r="H1027" t="str">
        <f t="shared" ref="H1027:H1090" si="67">C1027</f>
        <v>Faith</v>
      </c>
      <c r="J1027" t="str">
        <f t="shared" si="65"/>
        <v>Oath Keepers</v>
      </c>
    </row>
    <row r="1028" spans="1:10" x14ac:dyDescent="0.25">
      <c r="A1028" t="s">
        <v>647</v>
      </c>
      <c r="B1028" t="s">
        <v>21</v>
      </c>
      <c r="C1028" s="1" t="s">
        <v>1087</v>
      </c>
      <c r="E1028" t="str">
        <f t="shared" si="64"/>
        <v>North Carolina</v>
      </c>
      <c r="F1028">
        <v>1</v>
      </c>
      <c r="G1028" t="str">
        <f t="shared" si="66"/>
        <v/>
      </c>
      <c r="H1028" t="str">
        <f t="shared" si="67"/>
        <v>Mount Gilead</v>
      </c>
      <c r="J1028" t="str">
        <f t="shared" si="65"/>
        <v>Oath Keepers</v>
      </c>
    </row>
    <row r="1029" spans="1:10" x14ac:dyDescent="0.25">
      <c r="A1029" t="s">
        <v>647</v>
      </c>
      <c r="B1029" t="s">
        <v>21</v>
      </c>
      <c r="C1029" s="1" t="s">
        <v>2</v>
      </c>
      <c r="E1029" t="str">
        <f t="shared" si="64"/>
        <v>North Carolina</v>
      </c>
      <c r="F1029">
        <v>1</v>
      </c>
      <c r="G1029" t="str">
        <f t="shared" si="66"/>
        <v/>
      </c>
      <c r="H1029" t="str">
        <f t="shared" si="67"/>
        <v>Statewide</v>
      </c>
      <c r="J1029" t="str">
        <f t="shared" si="65"/>
        <v>Oath Keepers</v>
      </c>
    </row>
    <row r="1030" spans="1:10" x14ac:dyDescent="0.25">
      <c r="A1030" t="s">
        <v>647</v>
      </c>
      <c r="B1030" t="s">
        <v>410</v>
      </c>
      <c r="C1030" s="4" t="s">
        <v>410</v>
      </c>
      <c r="E1030" t="str">
        <f t="shared" si="64"/>
        <v>North Carolina</v>
      </c>
      <c r="F1030">
        <v>0</v>
      </c>
      <c r="G1030" t="str">
        <f t="shared" si="66"/>
        <v/>
      </c>
      <c r="H1030" t="str">
        <f t="shared" si="67"/>
        <v>Stokes County Militia*</v>
      </c>
      <c r="I1030" t="s">
        <v>410</v>
      </c>
      <c r="J1030" t="str">
        <f t="shared" si="65"/>
        <v>Stokes County Militia*</v>
      </c>
    </row>
    <row r="1031" spans="1:10" x14ac:dyDescent="0.25">
      <c r="A1031" t="s">
        <v>647</v>
      </c>
      <c r="B1031" t="s">
        <v>410</v>
      </c>
      <c r="C1031" s="1" t="s">
        <v>1088</v>
      </c>
      <c r="E1031" t="str">
        <f t="shared" si="64"/>
        <v>North Carolina</v>
      </c>
      <c r="F1031">
        <v>1</v>
      </c>
      <c r="G1031" t="str">
        <f t="shared" si="66"/>
        <v/>
      </c>
      <c r="H1031" t="str">
        <f t="shared" si="67"/>
        <v>Pinnacle</v>
      </c>
      <c r="J1031" t="str">
        <f t="shared" si="65"/>
        <v>Stokes County Militia*</v>
      </c>
    </row>
    <row r="1032" spans="1:10" x14ac:dyDescent="0.25">
      <c r="A1032" t="s">
        <v>647</v>
      </c>
      <c r="B1032" t="s">
        <v>672</v>
      </c>
      <c r="C1032" s="4" t="s">
        <v>672</v>
      </c>
      <c r="E1032" t="str">
        <f t="shared" si="64"/>
        <v>North Carolina</v>
      </c>
      <c r="F1032">
        <v>0</v>
      </c>
      <c r="G1032" t="str">
        <f t="shared" si="66"/>
        <v/>
      </c>
      <c r="H1032" t="str">
        <f t="shared" si="67"/>
        <v>Three Percenters-III%ers, The</v>
      </c>
      <c r="I1032" t="s">
        <v>672</v>
      </c>
      <c r="J1032" t="str">
        <f t="shared" si="65"/>
        <v>Three Percenters-III%ers, The</v>
      </c>
    </row>
    <row r="1033" spans="1:10" x14ac:dyDescent="0.25">
      <c r="A1033" t="s">
        <v>647</v>
      </c>
      <c r="B1033" t="s">
        <v>672</v>
      </c>
      <c r="C1033" s="1" t="s">
        <v>412</v>
      </c>
      <c r="E1033" t="str">
        <f t="shared" si="64"/>
        <v>North Carolina</v>
      </c>
      <c r="F1033">
        <v>1</v>
      </c>
      <c r="G1033" t="str">
        <f t="shared" si="66"/>
        <v/>
      </c>
      <c r="H1033" t="str">
        <f t="shared" si="67"/>
        <v>Wake County</v>
      </c>
      <c r="J1033" t="str">
        <f t="shared" si="65"/>
        <v>Three Percenters-III%ers, The</v>
      </c>
    </row>
    <row r="1034" spans="1:10" x14ac:dyDescent="0.25">
      <c r="A1034" t="s">
        <v>647</v>
      </c>
      <c r="B1034" t="s">
        <v>401</v>
      </c>
      <c r="C1034" s="4" t="s">
        <v>401</v>
      </c>
      <c r="E1034" t="str">
        <f t="shared" si="64"/>
        <v>North Carolina</v>
      </c>
      <c r="F1034">
        <v>0</v>
      </c>
      <c r="G1034" t="str">
        <f t="shared" si="66"/>
        <v/>
      </c>
      <c r="H1034" t="str">
        <f t="shared" si="67"/>
        <v>We the People</v>
      </c>
      <c r="I1034" t="s">
        <v>401</v>
      </c>
      <c r="J1034" t="str">
        <f t="shared" si="65"/>
        <v>We the People</v>
      </c>
    </row>
    <row r="1035" spans="1:10" x14ac:dyDescent="0.25">
      <c r="A1035" t="s">
        <v>647</v>
      </c>
      <c r="B1035" t="s">
        <v>401</v>
      </c>
      <c r="C1035" s="1" t="s">
        <v>1089</v>
      </c>
      <c r="E1035" t="str">
        <f t="shared" si="64"/>
        <v>North Carolina</v>
      </c>
      <c r="F1035">
        <v>1</v>
      </c>
      <c r="G1035" t="str">
        <f t="shared" si="66"/>
        <v/>
      </c>
      <c r="H1035" t="str">
        <f t="shared" si="67"/>
        <v>Winston-Salem</v>
      </c>
      <c r="J1035" t="str">
        <f t="shared" si="65"/>
        <v>We the People</v>
      </c>
    </row>
    <row r="1036" spans="1:10" ht="23.25" x14ac:dyDescent="0.35">
      <c r="A1036" t="s">
        <v>648</v>
      </c>
      <c r="B1036" t="s">
        <v>1090</v>
      </c>
      <c r="C1036" s="2" t="s">
        <v>1090</v>
      </c>
      <c r="D1036" t="s">
        <v>648</v>
      </c>
      <c r="E1036" t="str">
        <f t="shared" si="64"/>
        <v>North Dakota</v>
      </c>
      <c r="F1036" t="s">
        <v>664</v>
      </c>
      <c r="G1036" t="str">
        <f t="shared" si="66"/>
        <v/>
      </c>
      <c r="H1036" t="str">
        <f t="shared" si="67"/>
        <v>NORTH DAKOTA (4)</v>
      </c>
      <c r="I1036" t="s">
        <v>1090</v>
      </c>
      <c r="J1036" t="str">
        <f t="shared" si="65"/>
        <v>NORTH DAKOTA (4)</v>
      </c>
    </row>
    <row r="1037" spans="1:10" x14ac:dyDescent="0.25">
      <c r="A1037" t="s">
        <v>648</v>
      </c>
      <c r="B1037" t="s">
        <v>10</v>
      </c>
      <c r="C1037" s="4" t="s">
        <v>10</v>
      </c>
      <c r="E1037" t="str">
        <f t="shared" si="64"/>
        <v>North Dakota</v>
      </c>
      <c r="F1037">
        <v>0</v>
      </c>
      <c r="G1037" t="str">
        <f t="shared" si="66"/>
        <v/>
      </c>
      <c r="H1037" t="str">
        <f t="shared" si="67"/>
        <v>Eagle Forum</v>
      </c>
      <c r="I1037" t="s">
        <v>10</v>
      </c>
      <c r="J1037" t="str">
        <f t="shared" si="65"/>
        <v>Eagle Forum</v>
      </c>
    </row>
    <row r="1038" spans="1:10" x14ac:dyDescent="0.25">
      <c r="A1038" t="s">
        <v>648</v>
      </c>
      <c r="B1038" t="s">
        <v>10</v>
      </c>
      <c r="C1038" s="1" t="s">
        <v>414</v>
      </c>
      <c r="E1038" t="str">
        <f t="shared" si="64"/>
        <v>North Dakota</v>
      </c>
      <c r="F1038">
        <v>1</v>
      </c>
      <c r="G1038" t="str">
        <f t="shared" si="66"/>
        <v/>
      </c>
      <c r="H1038" t="str">
        <f t="shared" si="67"/>
        <v>Bismarck</v>
      </c>
      <c r="J1038" t="str">
        <f t="shared" si="65"/>
        <v>Eagle Forum</v>
      </c>
    </row>
    <row r="1039" spans="1:10" x14ac:dyDescent="0.25">
      <c r="A1039" t="s">
        <v>648</v>
      </c>
      <c r="B1039" t="s">
        <v>730</v>
      </c>
      <c r="C1039" s="4" t="s">
        <v>730</v>
      </c>
      <c r="E1039" t="str">
        <f t="shared" si="64"/>
        <v>North Dakota</v>
      </c>
      <c r="F1039">
        <v>0</v>
      </c>
      <c r="G1039" t="str">
        <f t="shared" si="66"/>
        <v/>
      </c>
      <c r="H1039" t="str">
        <f t="shared" si="67"/>
        <v>Get Out Of Our House (GOOOH)</v>
      </c>
      <c r="I1039" t="s">
        <v>730</v>
      </c>
      <c r="J1039" t="str">
        <f t="shared" si="65"/>
        <v>Get Out Of Our House (GOOOH)</v>
      </c>
    </row>
    <row r="1040" spans="1:10" x14ac:dyDescent="0.25">
      <c r="A1040" t="s">
        <v>648</v>
      </c>
      <c r="B1040" t="s">
        <v>730</v>
      </c>
      <c r="C1040" s="1" t="s">
        <v>2</v>
      </c>
      <c r="E1040" t="str">
        <f t="shared" si="64"/>
        <v>North Dakota</v>
      </c>
      <c r="F1040">
        <v>1</v>
      </c>
      <c r="G1040" t="str">
        <f t="shared" si="66"/>
        <v/>
      </c>
      <c r="H1040" t="str">
        <f t="shared" si="67"/>
        <v>Statewide</v>
      </c>
      <c r="J1040" t="str">
        <f t="shared" si="65"/>
        <v>Get Out Of Our House (GOOOH)</v>
      </c>
    </row>
    <row r="1041" spans="1:10" x14ac:dyDescent="0.25">
      <c r="A1041" t="s">
        <v>648</v>
      </c>
      <c r="B1041" t="s">
        <v>21</v>
      </c>
      <c r="C1041" s="4" t="s">
        <v>21</v>
      </c>
      <c r="E1041" t="str">
        <f t="shared" si="64"/>
        <v>North Dakota</v>
      </c>
      <c r="F1041">
        <v>0</v>
      </c>
      <c r="G1041" t="str">
        <f t="shared" si="66"/>
        <v/>
      </c>
      <c r="H1041" t="str">
        <f t="shared" si="67"/>
        <v>Oath Keepers</v>
      </c>
      <c r="I1041" t="s">
        <v>21</v>
      </c>
      <c r="J1041" t="str">
        <f t="shared" si="65"/>
        <v>Oath Keepers</v>
      </c>
    </row>
    <row r="1042" spans="1:10" x14ac:dyDescent="0.25">
      <c r="A1042" t="s">
        <v>648</v>
      </c>
      <c r="B1042" t="s">
        <v>21</v>
      </c>
      <c r="C1042" s="1" t="s">
        <v>1091</v>
      </c>
      <c r="E1042" t="str">
        <f t="shared" si="64"/>
        <v>North Dakota</v>
      </c>
      <c r="F1042">
        <v>1</v>
      </c>
      <c r="G1042" t="str">
        <f t="shared" si="66"/>
        <v/>
      </c>
      <c r="H1042" t="str">
        <f t="shared" si="67"/>
        <v>Fargo</v>
      </c>
      <c r="J1042" t="str">
        <f t="shared" si="65"/>
        <v>Oath Keepers</v>
      </c>
    </row>
    <row r="1043" spans="1:10" x14ac:dyDescent="0.25">
      <c r="A1043" t="s">
        <v>648</v>
      </c>
      <c r="B1043" t="s">
        <v>672</v>
      </c>
      <c r="C1043" s="4" t="s">
        <v>672</v>
      </c>
      <c r="E1043" t="str">
        <f t="shared" si="64"/>
        <v>North Dakota</v>
      </c>
      <c r="F1043">
        <v>0</v>
      </c>
      <c r="G1043" t="str">
        <f t="shared" si="66"/>
        <v/>
      </c>
      <c r="H1043" t="str">
        <f t="shared" si="67"/>
        <v>Three Percenters-III%ers, The</v>
      </c>
      <c r="I1043" t="s">
        <v>672</v>
      </c>
      <c r="J1043" t="str">
        <f t="shared" si="65"/>
        <v>Three Percenters-III%ers, The</v>
      </c>
    </row>
    <row r="1044" spans="1:10" x14ac:dyDescent="0.25">
      <c r="A1044" t="s">
        <v>648</v>
      </c>
      <c r="B1044" t="s">
        <v>672</v>
      </c>
      <c r="C1044" s="1" t="s">
        <v>415</v>
      </c>
      <c r="E1044" t="str">
        <f t="shared" si="64"/>
        <v>North Dakota</v>
      </c>
      <c r="F1044">
        <v>1</v>
      </c>
      <c r="G1044" t="str">
        <f t="shared" si="66"/>
        <v/>
      </c>
      <c r="H1044" t="str">
        <f t="shared" si="67"/>
        <v>Sheridan County</v>
      </c>
      <c r="J1044" t="str">
        <f t="shared" si="65"/>
        <v>Three Percenters-III%ers, The</v>
      </c>
    </row>
    <row r="1045" spans="1:10" ht="23.25" x14ac:dyDescent="0.35">
      <c r="A1045" t="s">
        <v>649</v>
      </c>
      <c r="B1045" t="s">
        <v>1092</v>
      </c>
      <c r="C1045" s="2" t="s">
        <v>1092</v>
      </c>
      <c r="D1045" t="s">
        <v>649</v>
      </c>
      <c r="E1045" t="str">
        <f t="shared" si="64"/>
        <v>Ohio</v>
      </c>
      <c r="F1045" t="s">
        <v>664</v>
      </c>
      <c r="G1045" t="str">
        <f t="shared" si="66"/>
        <v/>
      </c>
      <c r="H1045" t="str">
        <f t="shared" si="67"/>
        <v>OHIO (52)</v>
      </c>
      <c r="I1045" t="s">
        <v>1092</v>
      </c>
      <c r="J1045" t="str">
        <f t="shared" si="65"/>
        <v>OHIO (52)</v>
      </c>
    </row>
    <row r="1046" spans="1:10" x14ac:dyDescent="0.25">
      <c r="A1046" t="s">
        <v>649</v>
      </c>
      <c r="B1046" t="s">
        <v>437</v>
      </c>
      <c r="C1046" s="4" t="s">
        <v>437</v>
      </c>
      <c r="E1046" t="str">
        <f t="shared" si="64"/>
        <v>Ohio</v>
      </c>
      <c r="F1046">
        <v>0</v>
      </c>
      <c r="G1046" t="str">
        <f t="shared" si="66"/>
        <v/>
      </c>
      <c r="H1046" t="str">
        <f t="shared" si="67"/>
        <v>American Patriot Party</v>
      </c>
      <c r="I1046" t="s">
        <v>437</v>
      </c>
      <c r="J1046" t="str">
        <f t="shared" si="65"/>
        <v>American Patriot Party</v>
      </c>
    </row>
    <row r="1047" spans="1:10" x14ac:dyDescent="0.25">
      <c r="A1047" t="s">
        <v>649</v>
      </c>
      <c r="B1047" t="s">
        <v>437</v>
      </c>
      <c r="C1047" s="1" t="s">
        <v>2</v>
      </c>
      <c r="E1047" t="str">
        <f t="shared" si="64"/>
        <v>Ohio</v>
      </c>
      <c r="F1047">
        <v>1</v>
      </c>
      <c r="G1047" t="str">
        <f t="shared" si="66"/>
        <v/>
      </c>
      <c r="H1047" t="str">
        <f t="shared" si="67"/>
        <v>Statewide</v>
      </c>
      <c r="J1047" t="str">
        <f t="shared" si="65"/>
        <v>American Patriot Party</v>
      </c>
    </row>
    <row r="1048" spans="1:10" x14ac:dyDescent="0.25">
      <c r="A1048" t="s">
        <v>649</v>
      </c>
      <c r="B1048" t="s">
        <v>7</v>
      </c>
      <c r="C1048" s="4" t="s">
        <v>7</v>
      </c>
      <c r="E1048" t="str">
        <f t="shared" si="64"/>
        <v>Ohio</v>
      </c>
      <c r="F1048">
        <v>0</v>
      </c>
      <c r="G1048" t="str">
        <f t="shared" si="66"/>
        <v/>
      </c>
      <c r="H1048" t="str">
        <f t="shared" si="67"/>
        <v>Constitution Party</v>
      </c>
      <c r="I1048" t="s">
        <v>7</v>
      </c>
      <c r="J1048" t="str">
        <f t="shared" si="65"/>
        <v>Constitution Party</v>
      </c>
    </row>
    <row r="1049" spans="1:10" x14ac:dyDescent="0.25">
      <c r="A1049" t="s">
        <v>649</v>
      </c>
      <c r="B1049" t="s">
        <v>7</v>
      </c>
      <c r="C1049" s="1" t="s">
        <v>1093</v>
      </c>
      <c r="E1049" t="str">
        <f t="shared" si="64"/>
        <v>Ohio</v>
      </c>
      <c r="F1049">
        <v>1</v>
      </c>
      <c r="G1049" t="str">
        <f t="shared" si="66"/>
        <v/>
      </c>
      <c r="H1049" t="str">
        <f t="shared" si="67"/>
        <v>Eaton</v>
      </c>
      <c r="J1049" t="str">
        <f t="shared" si="65"/>
        <v>Constitution Party</v>
      </c>
    </row>
    <row r="1050" spans="1:10" x14ac:dyDescent="0.25">
      <c r="A1050" t="s">
        <v>649</v>
      </c>
      <c r="B1050" t="s">
        <v>10</v>
      </c>
      <c r="C1050" s="4" t="s">
        <v>10</v>
      </c>
      <c r="E1050" t="str">
        <f t="shared" si="64"/>
        <v>Ohio</v>
      </c>
      <c r="F1050">
        <v>0</v>
      </c>
      <c r="G1050" t="str">
        <f t="shared" si="66"/>
        <v/>
      </c>
      <c r="H1050" t="str">
        <f t="shared" si="67"/>
        <v>Eagle Forum</v>
      </c>
      <c r="I1050" t="s">
        <v>10</v>
      </c>
      <c r="J1050" t="str">
        <f t="shared" si="65"/>
        <v>Eagle Forum</v>
      </c>
    </row>
    <row r="1051" spans="1:10" x14ac:dyDescent="0.25">
      <c r="A1051" t="s">
        <v>649</v>
      </c>
      <c r="B1051" t="s">
        <v>10</v>
      </c>
      <c r="C1051" s="1" t="s">
        <v>1094</v>
      </c>
      <c r="E1051" t="str">
        <f t="shared" si="64"/>
        <v>Ohio</v>
      </c>
      <c r="F1051">
        <v>1</v>
      </c>
      <c r="G1051" t="str">
        <f t="shared" si="66"/>
        <v/>
      </c>
      <c r="H1051" t="str">
        <f t="shared" si="67"/>
        <v>Uniontown</v>
      </c>
      <c r="J1051" t="str">
        <f t="shared" si="65"/>
        <v>Eagle Forum</v>
      </c>
    </row>
    <row r="1052" spans="1:10" x14ac:dyDescent="0.25">
      <c r="A1052" t="s">
        <v>649</v>
      </c>
      <c r="B1052" t="s">
        <v>730</v>
      </c>
      <c r="C1052" s="4" t="s">
        <v>730</v>
      </c>
      <c r="E1052" t="str">
        <f t="shared" si="64"/>
        <v>Ohio</v>
      </c>
      <c r="F1052">
        <v>0</v>
      </c>
      <c r="G1052" t="str">
        <f t="shared" si="66"/>
        <v/>
      </c>
      <c r="H1052" t="str">
        <f t="shared" si="67"/>
        <v>Get Out Of Our House (GOOOH)</v>
      </c>
      <c r="I1052" t="s">
        <v>730</v>
      </c>
      <c r="J1052" t="str">
        <f t="shared" si="65"/>
        <v>Get Out Of Our House (GOOOH)</v>
      </c>
    </row>
    <row r="1053" spans="1:10" x14ac:dyDescent="0.25">
      <c r="A1053" t="s">
        <v>649</v>
      </c>
      <c r="B1053" t="s">
        <v>730</v>
      </c>
      <c r="C1053" s="1" t="s">
        <v>2</v>
      </c>
      <c r="E1053" t="str">
        <f t="shared" si="64"/>
        <v>Ohio</v>
      </c>
      <c r="F1053">
        <v>1</v>
      </c>
      <c r="G1053" t="str">
        <f t="shared" si="66"/>
        <v/>
      </c>
      <c r="H1053" t="str">
        <f t="shared" si="67"/>
        <v>Statewide</v>
      </c>
      <c r="J1053" t="str">
        <f t="shared" si="65"/>
        <v>Get Out Of Our House (GOOOH)</v>
      </c>
    </row>
    <row r="1054" spans="1:10" x14ac:dyDescent="0.25">
      <c r="A1054" t="s">
        <v>649</v>
      </c>
      <c r="B1054" t="s">
        <v>15</v>
      </c>
      <c r="C1054" s="4" t="s">
        <v>15</v>
      </c>
      <c r="E1054" t="str">
        <f t="shared" si="64"/>
        <v>Ohio</v>
      </c>
      <c r="F1054">
        <v>0</v>
      </c>
      <c r="G1054" t="str">
        <f t="shared" si="66"/>
        <v/>
      </c>
      <c r="H1054" t="str">
        <f t="shared" si="67"/>
        <v>John Birch Society</v>
      </c>
      <c r="I1054" t="s">
        <v>15</v>
      </c>
      <c r="J1054" t="str">
        <f t="shared" si="65"/>
        <v>John Birch Society</v>
      </c>
    </row>
    <row r="1055" spans="1:10" x14ac:dyDescent="0.25">
      <c r="A1055" t="s">
        <v>649</v>
      </c>
      <c r="B1055" t="s">
        <v>15</v>
      </c>
      <c r="C1055" s="1" t="s">
        <v>1095</v>
      </c>
      <c r="E1055" t="str">
        <f t="shared" si="64"/>
        <v>Ohio</v>
      </c>
      <c r="F1055">
        <v>1</v>
      </c>
      <c r="G1055" t="str">
        <f t="shared" si="66"/>
        <v/>
      </c>
      <c r="H1055" t="str">
        <f t="shared" si="67"/>
        <v>Columbus</v>
      </c>
      <c r="J1055" t="str">
        <f t="shared" si="65"/>
        <v>John Birch Society</v>
      </c>
    </row>
    <row r="1056" spans="1:10" x14ac:dyDescent="0.25">
      <c r="A1056" t="s">
        <v>649</v>
      </c>
      <c r="B1056" t="s">
        <v>15</v>
      </c>
      <c r="C1056" s="1" t="s">
        <v>622</v>
      </c>
      <c r="E1056" t="str">
        <f t="shared" si="64"/>
        <v>Ohio</v>
      </c>
      <c r="F1056">
        <v>1</v>
      </c>
      <c r="G1056" t="str">
        <f t="shared" si="66"/>
        <v/>
      </c>
      <c r="H1056" t="str">
        <f t="shared" si="67"/>
        <v>Delaware</v>
      </c>
      <c r="J1056" t="str">
        <f t="shared" si="65"/>
        <v>John Birch Society</v>
      </c>
    </row>
    <row r="1057" spans="1:10" x14ac:dyDescent="0.25">
      <c r="A1057" t="s">
        <v>649</v>
      </c>
      <c r="B1057" t="s">
        <v>21</v>
      </c>
      <c r="C1057" s="4" t="s">
        <v>21</v>
      </c>
      <c r="E1057" t="str">
        <f t="shared" si="64"/>
        <v>Ohio</v>
      </c>
      <c r="F1057">
        <v>0</v>
      </c>
      <c r="G1057" t="str">
        <f t="shared" si="66"/>
        <v/>
      </c>
      <c r="H1057" t="str">
        <f t="shared" si="67"/>
        <v>Oath Keepers</v>
      </c>
      <c r="I1057" t="s">
        <v>21</v>
      </c>
      <c r="J1057" t="str">
        <f t="shared" si="65"/>
        <v>Oath Keepers</v>
      </c>
    </row>
    <row r="1058" spans="1:10" x14ac:dyDescent="0.25">
      <c r="A1058" t="s">
        <v>649</v>
      </c>
      <c r="B1058" t="s">
        <v>21</v>
      </c>
      <c r="C1058" s="1" t="s">
        <v>1096</v>
      </c>
      <c r="E1058" t="str">
        <f t="shared" si="64"/>
        <v>Ohio</v>
      </c>
      <c r="F1058">
        <v>1</v>
      </c>
      <c r="G1058" t="str">
        <f t="shared" si="66"/>
        <v/>
      </c>
      <c r="H1058" t="str">
        <f t="shared" si="67"/>
        <v>Akron</v>
      </c>
      <c r="J1058" t="str">
        <f t="shared" si="65"/>
        <v>Oath Keepers</v>
      </c>
    </row>
    <row r="1059" spans="1:10" x14ac:dyDescent="0.25">
      <c r="A1059" t="s">
        <v>649</v>
      </c>
      <c r="B1059" t="s">
        <v>21</v>
      </c>
      <c r="C1059" s="1" t="s">
        <v>1095</v>
      </c>
      <c r="E1059" t="str">
        <f t="shared" si="64"/>
        <v>Ohio</v>
      </c>
      <c r="F1059">
        <v>1</v>
      </c>
      <c r="G1059" t="str">
        <f t="shared" si="66"/>
        <v/>
      </c>
      <c r="H1059" t="str">
        <f t="shared" si="67"/>
        <v>Columbus</v>
      </c>
      <c r="J1059" t="str">
        <f t="shared" si="65"/>
        <v>Oath Keepers</v>
      </c>
    </row>
    <row r="1060" spans="1:10" x14ac:dyDescent="0.25">
      <c r="A1060" t="s">
        <v>649</v>
      </c>
      <c r="B1060" t="s">
        <v>21</v>
      </c>
      <c r="C1060" s="1" t="s">
        <v>1097</v>
      </c>
      <c r="E1060" t="str">
        <f t="shared" si="64"/>
        <v>Ohio</v>
      </c>
      <c r="F1060">
        <v>1</v>
      </c>
      <c r="G1060" t="str">
        <f t="shared" si="66"/>
        <v/>
      </c>
      <c r="H1060" t="str">
        <f t="shared" si="67"/>
        <v>Dayton</v>
      </c>
      <c r="J1060" t="str">
        <f t="shared" si="65"/>
        <v>Oath Keepers</v>
      </c>
    </row>
    <row r="1061" spans="1:10" x14ac:dyDescent="0.25">
      <c r="A1061" t="s">
        <v>649</v>
      </c>
      <c r="B1061" t="s">
        <v>21</v>
      </c>
      <c r="C1061" s="1" t="s">
        <v>177</v>
      </c>
      <c r="E1061" t="str">
        <f t="shared" si="64"/>
        <v>Ohio</v>
      </c>
      <c r="F1061">
        <v>1</v>
      </c>
      <c r="G1061" t="str">
        <f t="shared" si="66"/>
        <v/>
      </c>
      <c r="H1061" t="str">
        <f t="shared" si="67"/>
        <v>Marietta</v>
      </c>
      <c r="J1061" t="str">
        <f t="shared" si="65"/>
        <v>Oath Keepers</v>
      </c>
    </row>
    <row r="1062" spans="1:10" x14ac:dyDescent="0.25">
      <c r="A1062" t="s">
        <v>649</v>
      </c>
      <c r="B1062" t="s">
        <v>21</v>
      </c>
      <c r="C1062" s="1" t="s">
        <v>2</v>
      </c>
      <c r="E1062" t="str">
        <f t="shared" si="64"/>
        <v>Ohio</v>
      </c>
      <c r="F1062">
        <v>1</v>
      </c>
      <c r="G1062" t="str">
        <f t="shared" si="66"/>
        <v/>
      </c>
      <c r="H1062" t="str">
        <f t="shared" si="67"/>
        <v>Statewide</v>
      </c>
      <c r="J1062" t="str">
        <f t="shared" si="65"/>
        <v>Oath Keepers</v>
      </c>
    </row>
    <row r="1063" spans="1:10" x14ac:dyDescent="0.25">
      <c r="A1063" t="s">
        <v>649</v>
      </c>
      <c r="B1063" t="s">
        <v>21</v>
      </c>
      <c r="C1063" s="1" t="s">
        <v>418</v>
      </c>
      <c r="E1063" t="str">
        <f t="shared" si="64"/>
        <v>Ohio</v>
      </c>
      <c r="F1063">
        <v>1</v>
      </c>
      <c r="G1063" t="str">
        <f t="shared" si="66"/>
        <v/>
      </c>
      <c r="H1063" t="str">
        <f t="shared" si="67"/>
        <v>Toledo</v>
      </c>
      <c r="J1063" t="str">
        <f t="shared" si="65"/>
        <v>Oath Keepers</v>
      </c>
    </row>
    <row r="1064" spans="1:10" x14ac:dyDescent="0.25">
      <c r="A1064" t="s">
        <v>649</v>
      </c>
      <c r="B1064" t="s">
        <v>1098</v>
      </c>
      <c r="C1064" s="4" t="s">
        <v>1098</v>
      </c>
      <c r="E1064" t="str">
        <f t="shared" si="64"/>
        <v>Ohio</v>
      </c>
      <c r="F1064">
        <v>0</v>
      </c>
      <c r="G1064" t="str">
        <f t="shared" si="66"/>
        <v/>
      </c>
      <c r="H1064" t="str">
        <f t="shared" si="67"/>
        <v>Ohio Defense Force Home Guard*</v>
      </c>
      <c r="I1064" t="s">
        <v>1098</v>
      </c>
      <c r="J1064" t="str">
        <f t="shared" si="65"/>
        <v>Ohio Defense Force Home Guard*</v>
      </c>
    </row>
    <row r="1065" spans="1:10" x14ac:dyDescent="0.25">
      <c r="A1065" t="s">
        <v>649</v>
      </c>
      <c r="B1065" t="s">
        <v>1098</v>
      </c>
      <c r="C1065" s="1" t="s">
        <v>151</v>
      </c>
      <c r="E1065" t="str">
        <f t="shared" si="64"/>
        <v>Ohio</v>
      </c>
      <c r="F1065">
        <v>1</v>
      </c>
      <c r="G1065" t="str">
        <f t="shared" si="66"/>
        <v/>
      </c>
      <c r="H1065" t="str">
        <f t="shared" si="67"/>
        <v>Northeast</v>
      </c>
      <c r="J1065" t="str">
        <f t="shared" si="65"/>
        <v>Ohio Defense Force Home Guard*</v>
      </c>
    </row>
    <row r="1066" spans="1:10" x14ac:dyDescent="0.25">
      <c r="A1066" t="s">
        <v>649</v>
      </c>
      <c r="B1066" t="s">
        <v>1098</v>
      </c>
      <c r="C1066" s="1" t="s">
        <v>152</v>
      </c>
      <c r="E1066" t="str">
        <f t="shared" si="64"/>
        <v>Ohio</v>
      </c>
      <c r="F1066">
        <v>1</v>
      </c>
      <c r="G1066" t="str">
        <f t="shared" si="66"/>
        <v/>
      </c>
      <c r="H1066" t="str">
        <f t="shared" si="67"/>
        <v>Northwest</v>
      </c>
      <c r="J1066" t="str">
        <f t="shared" si="65"/>
        <v>Ohio Defense Force Home Guard*</v>
      </c>
    </row>
    <row r="1067" spans="1:10" x14ac:dyDescent="0.25">
      <c r="A1067" t="s">
        <v>649</v>
      </c>
      <c r="B1067" t="s">
        <v>1098</v>
      </c>
      <c r="C1067" s="1" t="s">
        <v>971</v>
      </c>
      <c r="E1067" t="str">
        <f t="shared" si="64"/>
        <v>Ohio</v>
      </c>
      <c r="F1067">
        <v>1</v>
      </c>
      <c r="G1067" t="str">
        <f t="shared" si="66"/>
        <v/>
      </c>
      <c r="H1067" t="str">
        <f t="shared" si="67"/>
        <v>Southeast</v>
      </c>
      <c r="J1067" t="str">
        <f t="shared" si="65"/>
        <v>Ohio Defense Force Home Guard*</v>
      </c>
    </row>
    <row r="1068" spans="1:10" x14ac:dyDescent="0.25">
      <c r="A1068" t="s">
        <v>649</v>
      </c>
      <c r="B1068" t="s">
        <v>1098</v>
      </c>
      <c r="C1068" s="1" t="s">
        <v>235</v>
      </c>
      <c r="E1068" t="str">
        <f t="shared" si="64"/>
        <v>Ohio</v>
      </c>
      <c r="F1068">
        <v>1</v>
      </c>
      <c r="G1068" t="str">
        <f t="shared" si="66"/>
        <v/>
      </c>
      <c r="H1068" t="str">
        <f t="shared" si="67"/>
        <v>Southwest</v>
      </c>
      <c r="J1068" t="str">
        <f t="shared" si="65"/>
        <v>Ohio Defense Force Home Guard*</v>
      </c>
    </row>
    <row r="1069" spans="1:10" x14ac:dyDescent="0.25">
      <c r="A1069" t="s">
        <v>649</v>
      </c>
      <c r="B1069" t="s">
        <v>1098</v>
      </c>
      <c r="C1069" s="1" t="s">
        <v>422</v>
      </c>
      <c r="E1069" t="str">
        <f t="shared" si="64"/>
        <v>Ohio</v>
      </c>
      <c r="F1069">
        <v>1</v>
      </c>
      <c r="G1069" t="str">
        <f t="shared" si="66"/>
        <v/>
      </c>
      <c r="H1069" t="str">
        <f t="shared" si="67"/>
        <v>Zanesville</v>
      </c>
      <c r="J1069" t="str">
        <f t="shared" si="65"/>
        <v>Ohio Defense Force Home Guard*</v>
      </c>
    </row>
    <row r="1070" spans="1:10" x14ac:dyDescent="0.25">
      <c r="A1070" t="s">
        <v>649</v>
      </c>
      <c r="B1070" t="s">
        <v>423</v>
      </c>
      <c r="C1070" s="4" t="s">
        <v>423</v>
      </c>
      <c r="E1070" t="str">
        <f t="shared" si="64"/>
        <v>Ohio</v>
      </c>
      <c r="F1070">
        <v>0</v>
      </c>
      <c r="G1070" t="str">
        <f t="shared" si="66"/>
        <v/>
      </c>
      <c r="H1070" t="str">
        <f t="shared" si="67"/>
        <v>Ohio Minutemen Militia*</v>
      </c>
      <c r="I1070" t="s">
        <v>423</v>
      </c>
      <c r="J1070" t="str">
        <f t="shared" si="65"/>
        <v>Ohio Minutemen Militia*</v>
      </c>
    </row>
    <row r="1071" spans="1:10" x14ac:dyDescent="0.25">
      <c r="A1071" t="s">
        <v>649</v>
      </c>
      <c r="B1071" t="s">
        <v>423</v>
      </c>
      <c r="C1071" s="1" t="s">
        <v>852</v>
      </c>
      <c r="E1071" t="str">
        <f t="shared" si="64"/>
        <v>Ohio</v>
      </c>
      <c r="F1071">
        <v>1</v>
      </c>
      <c r="G1071" t="str">
        <f t="shared" si="66"/>
        <v/>
      </c>
      <c r="H1071" t="str">
        <f t="shared" si="67"/>
        <v>Adams County</v>
      </c>
      <c r="J1071" t="str">
        <f t="shared" si="65"/>
        <v>Ohio Minutemen Militia*</v>
      </c>
    </row>
    <row r="1072" spans="1:10" x14ac:dyDescent="0.25">
      <c r="A1072" t="s">
        <v>649</v>
      </c>
      <c r="B1072" t="s">
        <v>423</v>
      </c>
      <c r="C1072" s="1" t="s">
        <v>1099</v>
      </c>
      <c r="E1072" t="str">
        <f t="shared" si="64"/>
        <v>Ohio</v>
      </c>
      <c r="F1072">
        <v>1</v>
      </c>
      <c r="G1072" t="str">
        <f t="shared" si="66"/>
        <v/>
      </c>
      <c r="H1072" t="str">
        <f t="shared" si="67"/>
        <v>Ashtabula County</v>
      </c>
      <c r="J1072" t="str">
        <f t="shared" si="65"/>
        <v>Ohio Minutemen Militia*</v>
      </c>
    </row>
    <row r="1073" spans="1:10" x14ac:dyDescent="0.25">
      <c r="A1073" t="s">
        <v>649</v>
      </c>
      <c r="B1073" t="s">
        <v>423</v>
      </c>
      <c r="C1073" s="1" t="s">
        <v>1100</v>
      </c>
      <c r="E1073" t="str">
        <f t="shared" si="64"/>
        <v>Ohio</v>
      </c>
      <c r="F1073">
        <v>1</v>
      </c>
      <c r="G1073" t="str">
        <f t="shared" si="66"/>
        <v/>
      </c>
      <c r="H1073" t="str">
        <f t="shared" si="67"/>
        <v>Athens County</v>
      </c>
      <c r="J1073" t="str">
        <f t="shared" si="65"/>
        <v>Ohio Minutemen Militia*</v>
      </c>
    </row>
    <row r="1074" spans="1:10" x14ac:dyDescent="0.25">
      <c r="A1074" t="s">
        <v>649</v>
      </c>
      <c r="B1074" t="s">
        <v>423</v>
      </c>
      <c r="C1074" s="1" t="s">
        <v>1101</v>
      </c>
      <c r="E1074" t="str">
        <f t="shared" si="64"/>
        <v>Ohio</v>
      </c>
      <c r="F1074">
        <v>1</v>
      </c>
      <c r="G1074" t="str">
        <f t="shared" si="66"/>
        <v/>
      </c>
      <c r="H1074" t="str">
        <f t="shared" si="67"/>
        <v>Auglaize County</v>
      </c>
      <c r="J1074" t="str">
        <f t="shared" si="65"/>
        <v>Ohio Minutemen Militia*</v>
      </c>
    </row>
    <row r="1075" spans="1:10" x14ac:dyDescent="0.25">
      <c r="A1075" t="s">
        <v>649</v>
      </c>
      <c r="B1075" t="s">
        <v>423</v>
      </c>
      <c r="C1075" s="1" t="s">
        <v>1102</v>
      </c>
      <c r="E1075" t="str">
        <f t="shared" si="64"/>
        <v>Ohio</v>
      </c>
      <c r="F1075">
        <v>1</v>
      </c>
      <c r="G1075" t="str">
        <f t="shared" si="66"/>
        <v/>
      </c>
      <c r="H1075" t="str">
        <f t="shared" si="67"/>
        <v>Belmont County</v>
      </c>
      <c r="J1075" t="str">
        <f t="shared" si="65"/>
        <v>Ohio Minutemen Militia*</v>
      </c>
    </row>
    <row r="1076" spans="1:10" x14ac:dyDescent="0.25">
      <c r="A1076" t="s">
        <v>649</v>
      </c>
      <c r="B1076" t="s">
        <v>423</v>
      </c>
      <c r="C1076" s="1" t="s">
        <v>595</v>
      </c>
      <c r="E1076" t="str">
        <f t="shared" si="64"/>
        <v>Ohio</v>
      </c>
      <c r="F1076">
        <v>1</v>
      </c>
      <c r="G1076" t="str">
        <f t="shared" si="66"/>
        <v/>
      </c>
      <c r="H1076" t="str">
        <f t="shared" si="67"/>
        <v>Clark County</v>
      </c>
      <c r="J1076" t="str">
        <f t="shared" si="65"/>
        <v>Ohio Minutemen Militia*</v>
      </c>
    </row>
    <row r="1077" spans="1:10" x14ac:dyDescent="0.25">
      <c r="A1077" t="s">
        <v>649</v>
      </c>
      <c r="B1077" t="s">
        <v>423</v>
      </c>
      <c r="C1077" s="1" t="s">
        <v>990</v>
      </c>
      <c r="E1077" t="str">
        <f t="shared" si="64"/>
        <v>Ohio</v>
      </c>
      <c r="F1077">
        <v>1</v>
      </c>
      <c r="G1077" t="str">
        <f t="shared" si="66"/>
        <v/>
      </c>
      <c r="H1077" t="str">
        <f t="shared" si="67"/>
        <v>Clinton</v>
      </c>
      <c r="J1077" t="str">
        <f t="shared" si="65"/>
        <v>Ohio Minutemen Militia*</v>
      </c>
    </row>
    <row r="1078" spans="1:10" x14ac:dyDescent="0.25">
      <c r="A1078" t="s">
        <v>649</v>
      </c>
      <c r="B1078" t="s">
        <v>423</v>
      </c>
      <c r="C1078" s="1" t="s">
        <v>1103</v>
      </c>
      <c r="E1078" t="str">
        <f t="shared" si="64"/>
        <v>Ohio</v>
      </c>
      <c r="F1078">
        <v>1</v>
      </c>
      <c r="G1078" t="str">
        <f t="shared" si="66"/>
        <v/>
      </c>
      <c r="H1078" t="str">
        <f t="shared" si="67"/>
        <v>Coshocton County</v>
      </c>
      <c r="J1078" t="str">
        <f t="shared" si="65"/>
        <v>Ohio Minutemen Militia*</v>
      </c>
    </row>
    <row r="1079" spans="1:10" x14ac:dyDescent="0.25">
      <c r="A1079" t="s">
        <v>649</v>
      </c>
      <c r="B1079" t="s">
        <v>423</v>
      </c>
      <c r="C1079" s="1" t="s">
        <v>1104</v>
      </c>
      <c r="E1079" t="str">
        <f t="shared" si="64"/>
        <v>Ohio</v>
      </c>
      <c r="F1079">
        <v>1</v>
      </c>
      <c r="G1079" t="str">
        <f t="shared" si="66"/>
        <v/>
      </c>
      <c r="H1079" t="str">
        <f t="shared" si="67"/>
        <v>Defiance County</v>
      </c>
      <c r="J1079" t="str">
        <f t="shared" si="65"/>
        <v>Ohio Minutemen Militia*</v>
      </c>
    </row>
    <row r="1080" spans="1:10" x14ac:dyDescent="0.25">
      <c r="A1080" t="s">
        <v>649</v>
      </c>
      <c r="B1080" t="s">
        <v>423</v>
      </c>
      <c r="C1080" s="1" t="s">
        <v>568</v>
      </c>
      <c r="E1080" t="str">
        <f t="shared" si="64"/>
        <v>Ohio</v>
      </c>
      <c r="F1080">
        <v>1</v>
      </c>
      <c r="G1080" t="str">
        <f t="shared" si="66"/>
        <v/>
      </c>
      <c r="H1080" t="str">
        <f t="shared" si="67"/>
        <v>Franklin County</v>
      </c>
      <c r="J1080" t="str">
        <f t="shared" si="65"/>
        <v>Ohio Minutemen Militia*</v>
      </c>
    </row>
    <row r="1081" spans="1:10" x14ac:dyDescent="0.25">
      <c r="A1081" t="s">
        <v>649</v>
      </c>
      <c r="B1081" t="s">
        <v>423</v>
      </c>
      <c r="C1081" s="1" t="s">
        <v>1105</v>
      </c>
      <c r="E1081" t="str">
        <f t="shared" si="64"/>
        <v>Ohio</v>
      </c>
      <c r="F1081">
        <v>1</v>
      </c>
      <c r="G1081" t="str">
        <f t="shared" si="66"/>
        <v/>
      </c>
      <c r="H1081" t="str">
        <f t="shared" si="67"/>
        <v>Gallia County</v>
      </c>
      <c r="J1081" t="str">
        <f t="shared" si="65"/>
        <v>Ohio Minutemen Militia*</v>
      </c>
    </row>
    <row r="1082" spans="1:10" x14ac:dyDescent="0.25">
      <c r="A1082" t="s">
        <v>649</v>
      </c>
      <c r="B1082" t="s">
        <v>423</v>
      </c>
      <c r="C1082" s="1" t="s">
        <v>1106</v>
      </c>
      <c r="E1082" t="str">
        <f t="shared" si="64"/>
        <v>Ohio</v>
      </c>
      <c r="F1082">
        <v>1</v>
      </c>
      <c r="G1082" t="str">
        <f t="shared" si="66"/>
        <v/>
      </c>
      <c r="H1082" t="str">
        <f t="shared" si="67"/>
        <v>Geauga County</v>
      </c>
      <c r="J1082" t="str">
        <f t="shared" si="65"/>
        <v>Ohio Minutemen Militia*</v>
      </c>
    </row>
    <row r="1083" spans="1:10" x14ac:dyDescent="0.25">
      <c r="A1083" t="s">
        <v>649</v>
      </c>
      <c r="B1083" t="s">
        <v>423</v>
      </c>
      <c r="C1083" s="1" t="s">
        <v>1107</v>
      </c>
      <c r="E1083" t="str">
        <f t="shared" si="64"/>
        <v>Ohio</v>
      </c>
      <c r="F1083">
        <v>1</v>
      </c>
      <c r="G1083" t="str">
        <f t="shared" si="66"/>
        <v/>
      </c>
      <c r="H1083" t="str">
        <f t="shared" si="67"/>
        <v>Hamilton</v>
      </c>
      <c r="J1083" t="str">
        <f t="shared" si="65"/>
        <v>Ohio Minutemen Militia*</v>
      </c>
    </row>
    <row r="1084" spans="1:10" x14ac:dyDescent="0.25">
      <c r="A1084" t="s">
        <v>649</v>
      </c>
      <c r="B1084" t="s">
        <v>423</v>
      </c>
      <c r="C1084" s="1" t="s">
        <v>1108</v>
      </c>
      <c r="E1084" t="str">
        <f t="shared" si="64"/>
        <v>Ohio</v>
      </c>
      <c r="F1084">
        <v>1</v>
      </c>
      <c r="G1084" t="str">
        <f t="shared" si="66"/>
        <v/>
      </c>
      <c r="H1084" t="str">
        <f t="shared" si="67"/>
        <v>Hardin County</v>
      </c>
      <c r="J1084" t="str">
        <f t="shared" si="65"/>
        <v>Ohio Minutemen Militia*</v>
      </c>
    </row>
    <row r="1085" spans="1:10" x14ac:dyDescent="0.25">
      <c r="A1085" t="s">
        <v>649</v>
      </c>
      <c r="B1085" t="s">
        <v>423</v>
      </c>
      <c r="C1085" s="1" t="s">
        <v>731</v>
      </c>
      <c r="E1085" t="str">
        <f t="shared" si="64"/>
        <v>Ohio</v>
      </c>
      <c r="F1085">
        <v>1</v>
      </c>
      <c r="G1085" t="str">
        <f t="shared" si="66"/>
        <v/>
      </c>
      <c r="H1085" t="str">
        <f t="shared" si="67"/>
        <v>Jefferson County</v>
      </c>
      <c r="J1085" t="str">
        <f t="shared" si="65"/>
        <v>Ohio Minutemen Militia*</v>
      </c>
    </row>
    <row r="1086" spans="1:10" x14ac:dyDescent="0.25">
      <c r="A1086" t="s">
        <v>649</v>
      </c>
      <c r="B1086" t="s">
        <v>423</v>
      </c>
      <c r="C1086" s="1" t="s">
        <v>1109</v>
      </c>
      <c r="E1086" t="str">
        <f t="shared" si="64"/>
        <v>Ohio</v>
      </c>
      <c r="F1086">
        <v>1</v>
      </c>
      <c r="G1086" t="str">
        <f t="shared" si="66"/>
        <v/>
      </c>
      <c r="H1086" t="str">
        <f t="shared" si="67"/>
        <v>Licking County</v>
      </c>
      <c r="J1086" t="str">
        <f t="shared" si="65"/>
        <v>Ohio Minutemen Militia*</v>
      </c>
    </row>
    <row r="1087" spans="1:10" x14ac:dyDescent="0.25">
      <c r="A1087" t="s">
        <v>649</v>
      </c>
      <c r="B1087" t="s">
        <v>423</v>
      </c>
      <c r="C1087" s="1" t="s">
        <v>1110</v>
      </c>
      <c r="E1087" t="str">
        <f t="shared" si="64"/>
        <v>Ohio</v>
      </c>
      <c r="F1087">
        <v>1</v>
      </c>
      <c r="G1087" t="str">
        <f t="shared" si="66"/>
        <v/>
      </c>
      <c r="H1087" t="str">
        <f t="shared" si="67"/>
        <v>Lorain County</v>
      </c>
      <c r="J1087" t="str">
        <f t="shared" si="65"/>
        <v>Ohio Minutemen Militia*</v>
      </c>
    </row>
    <row r="1088" spans="1:10" x14ac:dyDescent="0.25">
      <c r="A1088" t="s">
        <v>649</v>
      </c>
      <c r="B1088" t="s">
        <v>423</v>
      </c>
      <c r="C1088" s="1" t="s">
        <v>1111</v>
      </c>
      <c r="E1088" t="str">
        <f t="shared" si="64"/>
        <v>Ohio</v>
      </c>
      <c r="F1088">
        <v>1</v>
      </c>
      <c r="G1088" t="str">
        <f t="shared" si="66"/>
        <v/>
      </c>
      <c r="H1088" t="str">
        <f t="shared" si="67"/>
        <v>Lucas</v>
      </c>
      <c r="J1088" t="str">
        <f t="shared" si="65"/>
        <v>Ohio Minutemen Militia*</v>
      </c>
    </row>
    <row r="1089" spans="1:10" x14ac:dyDescent="0.25">
      <c r="A1089" t="s">
        <v>649</v>
      </c>
      <c r="B1089" t="s">
        <v>423</v>
      </c>
      <c r="C1089" s="1" t="s">
        <v>1112</v>
      </c>
      <c r="E1089" t="str">
        <f t="shared" si="64"/>
        <v>Ohio</v>
      </c>
      <c r="F1089">
        <v>1</v>
      </c>
      <c r="G1089" t="str">
        <f t="shared" si="66"/>
        <v/>
      </c>
      <c r="H1089" t="str">
        <f t="shared" si="67"/>
        <v>Morrow County</v>
      </c>
      <c r="J1089" t="str">
        <f t="shared" si="65"/>
        <v>Ohio Minutemen Militia*</v>
      </c>
    </row>
    <row r="1090" spans="1:10" x14ac:dyDescent="0.25">
      <c r="A1090" t="s">
        <v>649</v>
      </c>
      <c r="B1090" t="s">
        <v>423</v>
      </c>
      <c r="C1090" s="1" t="s">
        <v>1113</v>
      </c>
      <c r="E1090" t="str">
        <f t="shared" ref="E1090:E1153" si="68">IF(ISBLANK(D1090),E1089,D1090)</f>
        <v>Ohio</v>
      </c>
      <c r="F1090">
        <v>1</v>
      </c>
      <c r="G1090" t="str">
        <f t="shared" si="66"/>
        <v/>
      </c>
      <c r="H1090" t="str">
        <f t="shared" si="67"/>
        <v>Perry County</v>
      </c>
      <c r="J1090" t="str">
        <f t="shared" ref="J1090:J1153" si="69">IF(ISBLANK(I1090),IF(ISBLANK(I1089),J1089,I1089),I1090)</f>
        <v>Ohio Minutemen Militia*</v>
      </c>
    </row>
    <row r="1091" spans="1:10" x14ac:dyDescent="0.25">
      <c r="A1091" t="s">
        <v>649</v>
      </c>
      <c r="B1091" t="s">
        <v>423</v>
      </c>
      <c r="C1091" s="1" t="s">
        <v>1114</v>
      </c>
      <c r="E1091" t="str">
        <f t="shared" si="68"/>
        <v>Ohio</v>
      </c>
      <c r="F1091">
        <v>1</v>
      </c>
      <c r="G1091" t="str">
        <f t="shared" ref="G1091:G1154" si="70">IF(AND(F1091=0,F1090=0),"HELP!","")</f>
        <v/>
      </c>
      <c r="H1091" t="str">
        <f t="shared" ref="H1091:H1154" si="71">C1091</f>
        <v>Pike County</v>
      </c>
      <c r="J1091" t="str">
        <f t="shared" si="69"/>
        <v>Ohio Minutemen Militia*</v>
      </c>
    </row>
    <row r="1092" spans="1:10" x14ac:dyDescent="0.25">
      <c r="A1092" t="s">
        <v>649</v>
      </c>
      <c r="B1092" t="s">
        <v>423</v>
      </c>
      <c r="C1092" s="1" t="s">
        <v>1115</v>
      </c>
      <c r="E1092" t="str">
        <f t="shared" si="68"/>
        <v>Ohio</v>
      </c>
      <c r="F1092">
        <v>1</v>
      </c>
      <c r="G1092" t="str">
        <f t="shared" si="70"/>
        <v/>
      </c>
      <c r="H1092" t="str">
        <f t="shared" si="71"/>
        <v>Preble County</v>
      </c>
      <c r="J1092" t="str">
        <f t="shared" si="69"/>
        <v>Ohio Minutemen Militia*</v>
      </c>
    </row>
    <row r="1093" spans="1:10" x14ac:dyDescent="0.25">
      <c r="A1093" t="s">
        <v>649</v>
      </c>
      <c r="B1093" t="s">
        <v>423</v>
      </c>
      <c r="C1093" s="1" t="s">
        <v>1116</v>
      </c>
      <c r="E1093" t="str">
        <f t="shared" si="68"/>
        <v>Ohio</v>
      </c>
      <c r="F1093">
        <v>1</v>
      </c>
      <c r="G1093" t="str">
        <f t="shared" si="70"/>
        <v/>
      </c>
      <c r="H1093" t="str">
        <f t="shared" si="71"/>
        <v>Putnam County</v>
      </c>
      <c r="J1093" t="str">
        <f t="shared" si="69"/>
        <v>Ohio Minutemen Militia*</v>
      </c>
    </row>
    <row r="1094" spans="1:10" x14ac:dyDescent="0.25">
      <c r="A1094" t="s">
        <v>649</v>
      </c>
      <c r="B1094" t="s">
        <v>423</v>
      </c>
      <c r="C1094" s="1" t="s">
        <v>1117</v>
      </c>
      <c r="E1094" t="str">
        <f t="shared" si="68"/>
        <v>Ohio</v>
      </c>
      <c r="F1094">
        <v>1</v>
      </c>
      <c r="G1094" t="str">
        <f t="shared" si="70"/>
        <v/>
      </c>
      <c r="H1094" t="str">
        <f t="shared" si="71"/>
        <v>Richland County</v>
      </c>
      <c r="J1094" t="str">
        <f t="shared" si="69"/>
        <v>Ohio Minutemen Militia*</v>
      </c>
    </row>
    <row r="1095" spans="1:10" x14ac:dyDescent="0.25">
      <c r="A1095" t="s">
        <v>649</v>
      </c>
      <c r="B1095" t="s">
        <v>423</v>
      </c>
      <c r="C1095" s="1" t="s">
        <v>1118</v>
      </c>
      <c r="E1095" t="str">
        <f t="shared" si="68"/>
        <v>Ohio</v>
      </c>
      <c r="F1095">
        <v>1</v>
      </c>
      <c r="G1095" t="str">
        <f t="shared" si="70"/>
        <v/>
      </c>
      <c r="H1095" t="str">
        <f t="shared" si="71"/>
        <v>Sandusky</v>
      </c>
      <c r="J1095" t="str">
        <f t="shared" si="69"/>
        <v>Ohio Minutemen Militia*</v>
      </c>
    </row>
    <row r="1096" spans="1:10" x14ac:dyDescent="0.25">
      <c r="A1096" t="s">
        <v>649</v>
      </c>
      <c r="B1096" t="s">
        <v>423</v>
      </c>
      <c r="C1096" s="1" t="s">
        <v>1119</v>
      </c>
      <c r="E1096" t="str">
        <f t="shared" si="68"/>
        <v>Ohio</v>
      </c>
      <c r="F1096">
        <v>1</v>
      </c>
      <c r="G1096" t="str">
        <f t="shared" si="70"/>
        <v/>
      </c>
      <c r="H1096" t="str">
        <f t="shared" si="71"/>
        <v>Stark County</v>
      </c>
      <c r="J1096" t="str">
        <f t="shared" si="69"/>
        <v>Ohio Minutemen Militia*</v>
      </c>
    </row>
    <row r="1097" spans="1:10" x14ac:dyDescent="0.25">
      <c r="A1097" t="s">
        <v>649</v>
      </c>
      <c r="B1097" t="s">
        <v>423</v>
      </c>
      <c r="C1097" s="1" t="s">
        <v>2</v>
      </c>
      <c r="E1097" t="str">
        <f t="shared" si="68"/>
        <v>Ohio</v>
      </c>
      <c r="F1097">
        <v>1</v>
      </c>
      <c r="G1097" t="str">
        <f t="shared" si="70"/>
        <v/>
      </c>
      <c r="H1097" t="str">
        <f t="shared" si="71"/>
        <v>Statewide</v>
      </c>
      <c r="J1097" t="str">
        <f t="shared" si="69"/>
        <v>Ohio Minutemen Militia*</v>
      </c>
    </row>
    <row r="1098" spans="1:10" x14ac:dyDescent="0.25">
      <c r="A1098" t="s">
        <v>649</v>
      </c>
      <c r="B1098" t="s">
        <v>423</v>
      </c>
      <c r="C1098" s="1" t="s">
        <v>69</v>
      </c>
      <c r="E1098" t="str">
        <f t="shared" si="68"/>
        <v>Ohio</v>
      </c>
      <c r="F1098">
        <v>1</v>
      </c>
      <c r="G1098" t="str">
        <f t="shared" si="70"/>
        <v/>
      </c>
      <c r="H1098" t="str">
        <f t="shared" si="71"/>
        <v>Union County</v>
      </c>
      <c r="J1098" t="str">
        <f t="shared" si="69"/>
        <v>Ohio Minutemen Militia*</v>
      </c>
    </row>
    <row r="1099" spans="1:10" x14ac:dyDescent="0.25">
      <c r="A1099" t="s">
        <v>649</v>
      </c>
      <c r="B1099" t="s">
        <v>423</v>
      </c>
      <c r="C1099" s="1" t="s">
        <v>460</v>
      </c>
      <c r="E1099" t="str">
        <f t="shared" si="68"/>
        <v>Ohio</v>
      </c>
      <c r="F1099">
        <v>1</v>
      </c>
      <c r="G1099" t="str">
        <f t="shared" si="70"/>
        <v/>
      </c>
      <c r="H1099" t="str">
        <f t="shared" si="71"/>
        <v>Washington County</v>
      </c>
      <c r="J1099" t="str">
        <f t="shared" si="69"/>
        <v>Ohio Minutemen Militia*</v>
      </c>
    </row>
    <row r="1100" spans="1:10" x14ac:dyDescent="0.25">
      <c r="A1100" t="s">
        <v>649</v>
      </c>
      <c r="B1100" t="s">
        <v>423</v>
      </c>
      <c r="C1100" s="1" t="s">
        <v>1120</v>
      </c>
      <c r="E1100" t="str">
        <f t="shared" si="68"/>
        <v>Ohio</v>
      </c>
      <c r="F1100">
        <v>1</v>
      </c>
      <c r="G1100" t="str">
        <f t="shared" si="70"/>
        <v/>
      </c>
      <c r="H1100" t="str">
        <f t="shared" si="71"/>
        <v>Wyandot County</v>
      </c>
      <c r="J1100" t="str">
        <f t="shared" si="69"/>
        <v>Ohio Minutemen Militia*</v>
      </c>
    </row>
    <row r="1101" spans="1:10" x14ac:dyDescent="0.25">
      <c r="A1101" t="s">
        <v>649</v>
      </c>
      <c r="B1101" t="s">
        <v>425</v>
      </c>
      <c r="C1101" s="4" t="s">
        <v>425</v>
      </c>
      <c r="E1101" t="str">
        <f t="shared" si="68"/>
        <v>Ohio</v>
      </c>
      <c r="F1101">
        <v>0</v>
      </c>
      <c r="G1101" t="str">
        <f t="shared" si="70"/>
        <v/>
      </c>
      <c r="H1101" t="str">
        <f t="shared" si="71"/>
        <v>Silver Shield Xchange</v>
      </c>
      <c r="I1101" t="s">
        <v>425</v>
      </c>
      <c r="J1101" t="str">
        <f t="shared" si="69"/>
        <v>Silver Shield Xchange</v>
      </c>
    </row>
    <row r="1102" spans="1:10" x14ac:dyDescent="0.25">
      <c r="A1102" t="s">
        <v>649</v>
      </c>
      <c r="B1102" t="s">
        <v>425</v>
      </c>
      <c r="C1102" s="1" t="s">
        <v>421</v>
      </c>
      <c r="E1102" t="str">
        <f t="shared" si="68"/>
        <v>Ohio</v>
      </c>
      <c r="F1102">
        <v>1</v>
      </c>
      <c r="G1102" t="str">
        <f t="shared" si="70"/>
        <v/>
      </c>
      <c r="H1102" t="str">
        <f t="shared" si="71"/>
        <v>Cleveland</v>
      </c>
      <c r="J1102" t="str">
        <f t="shared" si="69"/>
        <v>Silver Shield Xchange</v>
      </c>
    </row>
    <row r="1103" spans="1:10" x14ac:dyDescent="0.25">
      <c r="A1103" t="s">
        <v>649</v>
      </c>
      <c r="B1103" t="s">
        <v>1121</v>
      </c>
      <c r="C1103" s="4" t="s">
        <v>1121</v>
      </c>
      <c r="E1103" t="str">
        <f t="shared" si="68"/>
        <v>Ohio</v>
      </c>
      <c r="F1103">
        <v>0</v>
      </c>
      <c r="G1103" t="str">
        <f t="shared" si="70"/>
        <v/>
      </c>
      <c r="H1103" t="str">
        <f t="shared" si="71"/>
        <v>Sons of Liberty Academy</v>
      </c>
      <c r="I1103" t="s">
        <v>1121</v>
      </c>
      <c r="J1103" t="str">
        <f t="shared" si="69"/>
        <v>Sons of Liberty Academy</v>
      </c>
    </row>
    <row r="1104" spans="1:10" x14ac:dyDescent="0.25">
      <c r="A1104" t="s">
        <v>649</v>
      </c>
      <c r="B1104" t="s">
        <v>1121</v>
      </c>
      <c r="C1104" s="1" t="s">
        <v>421</v>
      </c>
      <c r="E1104" t="str">
        <f t="shared" si="68"/>
        <v>Ohio</v>
      </c>
      <c r="F1104">
        <v>1</v>
      </c>
      <c r="G1104" t="str">
        <f t="shared" si="70"/>
        <v/>
      </c>
      <c r="H1104" t="str">
        <f t="shared" si="71"/>
        <v>Cleveland</v>
      </c>
      <c r="J1104" t="str">
        <f t="shared" si="69"/>
        <v>Sons of Liberty Academy</v>
      </c>
    </row>
    <row r="1105" spans="1:10" x14ac:dyDescent="0.25">
      <c r="A1105" t="s">
        <v>649</v>
      </c>
      <c r="B1105" t="s">
        <v>672</v>
      </c>
      <c r="C1105" s="4" t="s">
        <v>672</v>
      </c>
      <c r="E1105" t="str">
        <f t="shared" si="68"/>
        <v>Ohio</v>
      </c>
      <c r="F1105">
        <v>0</v>
      </c>
      <c r="G1105" t="str">
        <f t="shared" si="70"/>
        <v/>
      </c>
      <c r="H1105" t="str">
        <f t="shared" si="71"/>
        <v>Three Percenters-III%ers, The</v>
      </c>
      <c r="I1105" t="s">
        <v>672</v>
      </c>
      <c r="J1105" t="str">
        <f t="shared" si="69"/>
        <v>Three Percenters-III%ers, The</v>
      </c>
    </row>
    <row r="1106" spans="1:10" x14ac:dyDescent="0.25">
      <c r="A1106" t="s">
        <v>649</v>
      </c>
      <c r="B1106" t="s">
        <v>672</v>
      </c>
      <c r="C1106" s="1" t="s">
        <v>426</v>
      </c>
      <c r="E1106" t="str">
        <f t="shared" si="68"/>
        <v>Ohio</v>
      </c>
      <c r="F1106">
        <v>1</v>
      </c>
      <c r="G1106" t="str">
        <f t="shared" si="70"/>
        <v/>
      </c>
      <c r="H1106" t="str">
        <f t="shared" si="71"/>
        <v>Knox County</v>
      </c>
      <c r="J1106" t="str">
        <f t="shared" si="69"/>
        <v>Three Percenters-III%ers, The</v>
      </c>
    </row>
    <row r="1107" spans="1:10" x14ac:dyDescent="0.25">
      <c r="A1107" t="s">
        <v>649</v>
      </c>
      <c r="B1107" t="s">
        <v>504</v>
      </c>
      <c r="C1107" s="4" t="s">
        <v>504</v>
      </c>
      <c r="E1107" t="str">
        <f t="shared" si="68"/>
        <v>Ohio</v>
      </c>
      <c r="F1107">
        <v>0</v>
      </c>
      <c r="G1107" t="str">
        <f t="shared" si="70"/>
        <v/>
      </c>
      <c r="H1107" t="str">
        <f t="shared" si="71"/>
        <v>Three Percenters Club*</v>
      </c>
      <c r="I1107" t="s">
        <v>504</v>
      </c>
      <c r="J1107" t="str">
        <f t="shared" si="69"/>
        <v>Three Percenters Club*</v>
      </c>
    </row>
    <row r="1108" spans="1:10" x14ac:dyDescent="0.25">
      <c r="A1108" t="s">
        <v>649</v>
      </c>
      <c r="B1108" t="s">
        <v>504</v>
      </c>
      <c r="C1108" s="1" t="s">
        <v>1095</v>
      </c>
      <c r="E1108" t="str">
        <f t="shared" si="68"/>
        <v>Ohio</v>
      </c>
      <c r="F1108">
        <v>1</v>
      </c>
      <c r="G1108" t="str">
        <f t="shared" si="70"/>
        <v/>
      </c>
      <c r="H1108" t="str">
        <f t="shared" si="71"/>
        <v>Columbus</v>
      </c>
      <c r="J1108" t="str">
        <f t="shared" si="69"/>
        <v>Three Percenters Club*</v>
      </c>
    </row>
    <row r="1109" spans="1:10" x14ac:dyDescent="0.25">
      <c r="A1109" t="s">
        <v>649</v>
      </c>
      <c r="B1109" t="s">
        <v>401</v>
      </c>
      <c r="C1109" s="4" t="s">
        <v>401</v>
      </c>
      <c r="E1109" t="str">
        <f t="shared" si="68"/>
        <v>Ohio</v>
      </c>
      <c r="F1109">
        <v>0</v>
      </c>
      <c r="G1109" t="str">
        <f t="shared" si="70"/>
        <v/>
      </c>
      <c r="H1109" t="str">
        <f t="shared" si="71"/>
        <v>We the People</v>
      </c>
      <c r="I1109" t="s">
        <v>401</v>
      </c>
      <c r="J1109" t="str">
        <f t="shared" si="69"/>
        <v>We the People</v>
      </c>
    </row>
    <row r="1110" spans="1:10" x14ac:dyDescent="0.25">
      <c r="A1110" t="s">
        <v>649</v>
      </c>
      <c r="B1110" t="s">
        <v>401</v>
      </c>
      <c r="C1110" s="1" t="s">
        <v>333</v>
      </c>
      <c r="E1110" t="str">
        <f t="shared" si="68"/>
        <v>Ohio</v>
      </c>
      <c r="F1110">
        <v>1</v>
      </c>
      <c r="G1110" t="str">
        <f t="shared" si="70"/>
        <v/>
      </c>
      <c r="H1110" t="str">
        <f t="shared" si="71"/>
        <v>Lebanon</v>
      </c>
      <c r="J1110" t="str">
        <f t="shared" si="69"/>
        <v>We the People</v>
      </c>
    </row>
    <row r="1111" spans="1:10" ht="23.25" x14ac:dyDescent="0.35">
      <c r="A1111" t="s">
        <v>650</v>
      </c>
      <c r="B1111" t="s">
        <v>1122</v>
      </c>
      <c r="C1111" s="2" t="s">
        <v>1122</v>
      </c>
      <c r="D1111" t="s">
        <v>650</v>
      </c>
      <c r="E1111" t="str">
        <f t="shared" si="68"/>
        <v>Oklahoma</v>
      </c>
      <c r="F1111" t="s">
        <v>664</v>
      </c>
      <c r="G1111" t="str">
        <f t="shared" si="70"/>
        <v/>
      </c>
      <c r="H1111" t="str">
        <f t="shared" si="71"/>
        <v>OKLAHOMA (10)</v>
      </c>
      <c r="I1111" t="s">
        <v>1122</v>
      </c>
      <c r="J1111" t="str">
        <f t="shared" si="69"/>
        <v>OKLAHOMA (10)</v>
      </c>
    </row>
    <row r="1112" spans="1:10" x14ac:dyDescent="0.25">
      <c r="A1112" t="s">
        <v>650</v>
      </c>
      <c r="B1112" t="s">
        <v>437</v>
      </c>
      <c r="C1112" s="4" t="s">
        <v>437</v>
      </c>
      <c r="E1112" t="str">
        <f t="shared" si="68"/>
        <v>Oklahoma</v>
      </c>
      <c r="F1112">
        <v>0</v>
      </c>
      <c r="G1112" t="str">
        <f t="shared" si="70"/>
        <v/>
      </c>
      <c r="H1112" t="str">
        <f t="shared" si="71"/>
        <v>American Patriot Party</v>
      </c>
      <c r="I1112" t="s">
        <v>437</v>
      </c>
      <c r="J1112" t="str">
        <f t="shared" si="69"/>
        <v>American Patriot Party</v>
      </c>
    </row>
    <row r="1113" spans="1:10" x14ac:dyDescent="0.25">
      <c r="A1113" t="s">
        <v>650</v>
      </c>
      <c r="B1113" t="s">
        <v>437</v>
      </c>
      <c r="C1113" s="1" t="s">
        <v>2</v>
      </c>
      <c r="E1113" t="str">
        <f t="shared" si="68"/>
        <v>Oklahoma</v>
      </c>
      <c r="F1113">
        <v>1</v>
      </c>
      <c r="G1113" t="str">
        <f t="shared" si="70"/>
        <v/>
      </c>
      <c r="H1113" t="str">
        <f t="shared" si="71"/>
        <v>Statewide</v>
      </c>
      <c r="J1113" t="str">
        <f t="shared" si="69"/>
        <v>American Patriot Party</v>
      </c>
    </row>
    <row r="1114" spans="1:10" x14ac:dyDescent="0.25">
      <c r="A1114" t="s">
        <v>650</v>
      </c>
      <c r="B1114" t="s">
        <v>1123</v>
      </c>
      <c r="C1114" s="4" t="s">
        <v>1123</v>
      </c>
      <c r="E1114" t="str">
        <f t="shared" si="68"/>
        <v>Oklahoma</v>
      </c>
      <c r="F1114">
        <v>0</v>
      </c>
      <c r="G1114" t="str">
        <f t="shared" si="70"/>
        <v/>
      </c>
      <c r="H1114" t="str">
        <f t="shared" si="71"/>
        <v>Constitution Party of Oklahoma</v>
      </c>
      <c r="I1114" t="s">
        <v>1123</v>
      </c>
      <c r="J1114" t="str">
        <f t="shared" si="69"/>
        <v>Constitution Party of Oklahoma</v>
      </c>
    </row>
    <row r="1115" spans="1:10" x14ac:dyDescent="0.25">
      <c r="A1115" t="s">
        <v>650</v>
      </c>
      <c r="B1115" t="s">
        <v>1123</v>
      </c>
      <c r="C1115" s="1" t="s">
        <v>875</v>
      </c>
      <c r="E1115" t="str">
        <f t="shared" si="68"/>
        <v>Oklahoma</v>
      </c>
      <c r="F1115">
        <v>1</v>
      </c>
      <c r="G1115" t="str">
        <f t="shared" si="70"/>
        <v/>
      </c>
      <c r="H1115" t="str">
        <f t="shared" si="71"/>
        <v>Chandler</v>
      </c>
      <c r="J1115" t="str">
        <f t="shared" si="69"/>
        <v>Constitution Party of Oklahoma</v>
      </c>
    </row>
    <row r="1116" spans="1:10" x14ac:dyDescent="0.25">
      <c r="A1116" t="s">
        <v>650</v>
      </c>
      <c r="B1116" t="s">
        <v>10</v>
      </c>
      <c r="C1116" s="4" t="s">
        <v>10</v>
      </c>
      <c r="E1116" t="str">
        <f t="shared" si="68"/>
        <v>Oklahoma</v>
      </c>
      <c r="F1116">
        <v>0</v>
      </c>
      <c r="G1116" t="str">
        <f t="shared" si="70"/>
        <v/>
      </c>
      <c r="H1116" t="str">
        <f t="shared" si="71"/>
        <v>Eagle Forum</v>
      </c>
      <c r="I1116" t="s">
        <v>10</v>
      </c>
      <c r="J1116" t="str">
        <f t="shared" si="69"/>
        <v>Eagle Forum</v>
      </c>
    </row>
    <row r="1117" spans="1:10" x14ac:dyDescent="0.25">
      <c r="A1117" t="s">
        <v>650</v>
      </c>
      <c r="B1117" t="s">
        <v>10</v>
      </c>
      <c r="C1117" s="1" t="s">
        <v>431</v>
      </c>
      <c r="E1117" t="str">
        <f t="shared" si="68"/>
        <v>Oklahoma</v>
      </c>
      <c r="F1117">
        <v>1</v>
      </c>
      <c r="G1117" t="str">
        <f t="shared" si="70"/>
        <v/>
      </c>
      <c r="H1117" t="str">
        <f t="shared" si="71"/>
        <v>Oklahoma City</v>
      </c>
      <c r="J1117" t="str">
        <f t="shared" si="69"/>
        <v>Eagle Forum</v>
      </c>
    </row>
    <row r="1118" spans="1:10" x14ac:dyDescent="0.25">
      <c r="A1118" t="s">
        <v>650</v>
      </c>
      <c r="B1118" t="s">
        <v>21</v>
      </c>
      <c r="C1118" s="4" t="s">
        <v>21</v>
      </c>
      <c r="E1118" t="str">
        <f t="shared" si="68"/>
        <v>Oklahoma</v>
      </c>
      <c r="F1118">
        <v>0</v>
      </c>
      <c r="G1118" t="str">
        <f t="shared" si="70"/>
        <v/>
      </c>
      <c r="H1118" t="str">
        <f t="shared" si="71"/>
        <v>Oath Keepers</v>
      </c>
      <c r="I1118" t="s">
        <v>21</v>
      </c>
      <c r="J1118" t="str">
        <f t="shared" si="69"/>
        <v>Oath Keepers</v>
      </c>
    </row>
    <row r="1119" spans="1:10" x14ac:dyDescent="0.25">
      <c r="A1119" t="s">
        <v>650</v>
      </c>
      <c r="B1119" t="s">
        <v>21</v>
      </c>
      <c r="C1119" s="1" t="s">
        <v>431</v>
      </c>
      <c r="E1119" t="str">
        <f t="shared" si="68"/>
        <v>Oklahoma</v>
      </c>
      <c r="F1119">
        <v>1</v>
      </c>
      <c r="G1119" t="str">
        <f t="shared" si="70"/>
        <v/>
      </c>
      <c r="H1119" t="str">
        <f t="shared" si="71"/>
        <v>Oklahoma City</v>
      </c>
      <c r="J1119" t="str">
        <f t="shared" si="69"/>
        <v>Oath Keepers</v>
      </c>
    </row>
    <row r="1120" spans="1:10" x14ac:dyDescent="0.25">
      <c r="A1120" t="s">
        <v>650</v>
      </c>
      <c r="B1120" t="s">
        <v>1124</v>
      </c>
      <c r="C1120" s="4" t="s">
        <v>1124</v>
      </c>
      <c r="E1120" t="str">
        <f t="shared" si="68"/>
        <v>Oklahoma</v>
      </c>
      <c r="F1120">
        <v>0</v>
      </c>
      <c r="G1120" t="str">
        <f t="shared" si="70"/>
        <v/>
      </c>
      <c r="H1120" t="str">
        <f t="shared" si="71"/>
        <v>Oklahoma Defense Force*</v>
      </c>
      <c r="I1120" t="s">
        <v>1124</v>
      </c>
      <c r="J1120" t="str">
        <f t="shared" si="69"/>
        <v>Oklahoma Defense Force*</v>
      </c>
    </row>
    <row r="1121" spans="1:10" x14ac:dyDescent="0.25">
      <c r="A1121" t="s">
        <v>650</v>
      </c>
      <c r="B1121" t="s">
        <v>1124</v>
      </c>
      <c r="C1121" s="1" t="s">
        <v>1125</v>
      </c>
      <c r="E1121" t="str">
        <f t="shared" si="68"/>
        <v>Oklahoma</v>
      </c>
      <c r="F1121">
        <v>1</v>
      </c>
      <c r="G1121" t="str">
        <f t="shared" si="70"/>
        <v/>
      </c>
      <c r="H1121" t="str">
        <f t="shared" si="71"/>
        <v>Inola</v>
      </c>
      <c r="J1121" t="str">
        <f t="shared" si="69"/>
        <v>Oklahoma Defense Force*</v>
      </c>
    </row>
    <row r="1122" spans="1:10" ht="30" x14ac:dyDescent="0.25">
      <c r="A1122" t="s">
        <v>650</v>
      </c>
      <c r="B1122" t="s">
        <v>1126</v>
      </c>
      <c r="C1122" s="4" t="s">
        <v>1126</v>
      </c>
      <c r="E1122" t="str">
        <f t="shared" si="68"/>
        <v>Oklahoma</v>
      </c>
      <c r="F1122">
        <v>0</v>
      </c>
      <c r="G1122" t="str">
        <f t="shared" si="70"/>
        <v/>
      </c>
      <c r="H1122" t="str">
        <f t="shared" si="71"/>
        <v>OK SAFE, Inc. (Oklahomans for Sovereignty and Free Enterprise)</v>
      </c>
      <c r="I1122" t="s">
        <v>1126</v>
      </c>
      <c r="J1122" t="str">
        <f t="shared" si="69"/>
        <v>OK SAFE, Inc. (Oklahomans for Sovereignty and Free Enterprise)</v>
      </c>
    </row>
    <row r="1123" spans="1:10" x14ac:dyDescent="0.25">
      <c r="A1123" t="s">
        <v>650</v>
      </c>
      <c r="B1123" t="s">
        <v>1126</v>
      </c>
      <c r="C1123" s="1" t="s">
        <v>1127</v>
      </c>
      <c r="E1123" t="str">
        <f t="shared" si="68"/>
        <v>Oklahoma</v>
      </c>
      <c r="F1123">
        <v>1</v>
      </c>
      <c r="G1123" t="str">
        <f t="shared" si="70"/>
        <v/>
      </c>
      <c r="H1123" t="str">
        <f t="shared" si="71"/>
        <v>Tulsa</v>
      </c>
      <c r="J1123" t="str">
        <f t="shared" si="69"/>
        <v>OK SAFE, Inc. (Oklahomans for Sovereignty and Free Enterprise)</v>
      </c>
    </row>
    <row r="1124" spans="1:10" x14ac:dyDescent="0.25">
      <c r="A1124" t="s">
        <v>650</v>
      </c>
      <c r="B1124" t="s">
        <v>237</v>
      </c>
      <c r="C1124" s="4" t="s">
        <v>237</v>
      </c>
      <c r="E1124" t="str">
        <f t="shared" si="68"/>
        <v>Oklahoma</v>
      </c>
      <c r="F1124">
        <v>0</v>
      </c>
      <c r="G1124" t="str">
        <f t="shared" si="70"/>
        <v/>
      </c>
      <c r="H1124" t="str">
        <f t="shared" si="71"/>
        <v>Outlaw Militia*</v>
      </c>
      <c r="I1124" t="s">
        <v>237</v>
      </c>
      <c r="J1124" t="str">
        <f t="shared" si="69"/>
        <v>Outlaw Militia*</v>
      </c>
    </row>
    <row r="1125" spans="1:10" x14ac:dyDescent="0.25">
      <c r="A1125" t="s">
        <v>650</v>
      </c>
      <c r="B1125" t="s">
        <v>237</v>
      </c>
      <c r="C1125" s="1" t="s">
        <v>1128</v>
      </c>
      <c r="E1125" t="str">
        <f t="shared" si="68"/>
        <v>Oklahoma</v>
      </c>
      <c r="F1125">
        <v>1</v>
      </c>
      <c r="G1125" t="str">
        <f t="shared" si="70"/>
        <v/>
      </c>
      <c r="H1125" t="str">
        <f t="shared" si="71"/>
        <v>Creek County</v>
      </c>
      <c r="J1125" t="str">
        <f t="shared" si="69"/>
        <v>Outlaw Militia*</v>
      </c>
    </row>
    <row r="1126" spans="1:10" x14ac:dyDescent="0.25">
      <c r="A1126" t="s">
        <v>650</v>
      </c>
      <c r="B1126" t="s">
        <v>433</v>
      </c>
      <c r="C1126" s="4" t="s">
        <v>433</v>
      </c>
      <c r="E1126" t="str">
        <f t="shared" si="68"/>
        <v>Oklahoma</v>
      </c>
      <c r="F1126">
        <v>0</v>
      </c>
      <c r="G1126" t="str">
        <f t="shared" si="70"/>
        <v/>
      </c>
      <c r="H1126" t="str">
        <f t="shared" si="71"/>
        <v>Overpasses for America</v>
      </c>
      <c r="I1126" t="s">
        <v>433</v>
      </c>
      <c r="J1126" t="str">
        <f t="shared" si="69"/>
        <v>Overpasses for America</v>
      </c>
    </row>
    <row r="1127" spans="1:10" x14ac:dyDescent="0.25">
      <c r="A1127" t="s">
        <v>650</v>
      </c>
      <c r="B1127" t="s">
        <v>433</v>
      </c>
      <c r="C1127" s="1" t="s">
        <v>434</v>
      </c>
      <c r="E1127" t="str">
        <f t="shared" si="68"/>
        <v>Oklahoma</v>
      </c>
      <c r="F1127">
        <v>1</v>
      </c>
      <c r="G1127" t="str">
        <f t="shared" si="70"/>
        <v/>
      </c>
      <c r="H1127" t="str">
        <f t="shared" si="71"/>
        <v>Tecumseh</v>
      </c>
      <c r="J1127" t="str">
        <f t="shared" si="69"/>
        <v>Overpasses for America</v>
      </c>
    </row>
    <row r="1128" spans="1:10" x14ac:dyDescent="0.25">
      <c r="A1128" t="s">
        <v>650</v>
      </c>
      <c r="B1128" t="s">
        <v>672</v>
      </c>
      <c r="C1128" s="4" t="s">
        <v>672</v>
      </c>
      <c r="E1128" t="str">
        <f t="shared" si="68"/>
        <v>Oklahoma</v>
      </c>
      <c r="F1128">
        <v>0</v>
      </c>
      <c r="G1128" t="str">
        <f t="shared" si="70"/>
        <v/>
      </c>
      <c r="H1128" t="str">
        <f t="shared" si="71"/>
        <v>Three Percenters-III%ers, The</v>
      </c>
      <c r="I1128" t="s">
        <v>672</v>
      </c>
      <c r="J1128" t="str">
        <f t="shared" si="69"/>
        <v>Three Percenters-III%ers, The</v>
      </c>
    </row>
    <row r="1129" spans="1:10" x14ac:dyDescent="0.25">
      <c r="A1129" t="s">
        <v>650</v>
      </c>
      <c r="B1129" t="s">
        <v>672</v>
      </c>
      <c r="C1129" s="1" t="s">
        <v>435</v>
      </c>
      <c r="E1129" t="str">
        <f t="shared" si="68"/>
        <v>Oklahoma</v>
      </c>
      <c r="F1129">
        <v>1</v>
      </c>
      <c r="G1129" t="str">
        <f t="shared" si="70"/>
        <v/>
      </c>
      <c r="H1129" t="str">
        <f t="shared" si="71"/>
        <v>Pottawatomie County</v>
      </c>
      <c r="J1129" t="str">
        <f t="shared" si="69"/>
        <v>Three Percenters-III%ers, The</v>
      </c>
    </row>
    <row r="1130" spans="1:10" x14ac:dyDescent="0.25">
      <c r="A1130" t="s">
        <v>650</v>
      </c>
      <c r="B1130" t="s">
        <v>401</v>
      </c>
      <c r="C1130" s="4" t="s">
        <v>401</v>
      </c>
      <c r="E1130" t="str">
        <f t="shared" si="68"/>
        <v>Oklahoma</v>
      </c>
      <c r="F1130">
        <v>0</v>
      </c>
      <c r="G1130" t="str">
        <f t="shared" si="70"/>
        <v/>
      </c>
      <c r="H1130" t="str">
        <f t="shared" si="71"/>
        <v>We the People</v>
      </c>
      <c r="I1130" t="s">
        <v>401</v>
      </c>
      <c r="J1130" t="str">
        <f t="shared" si="69"/>
        <v>We the People</v>
      </c>
    </row>
    <row r="1131" spans="1:10" x14ac:dyDescent="0.25">
      <c r="A1131" t="s">
        <v>650</v>
      </c>
      <c r="B1131" t="s">
        <v>401</v>
      </c>
      <c r="C1131" s="1" t="s">
        <v>1127</v>
      </c>
      <c r="E1131" t="str">
        <f t="shared" si="68"/>
        <v>Oklahoma</v>
      </c>
      <c r="F1131">
        <v>1</v>
      </c>
      <c r="G1131" t="str">
        <f t="shared" si="70"/>
        <v/>
      </c>
      <c r="H1131" t="str">
        <f t="shared" si="71"/>
        <v>Tulsa</v>
      </c>
      <c r="J1131" t="str">
        <f t="shared" si="69"/>
        <v>We the People</v>
      </c>
    </row>
    <row r="1132" spans="1:10" ht="23.25" x14ac:dyDescent="0.35">
      <c r="A1132" t="s">
        <v>651</v>
      </c>
      <c r="B1132" t="s">
        <v>1129</v>
      </c>
      <c r="C1132" s="2" t="s">
        <v>1129</v>
      </c>
      <c r="D1132" t="s">
        <v>651</v>
      </c>
      <c r="E1132" t="str">
        <f t="shared" si="68"/>
        <v>Oregon</v>
      </c>
      <c r="F1132" t="s">
        <v>664</v>
      </c>
      <c r="G1132" t="str">
        <f t="shared" si="70"/>
        <v/>
      </c>
      <c r="H1132" t="str">
        <f t="shared" si="71"/>
        <v>OREGON (18)</v>
      </c>
      <c r="I1132" t="s">
        <v>1129</v>
      </c>
      <c r="J1132" t="str">
        <f t="shared" si="69"/>
        <v>OREGON (18)</v>
      </c>
    </row>
    <row r="1133" spans="1:10" x14ac:dyDescent="0.25">
      <c r="A1133" t="s">
        <v>651</v>
      </c>
      <c r="B1133" t="s">
        <v>437</v>
      </c>
      <c r="C1133" s="4" t="s">
        <v>437</v>
      </c>
      <c r="E1133" t="str">
        <f t="shared" si="68"/>
        <v>Oregon</v>
      </c>
      <c r="F1133">
        <v>0</v>
      </c>
      <c r="G1133" t="str">
        <f t="shared" si="70"/>
        <v/>
      </c>
      <c r="H1133" t="str">
        <f t="shared" si="71"/>
        <v>American Patriot Party</v>
      </c>
      <c r="I1133" t="s">
        <v>437</v>
      </c>
      <c r="J1133" t="str">
        <f t="shared" si="69"/>
        <v>American Patriot Party</v>
      </c>
    </row>
    <row r="1134" spans="1:10" x14ac:dyDescent="0.25">
      <c r="A1134" t="s">
        <v>651</v>
      </c>
      <c r="B1134" t="s">
        <v>437</v>
      </c>
      <c r="C1134" s="1" t="s">
        <v>438</v>
      </c>
      <c r="E1134" t="str">
        <f t="shared" si="68"/>
        <v>Oregon</v>
      </c>
      <c r="F1134">
        <v>1</v>
      </c>
      <c r="G1134" t="str">
        <f t="shared" si="70"/>
        <v/>
      </c>
      <c r="H1134" t="str">
        <f t="shared" si="71"/>
        <v>Ashland</v>
      </c>
      <c r="J1134" t="str">
        <f t="shared" si="69"/>
        <v>American Patriot Party</v>
      </c>
    </row>
    <row r="1135" spans="1:10" x14ac:dyDescent="0.25">
      <c r="A1135" t="s">
        <v>651</v>
      </c>
      <c r="B1135" t="s">
        <v>437</v>
      </c>
      <c r="C1135" s="1" t="s">
        <v>2</v>
      </c>
      <c r="E1135" t="str">
        <f t="shared" si="68"/>
        <v>Oregon</v>
      </c>
      <c r="F1135">
        <v>1</v>
      </c>
      <c r="G1135" t="str">
        <f t="shared" si="70"/>
        <v/>
      </c>
      <c r="H1135" t="str">
        <f t="shared" si="71"/>
        <v>Statewide</v>
      </c>
      <c r="J1135" t="str">
        <f t="shared" si="69"/>
        <v>American Patriot Party</v>
      </c>
    </row>
    <row r="1136" spans="1:10" x14ac:dyDescent="0.25">
      <c r="A1136" t="s">
        <v>651</v>
      </c>
      <c r="B1136" t="s">
        <v>10</v>
      </c>
      <c r="C1136" s="4" t="s">
        <v>10</v>
      </c>
      <c r="E1136" t="str">
        <f t="shared" si="68"/>
        <v>Oregon</v>
      </c>
      <c r="F1136">
        <v>0</v>
      </c>
      <c r="G1136" t="str">
        <f t="shared" si="70"/>
        <v/>
      </c>
      <c r="H1136" t="str">
        <f t="shared" si="71"/>
        <v>Eagle Forum</v>
      </c>
      <c r="I1136" t="s">
        <v>10</v>
      </c>
      <c r="J1136" t="str">
        <f t="shared" si="69"/>
        <v>Eagle Forum</v>
      </c>
    </row>
    <row r="1137" spans="1:10" x14ac:dyDescent="0.25">
      <c r="A1137" t="s">
        <v>651</v>
      </c>
      <c r="B1137" t="s">
        <v>10</v>
      </c>
      <c r="C1137" s="1" t="s">
        <v>443</v>
      </c>
      <c r="E1137" t="str">
        <f t="shared" si="68"/>
        <v>Oregon</v>
      </c>
      <c r="F1137">
        <v>1</v>
      </c>
      <c r="G1137" t="str">
        <f t="shared" si="70"/>
        <v/>
      </c>
      <c r="H1137" t="str">
        <f t="shared" si="71"/>
        <v>Portland</v>
      </c>
      <c r="J1137" t="str">
        <f t="shared" si="69"/>
        <v>Eagle Forum</v>
      </c>
    </row>
    <row r="1138" spans="1:10" x14ac:dyDescent="0.25">
      <c r="A1138" t="s">
        <v>651</v>
      </c>
      <c r="B1138" t="s">
        <v>444</v>
      </c>
      <c r="C1138" s="4" t="s">
        <v>444</v>
      </c>
      <c r="E1138" t="str">
        <f t="shared" si="68"/>
        <v>Oregon</v>
      </c>
      <c r="F1138">
        <v>0</v>
      </c>
      <c r="G1138" t="str">
        <f t="shared" si="70"/>
        <v/>
      </c>
      <c r="H1138" t="str">
        <f t="shared" si="71"/>
        <v>Embassy of Heaven</v>
      </c>
      <c r="I1138" t="s">
        <v>444</v>
      </c>
      <c r="J1138" t="str">
        <f t="shared" si="69"/>
        <v>Embassy of Heaven</v>
      </c>
    </row>
    <row r="1139" spans="1:10" x14ac:dyDescent="0.25">
      <c r="A1139" t="s">
        <v>651</v>
      </c>
      <c r="B1139" t="s">
        <v>444</v>
      </c>
      <c r="C1139" s="1" t="s">
        <v>445</v>
      </c>
      <c r="E1139" t="str">
        <f t="shared" si="68"/>
        <v>Oregon</v>
      </c>
      <c r="F1139">
        <v>1</v>
      </c>
      <c r="G1139" t="str">
        <f t="shared" si="70"/>
        <v/>
      </c>
      <c r="H1139" t="str">
        <f t="shared" si="71"/>
        <v>Stayton</v>
      </c>
      <c r="J1139" t="str">
        <f t="shared" si="69"/>
        <v>Embassy of Heaven</v>
      </c>
    </row>
    <row r="1140" spans="1:10" x14ac:dyDescent="0.25">
      <c r="A1140" t="s">
        <v>651</v>
      </c>
      <c r="B1140" t="s">
        <v>730</v>
      </c>
      <c r="C1140" s="4" t="s">
        <v>730</v>
      </c>
      <c r="E1140" t="str">
        <f t="shared" si="68"/>
        <v>Oregon</v>
      </c>
      <c r="F1140">
        <v>0</v>
      </c>
      <c r="G1140" t="str">
        <f t="shared" si="70"/>
        <v/>
      </c>
      <c r="H1140" t="str">
        <f t="shared" si="71"/>
        <v>Get Out Of Our House (GOOOH)</v>
      </c>
      <c r="I1140" t="s">
        <v>730</v>
      </c>
      <c r="J1140" t="str">
        <f t="shared" si="69"/>
        <v>Get Out Of Our House (GOOOH)</v>
      </c>
    </row>
    <row r="1141" spans="1:10" x14ac:dyDescent="0.25">
      <c r="A1141" t="s">
        <v>651</v>
      </c>
      <c r="B1141" t="s">
        <v>730</v>
      </c>
      <c r="C1141" s="1" t="s">
        <v>2</v>
      </c>
      <c r="E1141" t="str">
        <f t="shared" si="68"/>
        <v>Oregon</v>
      </c>
      <c r="F1141">
        <v>1</v>
      </c>
      <c r="G1141" t="str">
        <f t="shared" si="70"/>
        <v/>
      </c>
      <c r="H1141" t="str">
        <f t="shared" si="71"/>
        <v>Statewide</v>
      </c>
      <c r="J1141" t="str">
        <f t="shared" si="69"/>
        <v>Get Out Of Our House (GOOOH)</v>
      </c>
    </row>
    <row r="1142" spans="1:10" x14ac:dyDescent="0.25">
      <c r="A1142" t="s">
        <v>651</v>
      </c>
      <c r="B1142" t="s">
        <v>449</v>
      </c>
      <c r="C1142" s="4" t="s">
        <v>449</v>
      </c>
      <c r="E1142" t="str">
        <f t="shared" si="68"/>
        <v>Oregon</v>
      </c>
      <c r="F1142">
        <v>0</v>
      </c>
      <c r="G1142" t="str">
        <f t="shared" si="70"/>
        <v/>
      </c>
      <c r="H1142" t="str">
        <f t="shared" si="71"/>
        <v>McCutcheons Ink.</v>
      </c>
      <c r="I1142" t="s">
        <v>449</v>
      </c>
      <c r="J1142" t="str">
        <f t="shared" si="69"/>
        <v>McCutcheons Ink.</v>
      </c>
    </row>
    <row r="1143" spans="1:10" x14ac:dyDescent="0.25">
      <c r="A1143" t="s">
        <v>651</v>
      </c>
      <c r="B1143" t="s">
        <v>449</v>
      </c>
      <c r="C1143" s="1" t="s">
        <v>450</v>
      </c>
      <c r="E1143" t="str">
        <f t="shared" si="68"/>
        <v>Oregon</v>
      </c>
      <c r="F1143">
        <v>1</v>
      </c>
      <c r="G1143" t="str">
        <f t="shared" si="70"/>
        <v/>
      </c>
      <c r="H1143" t="str">
        <f t="shared" si="71"/>
        <v>Central Point</v>
      </c>
      <c r="J1143" t="str">
        <f t="shared" si="69"/>
        <v>McCutcheons Ink.</v>
      </c>
    </row>
    <row r="1144" spans="1:10" x14ac:dyDescent="0.25">
      <c r="A1144" t="s">
        <v>651</v>
      </c>
      <c r="B1144" t="s">
        <v>451</v>
      </c>
      <c r="C1144" s="4" t="s">
        <v>451</v>
      </c>
      <c r="E1144" t="str">
        <f t="shared" si="68"/>
        <v>Oregon</v>
      </c>
      <c r="F1144">
        <v>0</v>
      </c>
      <c r="G1144" t="str">
        <f t="shared" si="70"/>
        <v/>
      </c>
      <c r="H1144" t="str">
        <f t="shared" si="71"/>
        <v>News With Views</v>
      </c>
      <c r="I1144" t="s">
        <v>451</v>
      </c>
      <c r="J1144" t="str">
        <f t="shared" si="69"/>
        <v>News With Views</v>
      </c>
    </row>
    <row r="1145" spans="1:10" x14ac:dyDescent="0.25">
      <c r="A1145" t="s">
        <v>651</v>
      </c>
      <c r="B1145" t="s">
        <v>451</v>
      </c>
      <c r="C1145" s="1" t="s">
        <v>452</v>
      </c>
      <c r="E1145" t="str">
        <f t="shared" si="68"/>
        <v>Oregon</v>
      </c>
      <c r="F1145">
        <v>1</v>
      </c>
      <c r="G1145" t="str">
        <f t="shared" si="70"/>
        <v/>
      </c>
      <c r="H1145" t="str">
        <f t="shared" si="71"/>
        <v>Merlin</v>
      </c>
      <c r="J1145" t="str">
        <f t="shared" si="69"/>
        <v>News With Views</v>
      </c>
    </row>
    <row r="1146" spans="1:10" x14ac:dyDescent="0.25">
      <c r="A1146" t="s">
        <v>651</v>
      </c>
      <c r="B1146" t="s">
        <v>21</v>
      </c>
      <c r="C1146" s="4" t="s">
        <v>21</v>
      </c>
      <c r="E1146" t="str">
        <f t="shared" si="68"/>
        <v>Oregon</v>
      </c>
      <c r="F1146">
        <v>0</v>
      </c>
      <c r="G1146" t="str">
        <f t="shared" si="70"/>
        <v/>
      </c>
      <c r="H1146" t="str">
        <f t="shared" si="71"/>
        <v>Oath Keepers</v>
      </c>
      <c r="I1146" t="s">
        <v>21</v>
      </c>
      <c r="J1146" t="str">
        <f t="shared" si="69"/>
        <v>Oath Keepers</v>
      </c>
    </row>
    <row r="1147" spans="1:10" x14ac:dyDescent="0.25">
      <c r="A1147" t="s">
        <v>651</v>
      </c>
      <c r="B1147" t="s">
        <v>21</v>
      </c>
      <c r="C1147" s="1" t="s">
        <v>122</v>
      </c>
      <c r="E1147" t="str">
        <f t="shared" si="68"/>
        <v>Oregon</v>
      </c>
      <c r="F1147">
        <v>1</v>
      </c>
      <c r="G1147" t="str">
        <f t="shared" si="70"/>
        <v/>
      </c>
      <c r="H1147" t="str">
        <f t="shared" si="71"/>
        <v>Douglas County</v>
      </c>
      <c r="J1147" t="str">
        <f t="shared" si="69"/>
        <v>Oath Keepers</v>
      </c>
    </row>
    <row r="1148" spans="1:10" x14ac:dyDescent="0.25">
      <c r="A1148" t="s">
        <v>651</v>
      </c>
      <c r="B1148" t="s">
        <v>21</v>
      </c>
      <c r="C1148" s="1" t="s">
        <v>1130</v>
      </c>
      <c r="E1148" t="str">
        <f t="shared" si="68"/>
        <v>Oregon</v>
      </c>
      <c r="F1148">
        <v>1</v>
      </c>
      <c r="G1148" t="str">
        <f t="shared" si="70"/>
        <v/>
      </c>
      <c r="H1148" t="str">
        <f t="shared" si="71"/>
        <v>Josephine County</v>
      </c>
      <c r="J1148" t="str">
        <f t="shared" si="69"/>
        <v>Oath Keepers</v>
      </c>
    </row>
    <row r="1149" spans="1:10" x14ac:dyDescent="0.25">
      <c r="A1149" t="s">
        <v>651</v>
      </c>
      <c r="B1149" t="s">
        <v>21</v>
      </c>
      <c r="C1149" s="1" t="s">
        <v>443</v>
      </c>
      <c r="E1149" t="str">
        <f t="shared" si="68"/>
        <v>Oregon</v>
      </c>
      <c r="F1149">
        <v>1</v>
      </c>
      <c r="G1149" t="str">
        <f t="shared" si="70"/>
        <v/>
      </c>
      <c r="H1149" t="str">
        <f t="shared" si="71"/>
        <v>Portland</v>
      </c>
      <c r="J1149" t="str">
        <f t="shared" si="69"/>
        <v>Oath Keepers</v>
      </c>
    </row>
    <row r="1150" spans="1:10" x14ac:dyDescent="0.25">
      <c r="A1150" t="s">
        <v>651</v>
      </c>
      <c r="B1150" t="s">
        <v>21</v>
      </c>
      <c r="C1150" s="1" t="s">
        <v>441</v>
      </c>
      <c r="E1150" t="str">
        <f t="shared" si="68"/>
        <v>Oregon</v>
      </c>
      <c r="F1150">
        <v>1</v>
      </c>
      <c r="G1150" t="str">
        <f t="shared" si="70"/>
        <v/>
      </c>
      <c r="H1150" t="str">
        <f t="shared" si="71"/>
        <v>Redmond</v>
      </c>
      <c r="J1150" t="str">
        <f t="shared" si="69"/>
        <v>Oath Keepers</v>
      </c>
    </row>
    <row r="1151" spans="1:10" x14ac:dyDescent="0.25">
      <c r="A1151" t="s">
        <v>651</v>
      </c>
      <c r="B1151" t="s">
        <v>1131</v>
      </c>
      <c r="C1151" s="4" t="s">
        <v>1131</v>
      </c>
      <c r="E1151" t="str">
        <f t="shared" si="68"/>
        <v>Oregon</v>
      </c>
      <c r="F1151">
        <v>0</v>
      </c>
      <c r="G1151" t="str">
        <f t="shared" si="70"/>
        <v/>
      </c>
      <c r="H1151" t="str">
        <f t="shared" si="71"/>
        <v>Oregon Light Foot Militia*</v>
      </c>
      <c r="I1151" t="s">
        <v>1131</v>
      </c>
      <c r="J1151" t="str">
        <f t="shared" si="69"/>
        <v>Oregon Light Foot Militia*</v>
      </c>
    </row>
    <row r="1152" spans="1:10" x14ac:dyDescent="0.25">
      <c r="A1152" t="s">
        <v>651</v>
      </c>
      <c r="B1152" t="s">
        <v>1131</v>
      </c>
      <c r="C1152" s="1" t="s">
        <v>1130</v>
      </c>
      <c r="E1152" t="str">
        <f t="shared" si="68"/>
        <v>Oregon</v>
      </c>
      <c r="F1152">
        <v>1</v>
      </c>
      <c r="G1152" t="str">
        <f t="shared" si="70"/>
        <v/>
      </c>
      <c r="H1152" t="str">
        <f t="shared" si="71"/>
        <v>Josephine County</v>
      </c>
      <c r="J1152" t="str">
        <f t="shared" si="69"/>
        <v>Oregon Light Foot Militia*</v>
      </c>
    </row>
    <row r="1153" spans="1:10" x14ac:dyDescent="0.25">
      <c r="A1153" t="s">
        <v>651</v>
      </c>
      <c r="B1153" t="s">
        <v>461</v>
      </c>
      <c r="C1153" s="4" t="s">
        <v>461</v>
      </c>
      <c r="E1153" t="str">
        <f t="shared" si="68"/>
        <v>Oregon</v>
      </c>
      <c r="F1153">
        <v>0</v>
      </c>
      <c r="G1153" t="str">
        <f t="shared" si="70"/>
        <v/>
      </c>
      <c r="H1153" t="str">
        <f t="shared" si="71"/>
        <v>Oregon Militia Alliance*</v>
      </c>
      <c r="I1153" t="s">
        <v>461</v>
      </c>
      <c r="J1153" t="str">
        <f t="shared" si="69"/>
        <v>Oregon Militia Alliance*</v>
      </c>
    </row>
    <row r="1154" spans="1:10" x14ac:dyDescent="0.25">
      <c r="A1154" t="s">
        <v>651</v>
      </c>
      <c r="B1154" t="s">
        <v>461</v>
      </c>
      <c r="C1154" s="1" t="s">
        <v>1132</v>
      </c>
      <c r="E1154" t="str">
        <f t="shared" ref="E1154:E1217" si="72">IF(ISBLANK(D1154),E1153,D1154)</f>
        <v>Oregon</v>
      </c>
      <c r="F1154">
        <v>1</v>
      </c>
      <c r="G1154" t="str">
        <f t="shared" si="70"/>
        <v/>
      </c>
      <c r="H1154" t="str">
        <f t="shared" si="71"/>
        <v>Bend</v>
      </c>
      <c r="J1154" t="str">
        <f t="shared" ref="J1154:J1217" si="73">IF(ISBLANK(I1154),IF(ISBLANK(I1153),J1153,I1153),I1154)</f>
        <v>Oregon Militia Alliance*</v>
      </c>
    </row>
    <row r="1155" spans="1:10" x14ac:dyDescent="0.25">
      <c r="A1155" t="s">
        <v>651</v>
      </c>
      <c r="B1155" t="s">
        <v>672</v>
      </c>
      <c r="C1155" s="4" t="s">
        <v>672</v>
      </c>
      <c r="E1155" t="str">
        <f t="shared" si="72"/>
        <v>Oregon</v>
      </c>
      <c r="F1155">
        <v>0</v>
      </c>
      <c r="G1155" t="str">
        <f t="shared" ref="G1155:G1218" si="74">IF(AND(F1155=0,F1154=0),"HELP!","")</f>
        <v/>
      </c>
      <c r="H1155" t="str">
        <f t="shared" ref="H1155:H1218" si="75">C1155</f>
        <v>Three Percenters-III%ers, The</v>
      </c>
      <c r="I1155" t="s">
        <v>672</v>
      </c>
      <c r="J1155" t="str">
        <f t="shared" si="73"/>
        <v>Three Percenters-III%ers, The</v>
      </c>
    </row>
    <row r="1156" spans="1:10" x14ac:dyDescent="0.25">
      <c r="A1156" t="s">
        <v>651</v>
      </c>
      <c r="B1156" t="s">
        <v>672</v>
      </c>
      <c r="C1156" s="1" t="s">
        <v>464</v>
      </c>
      <c r="E1156" t="str">
        <f t="shared" si="72"/>
        <v>Oregon</v>
      </c>
      <c r="F1156">
        <v>1</v>
      </c>
      <c r="G1156" t="str">
        <f t="shared" si="74"/>
        <v/>
      </c>
      <c r="H1156" t="str">
        <f t="shared" si="75"/>
        <v>Crook County</v>
      </c>
      <c r="J1156" t="str">
        <f t="shared" si="73"/>
        <v>Three Percenters-III%ers, The</v>
      </c>
    </row>
    <row r="1157" spans="1:10" x14ac:dyDescent="0.25">
      <c r="A1157" t="s">
        <v>651</v>
      </c>
      <c r="B1157" t="s">
        <v>504</v>
      </c>
      <c r="C1157" s="4" t="s">
        <v>504</v>
      </c>
      <c r="E1157" t="str">
        <f t="shared" si="72"/>
        <v>Oregon</v>
      </c>
      <c r="F1157">
        <v>0</v>
      </c>
      <c r="G1157" t="str">
        <f t="shared" si="74"/>
        <v/>
      </c>
      <c r="H1157" t="str">
        <f t="shared" si="75"/>
        <v>Three Percenters Club*</v>
      </c>
      <c r="I1157" t="s">
        <v>504</v>
      </c>
      <c r="J1157" t="str">
        <f t="shared" si="73"/>
        <v>Three Percenters Club*</v>
      </c>
    </row>
    <row r="1158" spans="1:10" x14ac:dyDescent="0.25">
      <c r="A1158" t="s">
        <v>651</v>
      </c>
      <c r="B1158" t="s">
        <v>504</v>
      </c>
      <c r="C1158" s="1" t="s">
        <v>1132</v>
      </c>
      <c r="E1158" t="str">
        <f t="shared" si="72"/>
        <v>Oregon</v>
      </c>
      <c r="F1158">
        <v>1</v>
      </c>
      <c r="G1158" t="str">
        <f t="shared" si="74"/>
        <v/>
      </c>
      <c r="H1158" t="str">
        <f t="shared" si="75"/>
        <v>Bend</v>
      </c>
      <c r="J1158" t="str">
        <f t="shared" si="73"/>
        <v>Three Percenters Club*</v>
      </c>
    </row>
    <row r="1159" spans="1:10" x14ac:dyDescent="0.25">
      <c r="A1159" t="s">
        <v>651</v>
      </c>
      <c r="B1159" t="s">
        <v>465</v>
      </c>
      <c r="C1159" s="4" t="s">
        <v>465</v>
      </c>
      <c r="E1159" t="str">
        <f t="shared" si="72"/>
        <v>Oregon</v>
      </c>
      <c r="F1159">
        <v>0</v>
      </c>
      <c r="G1159" t="str">
        <f t="shared" si="74"/>
        <v/>
      </c>
      <c r="H1159" t="str">
        <f t="shared" si="75"/>
        <v>Voice of Freedom, The</v>
      </c>
      <c r="I1159" t="s">
        <v>465</v>
      </c>
      <c r="J1159" t="str">
        <f t="shared" si="73"/>
        <v>Voice of Freedom, The</v>
      </c>
    </row>
    <row r="1160" spans="1:10" x14ac:dyDescent="0.25">
      <c r="A1160" t="s">
        <v>651</v>
      </c>
      <c r="B1160" t="s">
        <v>465</v>
      </c>
      <c r="C1160" s="1" t="s">
        <v>466</v>
      </c>
      <c r="E1160" t="str">
        <f t="shared" si="72"/>
        <v>Oregon</v>
      </c>
      <c r="F1160">
        <v>1</v>
      </c>
      <c r="G1160" t="str">
        <f t="shared" si="74"/>
        <v/>
      </c>
      <c r="H1160" t="str">
        <f t="shared" si="75"/>
        <v>Klamath Falls</v>
      </c>
      <c r="J1160" t="str">
        <f t="shared" si="73"/>
        <v>Voice of Freedom, The</v>
      </c>
    </row>
    <row r="1161" spans="1:10" x14ac:dyDescent="0.25">
      <c r="A1161" t="s">
        <v>651</v>
      </c>
      <c r="B1161" t="s">
        <v>401</v>
      </c>
      <c r="C1161" s="4" t="s">
        <v>401</v>
      </c>
      <c r="E1161" t="str">
        <f t="shared" si="72"/>
        <v>Oregon</v>
      </c>
      <c r="F1161">
        <v>0</v>
      </c>
      <c r="G1161" t="str">
        <f t="shared" si="74"/>
        <v/>
      </c>
      <c r="H1161" t="str">
        <f t="shared" si="75"/>
        <v>We the People</v>
      </c>
      <c r="I1161" t="s">
        <v>401</v>
      </c>
      <c r="J1161" t="str">
        <f t="shared" si="73"/>
        <v>We the People</v>
      </c>
    </row>
    <row r="1162" spans="1:10" x14ac:dyDescent="0.25">
      <c r="A1162" t="s">
        <v>651</v>
      </c>
      <c r="B1162" t="s">
        <v>401</v>
      </c>
      <c r="C1162" s="1" t="s">
        <v>442</v>
      </c>
      <c r="E1162" t="str">
        <f t="shared" si="72"/>
        <v>Oregon</v>
      </c>
      <c r="F1162">
        <v>1</v>
      </c>
      <c r="G1162" t="str">
        <f t="shared" si="74"/>
        <v/>
      </c>
      <c r="H1162" t="str">
        <f t="shared" si="75"/>
        <v>Grants Pass</v>
      </c>
      <c r="J1162" t="str">
        <f t="shared" si="73"/>
        <v>We the People</v>
      </c>
    </row>
    <row r="1163" spans="1:10" x14ac:dyDescent="0.25">
      <c r="A1163" t="s">
        <v>651</v>
      </c>
      <c r="B1163" t="s">
        <v>401</v>
      </c>
      <c r="C1163" s="1" t="s">
        <v>1133</v>
      </c>
      <c r="E1163" t="str">
        <f t="shared" si="72"/>
        <v>Oregon</v>
      </c>
      <c r="F1163">
        <v>1</v>
      </c>
      <c r="G1163" t="str">
        <f t="shared" si="74"/>
        <v/>
      </c>
      <c r="H1163" t="str">
        <f t="shared" si="75"/>
        <v>Junction City</v>
      </c>
      <c r="J1163" t="str">
        <f t="shared" si="73"/>
        <v>We the People</v>
      </c>
    </row>
    <row r="1164" spans="1:10" ht="23.25" x14ac:dyDescent="0.35">
      <c r="A1164" t="s">
        <v>652</v>
      </c>
      <c r="B1164" t="s">
        <v>1134</v>
      </c>
      <c r="C1164" s="2" t="s">
        <v>1134</v>
      </c>
      <c r="D1164" t="s">
        <v>652</v>
      </c>
      <c r="E1164" t="str">
        <f t="shared" si="72"/>
        <v>Pennsylvania</v>
      </c>
      <c r="F1164" t="s">
        <v>664</v>
      </c>
      <c r="G1164" t="str">
        <f t="shared" si="74"/>
        <v/>
      </c>
      <c r="H1164" t="str">
        <f t="shared" si="75"/>
        <v>PENNSYLVANIA (60)</v>
      </c>
      <c r="I1164" t="s">
        <v>1134</v>
      </c>
      <c r="J1164" t="str">
        <f t="shared" si="73"/>
        <v>PENNSYLVANIA (60)</v>
      </c>
    </row>
    <row r="1165" spans="1:10" x14ac:dyDescent="0.25">
      <c r="A1165" t="s">
        <v>652</v>
      </c>
      <c r="B1165" t="s">
        <v>469</v>
      </c>
      <c r="C1165" s="4" t="s">
        <v>469</v>
      </c>
      <c r="E1165" t="str">
        <f t="shared" si="72"/>
        <v>Pennsylvania</v>
      </c>
      <c r="F1165">
        <v>0</v>
      </c>
      <c r="G1165" t="str">
        <f t="shared" si="74"/>
        <v/>
      </c>
      <c r="H1165" t="str">
        <f t="shared" si="75"/>
        <v>Alt Market</v>
      </c>
      <c r="I1165" t="s">
        <v>469</v>
      </c>
      <c r="J1165" t="str">
        <f t="shared" si="73"/>
        <v>Alt Market</v>
      </c>
    </row>
    <row r="1166" spans="1:10" x14ac:dyDescent="0.25">
      <c r="A1166" t="s">
        <v>652</v>
      </c>
      <c r="B1166" t="s">
        <v>469</v>
      </c>
      <c r="C1166" s="1" t="s">
        <v>470</v>
      </c>
      <c r="E1166" t="str">
        <f t="shared" si="72"/>
        <v>Pennsylvania</v>
      </c>
      <c r="F1166">
        <v>1</v>
      </c>
      <c r="G1166" t="str">
        <f t="shared" si="74"/>
        <v/>
      </c>
      <c r="H1166" t="str">
        <f t="shared" si="75"/>
        <v>Pittsburgh</v>
      </c>
      <c r="J1166" t="str">
        <f t="shared" si="73"/>
        <v>Alt Market</v>
      </c>
    </row>
    <row r="1167" spans="1:10" x14ac:dyDescent="0.25">
      <c r="A1167" t="s">
        <v>652</v>
      </c>
      <c r="B1167" t="s">
        <v>437</v>
      </c>
      <c r="C1167" s="4" t="s">
        <v>437</v>
      </c>
      <c r="E1167" t="str">
        <f t="shared" si="72"/>
        <v>Pennsylvania</v>
      </c>
      <c r="F1167">
        <v>0</v>
      </c>
      <c r="G1167" t="str">
        <f t="shared" si="74"/>
        <v/>
      </c>
      <c r="H1167" t="str">
        <f t="shared" si="75"/>
        <v>American Patriot Party</v>
      </c>
      <c r="I1167" t="s">
        <v>437</v>
      </c>
      <c r="J1167" t="str">
        <f t="shared" si="73"/>
        <v>American Patriot Party</v>
      </c>
    </row>
    <row r="1168" spans="1:10" x14ac:dyDescent="0.25">
      <c r="A1168" t="s">
        <v>652</v>
      </c>
      <c r="B1168" t="s">
        <v>437</v>
      </c>
      <c r="C1168" s="1" t="s">
        <v>2</v>
      </c>
      <c r="E1168" t="str">
        <f t="shared" si="72"/>
        <v>Pennsylvania</v>
      </c>
      <c r="F1168">
        <v>1</v>
      </c>
      <c r="G1168" t="str">
        <f t="shared" si="74"/>
        <v/>
      </c>
      <c r="H1168" t="str">
        <f t="shared" si="75"/>
        <v>Statewide</v>
      </c>
      <c r="J1168" t="str">
        <f t="shared" si="73"/>
        <v>American Patriot Party</v>
      </c>
    </row>
    <row r="1169" spans="1:10" x14ac:dyDescent="0.25">
      <c r="A1169" t="s">
        <v>652</v>
      </c>
      <c r="B1169" t="s">
        <v>1135</v>
      </c>
      <c r="C1169" s="4" t="s">
        <v>1135</v>
      </c>
      <c r="E1169" t="str">
        <f t="shared" si="72"/>
        <v>Pennsylvania</v>
      </c>
      <c r="F1169">
        <v>0</v>
      </c>
      <c r="G1169" t="str">
        <f t="shared" si="74"/>
        <v/>
      </c>
      <c r="H1169" t="str">
        <f t="shared" si="75"/>
        <v>Constitution Party of Pennsylvania</v>
      </c>
      <c r="I1169" t="s">
        <v>1135</v>
      </c>
      <c r="J1169" t="str">
        <f t="shared" si="73"/>
        <v>Constitution Party of Pennsylvania</v>
      </c>
    </row>
    <row r="1170" spans="1:10" x14ac:dyDescent="0.25">
      <c r="A1170" t="s">
        <v>652</v>
      </c>
      <c r="B1170" t="s">
        <v>1135</v>
      </c>
      <c r="C1170" s="1" t="s">
        <v>474</v>
      </c>
      <c r="E1170" t="str">
        <f t="shared" si="72"/>
        <v>Pennsylvania</v>
      </c>
      <c r="F1170">
        <v>1</v>
      </c>
      <c r="G1170" t="str">
        <f t="shared" si="74"/>
        <v/>
      </c>
      <c r="H1170" t="str">
        <f t="shared" si="75"/>
        <v>Osceola</v>
      </c>
      <c r="J1170" t="str">
        <f t="shared" si="73"/>
        <v>Constitution Party of Pennsylvania</v>
      </c>
    </row>
    <row r="1171" spans="1:10" x14ac:dyDescent="0.25">
      <c r="A1171" t="s">
        <v>652</v>
      </c>
      <c r="B1171" t="s">
        <v>10</v>
      </c>
      <c r="C1171" s="4" t="s">
        <v>10</v>
      </c>
      <c r="E1171" t="str">
        <f t="shared" si="72"/>
        <v>Pennsylvania</v>
      </c>
      <c r="F1171">
        <v>0</v>
      </c>
      <c r="G1171" t="str">
        <f t="shared" si="74"/>
        <v/>
      </c>
      <c r="H1171" t="str">
        <f t="shared" si="75"/>
        <v>Eagle Forum</v>
      </c>
      <c r="I1171" t="s">
        <v>10</v>
      </c>
      <c r="J1171" t="str">
        <f t="shared" si="73"/>
        <v>Eagle Forum</v>
      </c>
    </row>
    <row r="1172" spans="1:10" x14ac:dyDescent="0.25">
      <c r="A1172" t="s">
        <v>652</v>
      </c>
      <c r="B1172" t="s">
        <v>10</v>
      </c>
      <c r="C1172" s="1" t="s">
        <v>470</v>
      </c>
      <c r="E1172" t="str">
        <f t="shared" si="72"/>
        <v>Pennsylvania</v>
      </c>
      <c r="F1172">
        <v>1</v>
      </c>
      <c r="G1172" t="str">
        <f t="shared" si="74"/>
        <v/>
      </c>
      <c r="H1172" t="str">
        <f t="shared" si="75"/>
        <v>Pittsburgh</v>
      </c>
      <c r="J1172" t="str">
        <f t="shared" si="73"/>
        <v>Eagle Forum</v>
      </c>
    </row>
    <row r="1173" spans="1:10" x14ac:dyDescent="0.25">
      <c r="A1173" t="s">
        <v>652</v>
      </c>
      <c r="B1173" t="s">
        <v>10</v>
      </c>
      <c r="C1173" s="1" t="s">
        <v>1136</v>
      </c>
      <c r="E1173" t="str">
        <f t="shared" si="72"/>
        <v>Pennsylvania</v>
      </c>
      <c r="F1173">
        <v>1</v>
      </c>
      <c r="G1173" t="str">
        <f t="shared" si="74"/>
        <v/>
      </c>
      <c r="H1173" t="str">
        <f t="shared" si="75"/>
        <v>West Chester</v>
      </c>
      <c r="J1173" t="str">
        <f t="shared" si="73"/>
        <v>Eagle Forum</v>
      </c>
    </row>
    <row r="1174" spans="1:10" x14ac:dyDescent="0.25">
      <c r="A1174" t="s">
        <v>652</v>
      </c>
      <c r="B1174" t="s">
        <v>730</v>
      </c>
      <c r="C1174" s="4" t="s">
        <v>730</v>
      </c>
      <c r="E1174" t="str">
        <f t="shared" si="72"/>
        <v>Pennsylvania</v>
      </c>
      <c r="F1174">
        <v>0</v>
      </c>
      <c r="G1174" t="str">
        <f t="shared" si="74"/>
        <v/>
      </c>
      <c r="H1174" t="str">
        <f t="shared" si="75"/>
        <v>Get Out Of Our House (GOOOH)</v>
      </c>
      <c r="I1174" t="s">
        <v>730</v>
      </c>
      <c r="J1174" t="str">
        <f t="shared" si="73"/>
        <v>Get Out Of Our House (GOOOH)</v>
      </c>
    </row>
    <row r="1175" spans="1:10" x14ac:dyDescent="0.25">
      <c r="A1175" t="s">
        <v>652</v>
      </c>
      <c r="B1175" t="s">
        <v>730</v>
      </c>
      <c r="C1175" s="1" t="s">
        <v>2</v>
      </c>
      <c r="E1175" t="str">
        <f t="shared" si="72"/>
        <v>Pennsylvania</v>
      </c>
      <c r="F1175">
        <v>1</v>
      </c>
      <c r="G1175" t="str">
        <f t="shared" si="74"/>
        <v/>
      </c>
      <c r="H1175" t="str">
        <f t="shared" si="75"/>
        <v>Statewide</v>
      </c>
      <c r="J1175" t="str">
        <f t="shared" si="73"/>
        <v>Get Out Of Our House (GOOOH)</v>
      </c>
    </row>
    <row r="1176" spans="1:10" x14ac:dyDescent="0.25">
      <c r="A1176" t="s">
        <v>652</v>
      </c>
      <c r="B1176" t="s">
        <v>1137</v>
      </c>
      <c r="C1176" s="4" t="s">
        <v>1137</v>
      </c>
      <c r="E1176" t="str">
        <f t="shared" si="72"/>
        <v>Pennsylvania</v>
      </c>
      <c r="F1176">
        <v>0</v>
      </c>
      <c r="G1176" t="str">
        <f t="shared" si="74"/>
        <v/>
      </c>
      <c r="H1176" t="str">
        <f t="shared" si="75"/>
        <v>Liberty Dollar of Chambersburg</v>
      </c>
      <c r="I1176" t="s">
        <v>1137</v>
      </c>
      <c r="J1176" t="str">
        <f t="shared" si="73"/>
        <v>Liberty Dollar of Chambersburg</v>
      </c>
    </row>
    <row r="1177" spans="1:10" x14ac:dyDescent="0.25">
      <c r="A1177" t="s">
        <v>652</v>
      </c>
      <c r="B1177" t="s">
        <v>1137</v>
      </c>
      <c r="C1177" s="1" t="s">
        <v>1138</v>
      </c>
      <c r="E1177" t="str">
        <f t="shared" si="72"/>
        <v>Pennsylvania</v>
      </c>
      <c r="F1177">
        <v>1</v>
      </c>
      <c r="G1177" t="str">
        <f t="shared" si="74"/>
        <v/>
      </c>
      <c r="H1177" t="str">
        <f t="shared" si="75"/>
        <v>Marion</v>
      </c>
      <c r="J1177" t="str">
        <f t="shared" si="73"/>
        <v>Liberty Dollar of Chambersburg</v>
      </c>
    </row>
    <row r="1178" spans="1:10" x14ac:dyDescent="0.25">
      <c r="A1178" t="s">
        <v>652</v>
      </c>
      <c r="B1178" t="s">
        <v>21</v>
      </c>
      <c r="C1178" s="4" t="s">
        <v>21</v>
      </c>
      <c r="E1178" t="str">
        <f t="shared" si="72"/>
        <v>Pennsylvania</v>
      </c>
      <c r="F1178">
        <v>0</v>
      </c>
      <c r="G1178" t="str">
        <f t="shared" si="74"/>
        <v/>
      </c>
      <c r="H1178" t="str">
        <f t="shared" si="75"/>
        <v>Oath Keepers</v>
      </c>
      <c r="I1178" t="s">
        <v>21</v>
      </c>
      <c r="J1178" t="str">
        <f t="shared" si="73"/>
        <v>Oath Keepers</v>
      </c>
    </row>
    <row r="1179" spans="1:10" x14ac:dyDescent="0.25">
      <c r="A1179" t="s">
        <v>652</v>
      </c>
      <c r="B1179" t="s">
        <v>21</v>
      </c>
      <c r="C1179" s="1" t="s">
        <v>1139</v>
      </c>
      <c r="E1179" t="str">
        <f t="shared" si="72"/>
        <v>Pennsylvania</v>
      </c>
      <c r="F1179">
        <v>1</v>
      </c>
      <c r="G1179" t="str">
        <f t="shared" si="74"/>
        <v/>
      </c>
      <c r="H1179" t="str">
        <f t="shared" si="75"/>
        <v>Allentown</v>
      </c>
      <c r="J1179" t="str">
        <f t="shared" si="73"/>
        <v>Oath Keepers</v>
      </c>
    </row>
    <row r="1180" spans="1:10" x14ac:dyDescent="0.25">
      <c r="A1180" t="s">
        <v>652</v>
      </c>
      <c r="B1180" t="s">
        <v>21</v>
      </c>
      <c r="C1180" s="1" t="s">
        <v>476</v>
      </c>
      <c r="E1180" t="str">
        <f t="shared" si="72"/>
        <v>Pennsylvania</v>
      </c>
      <c r="F1180">
        <v>1</v>
      </c>
      <c r="G1180" t="str">
        <f t="shared" si="74"/>
        <v/>
      </c>
      <c r="H1180" t="str">
        <f t="shared" si="75"/>
        <v>Armstrong</v>
      </c>
      <c r="J1180" t="str">
        <f t="shared" si="73"/>
        <v>Oath Keepers</v>
      </c>
    </row>
    <row r="1181" spans="1:10" x14ac:dyDescent="0.25">
      <c r="A1181" t="s">
        <v>652</v>
      </c>
      <c r="B1181" t="s">
        <v>21</v>
      </c>
      <c r="C1181" s="1" t="s">
        <v>477</v>
      </c>
      <c r="E1181" t="str">
        <f t="shared" si="72"/>
        <v>Pennsylvania</v>
      </c>
      <c r="F1181">
        <v>1</v>
      </c>
      <c r="G1181" t="str">
        <f t="shared" si="74"/>
        <v/>
      </c>
      <c r="H1181" t="str">
        <f t="shared" si="75"/>
        <v>Berks County</v>
      </c>
      <c r="J1181" t="str">
        <f t="shared" si="73"/>
        <v>Oath Keepers</v>
      </c>
    </row>
    <row r="1182" spans="1:10" x14ac:dyDescent="0.25">
      <c r="A1182" t="s">
        <v>652</v>
      </c>
      <c r="B1182" t="s">
        <v>21</v>
      </c>
      <c r="C1182" s="1" t="s">
        <v>1140</v>
      </c>
      <c r="E1182" t="str">
        <f t="shared" si="72"/>
        <v>Pennsylvania</v>
      </c>
      <c r="F1182">
        <v>1</v>
      </c>
      <c r="G1182" t="str">
        <f t="shared" si="74"/>
        <v/>
      </c>
      <c r="H1182" t="str">
        <f t="shared" si="75"/>
        <v>Bucks County</v>
      </c>
      <c r="J1182" t="str">
        <f t="shared" si="73"/>
        <v>Oath Keepers</v>
      </c>
    </row>
    <row r="1183" spans="1:10" x14ac:dyDescent="0.25">
      <c r="A1183" t="s">
        <v>652</v>
      </c>
      <c r="B1183" t="s">
        <v>21</v>
      </c>
      <c r="C1183" s="1" t="s">
        <v>1141</v>
      </c>
      <c r="E1183" t="str">
        <f t="shared" si="72"/>
        <v>Pennsylvania</v>
      </c>
      <c r="F1183">
        <v>1</v>
      </c>
      <c r="G1183" t="str">
        <f t="shared" si="74"/>
        <v/>
      </c>
      <c r="H1183" t="str">
        <f t="shared" si="75"/>
        <v>Cambria County</v>
      </c>
      <c r="J1183" t="str">
        <f t="shared" si="73"/>
        <v>Oath Keepers</v>
      </c>
    </row>
    <row r="1184" spans="1:10" x14ac:dyDescent="0.25">
      <c r="A1184" t="s">
        <v>652</v>
      </c>
      <c r="B1184" t="s">
        <v>21</v>
      </c>
      <c r="C1184" s="1" t="s">
        <v>1142</v>
      </c>
      <c r="E1184" t="str">
        <f t="shared" si="72"/>
        <v>Pennsylvania</v>
      </c>
      <c r="F1184">
        <v>1</v>
      </c>
      <c r="G1184" t="str">
        <f t="shared" si="74"/>
        <v/>
      </c>
      <c r="H1184" t="str">
        <f t="shared" si="75"/>
        <v>Carlisle</v>
      </c>
      <c r="J1184" t="str">
        <f t="shared" si="73"/>
        <v>Oath Keepers</v>
      </c>
    </row>
    <row r="1185" spans="1:10" x14ac:dyDescent="0.25">
      <c r="A1185" t="s">
        <v>652</v>
      </c>
      <c r="B1185" t="s">
        <v>21</v>
      </c>
      <c r="C1185" s="1" t="s">
        <v>1143</v>
      </c>
      <c r="E1185" t="str">
        <f t="shared" si="72"/>
        <v>Pennsylvania</v>
      </c>
      <c r="F1185">
        <v>1</v>
      </c>
      <c r="G1185" t="str">
        <f t="shared" si="74"/>
        <v/>
      </c>
      <c r="H1185" t="str">
        <f t="shared" si="75"/>
        <v>Chester</v>
      </c>
      <c r="J1185" t="str">
        <f t="shared" si="73"/>
        <v>Oath Keepers</v>
      </c>
    </row>
    <row r="1186" spans="1:10" x14ac:dyDescent="0.25">
      <c r="A1186" t="s">
        <v>652</v>
      </c>
      <c r="B1186" t="s">
        <v>21</v>
      </c>
      <c r="C1186" s="1" t="s">
        <v>1144</v>
      </c>
      <c r="E1186" t="str">
        <f t="shared" si="72"/>
        <v>Pennsylvania</v>
      </c>
      <c r="F1186">
        <v>1</v>
      </c>
      <c r="G1186" t="str">
        <f t="shared" si="74"/>
        <v/>
      </c>
      <c r="H1186" t="str">
        <f t="shared" si="75"/>
        <v>Clinton County</v>
      </c>
      <c r="J1186" t="str">
        <f t="shared" si="73"/>
        <v>Oath Keepers</v>
      </c>
    </row>
    <row r="1187" spans="1:10" x14ac:dyDescent="0.25">
      <c r="A1187" t="s">
        <v>652</v>
      </c>
      <c r="B1187" t="s">
        <v>21</v>
      </c>
      <c r="C1187" s="1" t="s">
        <v>479</v>
      </c>
      <c r="E1187" t="str">
        <f t="shared" si="72"/>
        <v>Pennsylvania</v>
      </c>
      <c r="F1187">
        <v>1</v>
      </c>
      <c r="G1187" t="str">
        <f t="shared" si="74"/>
        <v/>
      </c>
      <c r="H1187" t="str">
        <f t="shared" si="75"/>
        <v>Crawford County</v>
      </c>
      <c r="J1187" t="str">
        <f t="shared" si="73"/>
        <v>Oath Keepers</v>
      </c>
    </row>
    <row r="1188" spans="1:10" x14ac:dyDescent="0.25">
      <c r="A1188" t="s">
        <v>652</v>
      </c>
      <c r="B1188" t="s">
        <v>21</v>
      </c>
      <c r="C1188" s="1" t="s">
        <v>1145</v>
      </c>
      <c r="E1188" t="str">
        <f t="shared" si="72"/>
        <v>Pennsylvania</v>
      </c>
      <c r="F1188">
        <v>1</v>
      </c>
      <c r="G1188" t="str">
        <f t="shared" si="74"/>
        <v/>
      </c>
      <c r="H1188" t="str">
        <f t="shared" si="75"/>
        <v>Girard</v>
      </c>
      <c r="J1188" t="str">
        <f t="shared" si="73"/>
        <v>Oath Keepers</v>
      </c>
    </row>
    <row r="1189" spans="1:10" x14ac:dyDescent="0.25">
      <c r="A1189" t="s">
        <v>652</v>
      </c>
      <c r="B1189" t="s">
        <v>21</v>
      </c>
      <c r="C1189" s="1" t="s">
        <v>1146</v>
      </c>
      <c r="E1189" t="str">
        <f t="shared" si="72"/>
        <v>Pennsylvania</v>
      </c>
      <c r="F1189">
        <v>1</v>
      </c>
      <c r="G1189" t="str">
        <f t="shared" si="74"/>
        <v/>
      </c>
      <c r="H1189" t="str">
        <f t="shared" si="75"/>
        <v>Greensburg</v>
      </c>
      <c r="J1189" t="str">
        <f t="shared" si="73"/>
        <v>Oath Keepers</v>
      </c>
    </row>
    <row r="1190" spans="1:10" x14ac:dyDescent="0.25">
      <c r="A1190" t="s">
        <v>652</v>
      </c>
      <c r="B1190" t="s">
        <v>21</v>
      </c>
      <c r="C1190" s="1" t="s">
        <v>1147</v>
      </c>
      <c r="E1190" t="str">
        <f t="shared" si="72"/>
        <v>Pennsylvania</v>
      </c>
      <c r="F1190">
        <v>1</v>
      </c>
      <c r="G1190" t="str">
        <f t="shared" si="74"/>
        <v/>
      </c>
      <c r="H1190" t="str">
        <f t="shared" si="75"/>
        <v>Huntingdon County</v>
      </c>
      <c r="J1190" t="str">
        <f t="shared" si="73"/>
        <v>Oath Keepers</v>
      </c>
    </row>
    <row r="1191" spans="1:10" x14ac:dyDescent="0.25">
      <c r="A1191" t="s">
        <v>652</v>
      </c>
      <c r="B1191" t="s">
        <v>21</v>
      </c>
      <c r="C1191" s="1" t="s">
        <v>1148</v>
      </c>
      <c r="E1191" t="str">
        <f t="shared" si="72"/>
        <v>Pennsylvania</v>
      </c>
      <c r="F1191">
        <v>1</v>
      </c>
      <c r="G1191" t="str">
        <f t="shared" si="74"/>
        <v/>
      </c>
      <c r="H1191" t="str">
        <f t="shared" si="75"/>
        <v>Hyndman</v>
      </c>
      <c r="J1191" t="str">
        <f t="shared" si="73"/>
        <v>Oath Keepers</v>
      </c>
    </row>
    <row r="1192" spans="1:10" x14ac:dyDescent="0.25">
      <c r="A1192" t="s">
        <v>652</v>
      </c>
      <c r="B1192" t="s">
        <v>21</v>
      </c>
      <c r="C1192" s="1" t="s">
        <v>1149</v>
      </c>
      <c r="E1192" t="str">
        <f t="shared" si="72"/>
        <v>Pennsylvania</v>
      </c>
      <c r="F1192">
        <v>1</v>
      </c>
      <c r="G1192" t="str">
        <f t="shared" si="74"/>
        <v/>
      </c>
      <c r="H1192" t="str">
        <f t="shared" si="75"/>
        <v>Jim Thorpe</v>
      </c>
      <c r="J1192" t="str">
        <f t="shared" si="73"/>
        <v>Oath Keepers</v>
      </c>
    </row>
    <row r="1193" spans="1:10" x14ac:dyDescent="0.25">
      <c r="A1193" t="s">
        <v>652</v>
      </c>
      <c r="B1193" t="s">
        <v>21</v>
      </c>
      <c r="C1193" s="1" t="s">
        <v>1150</v>
      </c>
      <c r="E1193" t="str">
        <f t="shared" si="72"/>
        <v>Pennsylvania</v>
      </c>
      <c r="F1193">
        <v>1</v>
      </c>
      <c r="G1193" t="str">
        <f t="shared" si="74"/>
        <v/>
      </c>
      <c r="H1193" t="str">
        <f t="shared" si="75"/>
        <v>Lackawanna County</v>
      </c>
      <c r="J1193" t="str">
        <f t="shared" si="73"/>
        <v>Oath Keepers</v>
      </c>
    </row>
    <row r="1194" spans="1:10" x14ac:dyDescent="0.25">
      <c r="A1194" t="s">
        <v>652</v>
      </c>
      <c r="B1194" t="s">
        <v>21</v>
      </c>
      <c r="C1194" s="1" t="s">
        <v>1151</v>
      </c>
      <c r="E1194" t="str">
        <f t="shared" si="72"/>
        <v>Pennsylvania</v>
      </c>
      <c r="F1194">
        <v>1</v>
      </c>
      <c r="G1194" t="str">
        <f t="shared" si="74"/>
        <v/>
      </c>
      <c r="H1194" t="str">
        <f t="shared" si="75"/>
        <v>Lake Ariel</v>
      </c>
      <c r="J1194" t="str">
        <f t="shared" si="73"/>
        <v>Oath Keepers</v>
      </c>
    </row>
    <row r="1195" spans="1:10" x14ac:dyDescent="0.25">
      <c r="A1195" t="s">
        <v>652</v>
      </c>
      <c r="B1195" t="s">
        <v>21</v>
      </c>
      <c r="C1195" s="1" t="s">
        <v>1152</v>
      </c>
      <c r="E1195" t="str">
        <f t="shared" si="72"/>
        <v>Pennsylvania</v>
      </c>
      <c r="F1195">
        <v>1</v>
      </c>
      <c r="G1195" t="str">
        <f t="shared" si="74"/>
        <v/>
      </c>
      <c r="H1195" t="str">
        <f t="shared" si="75"/>
        <v>Lancaster County</v>
      </c>
      <c r="J1195" t="str">
        <f t="shared" si="73"/>
        <v>Oath Keepers</v>
      </c>
    </row>
    <row r="1196" spans="1:10" x14ac:dyDescent="0.25">
      <c r="A1196" t="s">
        <v>652</v>
      </c>
      <c r="B1196" t="s">
        <v>21</v>
      </c>
      <c r="C1196" s="1" t="s">
        <v>1153</v>
      </c>
      <c r="E1196" t="str">
        <f t="shared" si="72"/>
        <v>Pennsylvania</v>
      </c>
      <c r="F1196">
        <v>1</v>
      </c>
      <c r="G1196" t="str">
        <f t="shared" si="74"/>
        <v/>
      </c>
      <c r="H1196" t="str">
        <f t="shared" si="75"/>
        <v>Lebanon County</v>
      </c>
      <c r="J1196" t="str">
        <f t="shared" si="73"/>
        <v>Oath Keepers</v>
      </c>
    </row>
    <row r="1197" spans="1:10" x14ac:dyDescent="0.25">
      <c r="A1197" t="s">
        <v>652</v>
      </c>
      <c r="B1197" t="s">
        <v>21</v>
      </c>
      <c r="C1197" s="1" t="s">
        <v>1154</v>
      </c>
      <c r="E1197" t="str">
        <f t="shared" si="72"/>
        <v>Pennsylvania</v>
      </c>
      <c r="F1197">
        <v>1</v>
      </c>
      <c r="G1197" t="str">
        <f t="shared" si="74"/>
        <v/>
      </c>
      <c r="H1197" t="str">
        <f t="shared" si="75"/>
        <v>Luzerne County</v>
      </c>
      <c r="J1197" t="str">
        <f t="shared" si="73"/>
        <v>Oath Keepers</v>
      </c>
    </row>
    <row r="1198" spans="1:10" x14ac:dyDescent="0.25">
      <c r="A1198" t="s">
        <v>652</v>
      </c>
      <c r="B1198" t="s">
        <v>21</v>
      </c>
      <c r="C1198" s="1" t="s">
        <v>1155</v>
      </c>
      <c r="E1198" t="str">
        <f t="shared" si="72"/>
        <v>Pennsylvania</v>
      </c>
      <c r="F1198">
        <v>1</v>
      </c>
      <c r="G1198" t="str">
        <f t="shared" si="74"/>
        <v/>
      </c>
      <c r="H1198" t="str">
        <f t="shared" si="75"/>
        <v>Lycoming County</v>
      </c>
      <c r="J1198" t="str">
        <f t="shared" si="73"/>
        <v>Oath Keepers</v>
      </c>
    </row>
    <row r="1199" spans="1:10" x14ac:dyDescent="0.25">
      <c r="A1199" t="s">
        <v>652</v>
      </c>
      <c r="B1199" t="s">
        <v>21</v>
      </c>
      <c r="C1199" s="1" t="s">
        <v>1156</v>
      </c>
      <c r="E1199" t="str">
        <f t="shared" si="72"/>
        <v>Pennsylvania</v>
      </c>
      <c r="F1199">
        <v>1</v>
      </c>
      <c r="G1199" t="str">
        <f t="shared" si="74"/>
        <v/>
      </c>
      <c r="H1199" t="str">
        <f t="shared" si="75"/>
        <v>Mifflin County</v>
      </c>
      <c r="J1199" t="str">
        <f t="shared" si="73"/>
        <v>Oath Keepers</v>
      </c>
    </row>
    <row r="1200" spans="1:10" x14ac:dyDescent="0.25">
      <c r="A1200" t="s">
        <v>652</v>
      </c>
      <c r="B1200" t="s">
        <v>21</v>
      </c>
      <c r="C1200" s="1" t="s">
        <v>1157</v>
      </c>
      <c r="E1200" t="str">
        <f t="shared" si="72"/>
        <v>Pennsylvania</v>
      </c>
      <c r="F1200">
        <v>1</v>
      </c>
      <c r="G1200" t="str">
        <f t="shared" si="74"/>
        <v/>
      </c>
      <c r="H1200" t="str">
        <f t="shared" si="75"/>
        <v>Millersburg</v>
      </c>
      <c r="J1200" t="str">
        <f t="shared" si="73"/>
        <v>Oath Keepers</v>
      </c>
    </row>
    <row r="1201" spans="1:10" x14ac:dyDescent="0.25">
      <c r="A1201" t="s">
        <v>652</v>
      </c>
      <c r="B1201" t="s">
        <v>21</v>
      </c>
      <c r="C1201" s="1" t="s">
        <v>943</v>
      </c>
      <c r="E1201" t="str">
        <f t="shared" si="72"/>
        <v>Pennsylvania</v>
      </c>
      <c r="F1201">
        <v>1</v>
      </c>
      <c r="G1201" t="str">
        <f t="shared" si="74"/>
        <v/>
      </c>
      <c r="H1201" t="str">
        <f t="shared" si="75"/>
        <v>Monroe County</v>
      </c>
      <c r="J1201" t="str">
        <f t="shared" si="73"/>
        <v>Oath Keepers</v>
      </c>
    </row>
    <row r="1202" spans="1:10" x14ac:dyDescent="0.25">
      <c r="A1202" t="s">
        <v>652</v>
      </c>
      <c r="B1202" t="s">
        <v>21</v>
      </c>
      <c r="C1202" s="1" t="s">
        <v>9</v>
      </c>
      <c r="E1202" t="str">
        <f t="shared" si="72"/>
        <v>Pennsylvania</v>
      </c>
      <c r="F1202">
        <v>1</v>
      </c>
      <c r="G1202" t="str">
        <f t="shared" si="74"/>
        <v/>
      </c>
      <c r="H1202" t="str">
        <f t="shared" si="75"/>
        <v>Montgomery</v>
      </c>
      <c r="J1202" t="str">
        <f t="shared" si="73"/>
        <v>Oath Keepers</v>
      </c>
    </row>
    <row r="1203" spans="1:10" x14ac:dyDescent="0.25">
      <c r="A1203" t="s">
        <v>652</v>
      </c>
      <c r="B1203" t="s">
        <v>21</v>
      </c>
      <c r="C1203" s="1" t="s">
        <v>1158</v>
      </c>
      <c r="E1203" t="str">
        <f t="shared" si="72"/>
        <v>Pennsylvania</v>
      </c>
      <c r="F1203">
        <v>1</v>
      </c>
      <c r="G1203" t="str">
        <f t="shared" si="74"/>
        <v/>
      </c>
      <c r="H1203" t="str">
        <f t="shared" si="75"/>
        <v>New Brighton</v>
      </c>
      <c r="J1203" t="str">
        <f t="shared" si="73"/>
        <v>Oath Keepers</v>
      </c>
    </row>
    <row r="1204" spans="1:10" x14ac:dyDescent="0.25">
      <c r="A1204" t="s">
        <v>652</v>
      </c>
      <c r="B1204" t="s">
        <v>21</v>
      </c>
      <c r="C1204" s="1" t="s">
        <v>1159</v>
      </c>
      <c r="E1204" t="str">
        <f t="shared" si="72"/>
        <v>Pennsylvania</v>
      </c>
      <c r="F1204">
        <v>1</v>
      </c>
      <c r="G1204" t="str">
        <f t="shared" si="74"/>
        <v/>
      </c>
      <c r="H1204" t="str">
        <f t="shared" si="75"/>
        <v>Northampton</v>
      </c>
      <c r="J1204" t="str">
        <f t="shared" si="73"/>
        <v>Oath Keepers</v>
      </c>
    </row>
    <row r="1205" spans="1:10" x14ac:dyDescent="0.25">
      <c r="A1205" t="s">
        <v>652</v>
      </c>
      <c r="B1205" t="s">
        <v>21</v>
      </c>
      <c r="C1205" s="1" t="s">
        <v>1113</v>
      </c>
      <c r="E1205" t="str">
        <f t="shared" si="72"/>
        <v>Pennsylvania</v>
      </c>
      <c r="F1205">
        <v>1</v>
      </c>
      <c r="G1205" t="str">
        <f t="shared" si="74"/>
        <v/>
      </c>
      <c r="H1205" t="str">
        <f t="shared" si="75"/>
        <v>Perry County</v>
      </c>
      <c r="J1205" t="str">
        <f t="shared" si="73"/>
        <v>Oath Keepers</v>
      </c>
    </row>
    <row r="1206" spans="1:10" x14ac:dyDescent="0.25">
      <c r="A1206" t="s">
        <v>652</v>
      </c>
      <c r="B1206" t="s">
        <v>21</v>
      </c>
      <c r="C1206" s="1" t="s">
        <v>1114</v>
      </c>
      <c r="E1206" t="str">
        <f t="shared" si="72"/>
        <v>Pennsylvania</v>
      </c>
      <c r="F1206">
        <v>1</v>
      </c>
      <c r="G1206" t="str">
        <f t="shared" si="74"/>
        <v/>
      </c>
      <c r="H1206" t="str">
        <f t="shared" si="75"/>
        <v>Pike County</v>
      </c>
      <c r="J1206" t="str">
        <f t="shared" si="73"/>
        <v>Oath Keepers</v>
      </c>
    </row>
    <row r="1207" spans="1:10" x14ac:dyDescent="0.25">
      <c r="A1207" t="s">
        <v>652</v>
      </c>
      <c r="B1207" t="s">
        <v>21</v>
      </c>
      <c r="C1207" s="1" t="s">
        <v>470</v>
      </c>
      <c r="E1207" t="str">
        <f t="shared" si="72"/>
        <v>Pennsylvania</v>
      </c>
      <c r="F1207">
        <v>1</v>
      </c>
      <c r="G1207" t="str">
        <f t="shared" si="74"/>
        <v/>
      </c>
      <c r="H1207" t="str">
        <f t="shared" si="75"/>
        <v>Pittsburgh</v>
      </c>
      <c r="J1207" t="str">
        <f t="shared" si="73"/>
        <v>Oath Keepers</v>
      </c>
    </row>
    <row r="1208" spans="1:10" x14ac:dyDescent="0.25">
      <c r="A1208" t="s">
        <v>652</v>
      </c>
      <c r="B1208" t="s">
        <v>21</v>
      </c>
      <c r="C1208" s="1" t="s">
        <v>1160</v>
      </c>
      <c r="E1208" t="str">
        <f t="shared" si="72"/>
        <v>Pennsylvania</v>
      </c>
      <c r="F1208">
        <v>1</v>
      </c>
      <c r="G1208" t="str">
        <f t="shared" si="74"/>
        <v/>
      </c>
      <c r="H1208" t="str">
        <f t="shared" si="75"/>
        <v>Punxsutawney</v>
      </c>
      <c r="J1208" t="str">
        <f t="shared" si="73"/>
        <v>Oath Keepers</v>
      </c>
    </row>
    <row r="1209" spans="1:10" x14ac:dyDescent="0.25">
      <c r="A1209" t="s">
        <v>652</v>
      </c>
      <c r="B1209" t="s">
        <v>21</v>
      </c>
      <c r="C1209" s="1" t="s">
        <v>1161</v>
      </c>
      <c r="E1209" t="str">
        <f t="shared" si="72"/>
        <v>Pennsylvania</v>
      </c>
      <c r="F1209">
        <v>1</v>
      </c>
      <c r="G1209" t="str">
        <f t="shared" si="74"/>
        <v/>
      </c>
      <c r="H1209" t="str">
        <f t="shared" si="75"/>
        <v>Reading</v>
      </c>
      <c r="J1209" t="str">
        <f t="shared" si="73"/>
        <v>Oath Keepers</v>
      </c>
    </row>
    <row r="1210" spans="1:10" x14ac:dyDescent="0.25">
      <c r="A1210" t="s">
        <v>652</v>
      </c>
      <c r="B1210" t="s">
        <v>21</v>
      </c>
      <c r="C1210" s="1" t="s">
        <v>1162</v>
      </c>
      <c r="E1210" t="str">
        <f t="shared" si="72"/>
        <v>Pennsylvania</v>
      </c>
      <c r="F1210">
        <v>1</v>
      </c>
      <c r="G1210" t="str">
        <f t="shared" si="74"/>
        <v/>
      </c>
      <c r="H1210" t="str">
        <f t="shared" si="75"/>
        <v>Schuylkill County</v>
      </c>
      <c r="J1210" t="str">
        <f t="shared" si="73"/>
        <v>Oath Keepers</v>
      </c>
    </row>
    <row r="1211" spans="1:10" x14ac:dyDescent="0.25">
      <c r="A1211" t="s">
        <v>652</v>
      </c>
      <c r="B1211" t="s">
        <v>21</v>
      </c>
      <c r="C1211" s="1" t="s">
        <v>1163</v>
      </c>
      <c r="E1211" t="str">
        <f t="shared" si="72"/>
        <v>Pennsylvania</v>
      </c>
      <c r="F1211">
        <v>1</v>
      </c>
      <c r="G1211" t="str">
        <f t="shared" si="74"/>
        <v/>
      </c>
      <c r="H1211" t="str">
        <f t="shared" si="75"/>
        <v>Somerset County</v>
      </c>
      <c r="J1211" t="str">
        <f t="shared" si="73"/>
        <v>Oath Keepers</v>
      </c>
    </row>
    <row r="1212" spans="1:10" x14ac:dyDescent="0.25">
      <c r="A1212" t="s">
        <v>652</v>
      </c>
      <c r="B1212" t="s">
        <v>21</v>
      </c>
      <c r="C1212" s="1" t="s">
        <v>2</v>
      </c>
      <c r="E1212" t="str">
        <f t="shared" si="72"/>
        <v>Pennsylvania</v>
      </c>
      <c r="F1212">
        <v>1</v>
      </c>
      <c r="G1212" t="str">
        <f t="shared" si="74"/>
        <v/>
      </c>
      <c r="H1212" t="str">
        <f t="shared" si="75"/>
        <v>Statewide</v>
      </c>
      <c r="J1212" t="str">
        <f t="shared" si="73"/>
        <v>Oath Keepers</v>
      </c>
    </row>
    <row r="1213" spans="1:10" x14ac:dyDescent="0.25">
      <c r="A1213" t="s">
        <v>652</v>
      </c>
      <c r="B1213" t="s">
        <v>21</v>
      </c>
      <c r="C1213" s="1" t="s">
        <v>1164</v>
      </c>
      <c r="E1213" t="str">
        <f t="shared" si="72"/>
        <v>Pennsylvania</v>
      </c>
      <c r="F1213">
        <v>1</v>
      </c>
      <c r="G1213" t="str">
        <f t="shared" si="74"/>
        <v/>
      </c>
      <c r="H1213" t="str">
        <f t="shared" si="75"/>
        <v>Sugar Grove</v>
      </c>
      <c r="J1213" t="str">
        <f t="shared" si="73"/>
        <v>Oath Keepers</v>
      </c>
    </row>
    <row r="1214" spans="1:10" x14ac:dyDescent="0.25">
      <c r="A1214" t="s">
        <v>652</v>
      </c>
      <c r="B1214" t="s">
        <v>21</v>
      </c>
      <c r="C1214" s="1" t="s">
        <v>1165</v>
      </c>
      <c r="E1214" t="str">
        <f t="shared" si="72"/>
        <v>Pennsylvania</v>
      </c>
      <c r="F1214">
        <v>1</v>
      </c>
      <c r="G1214" t="str">
        <f t="shared" si="74"/>
        <v/>
      </c>
      <c r="H1214" t="str">
        <f t="shared" si="75"/>
        <v>Susquehanna County</v>
      </c>
      <c r="J1214" t="str">
        <f t="shared" si="73"/>
        <v>Oath Keepers</v>
      </c>
    </row>
    <row r="1215" spans="1:10" x14ac:dyDescent="0.25">
      <c r="A1215" t="s">
        <v>652</v>
      </c>
      <c r="B1215" t="s">
        <v>21</v>
      </c>
      <c r="C1215" s="1" t="s">
        <v>1166</v>
      </c>
      <c r="E1215" t="str">
        <f t="shared" si="72"/>
        <v>Pennsylvania</v>
      </c>
      <c r="F1215">
        <v>1</v>
      </c>
      <c r="G1215" t="str">
        <f t="shared" si="74"/>
        <v/>
      </c>
      <c r="H1215" t="str">
        <f t="shared" si="75"/>
        <v>Tioga County</v>
      </c>
      <c r="J1215" t="str">
        <f t="shared" si="73"/>
        <v>Oath Keepers</v>
      </c>
    </row>
    <row r="1216" spans="1:10" x14ac:dyDescent="0.25">
      <c r="A1216" t="s">
        <v>652</v>
      </c>
      <c r="B1216" t="s">
        <v>21</v>
      </c>
      <c r="C1216" s="1" t="s">
        <v>69</v>
      </c>
      <c r="E1216" t="str">
        <f t="shared" si="72"/>
        <v>Pennsylvania</v>
      </c>
      <c r="F1216">
        <v>1</v>
      </c>
      <c r="G1216" t="str">
        <f t="shared" si="74"/>
        <v/>
      </c>
      <c r="H1216" t="str">
        <f t="shared" si="75"/>
        <v>Union County</v>
      </c>
      <c r="J1216" t="str">
        <f t="shared" si="73"/>
        <v>Oath Keepers</v>
      </c>
    </row>
    <row r="1217" spans="1:10" x14ac:dyDescent="0.25">
      <c r="A1217" t="s">
        <v>652</v>
      </c>
      <c r="B1217" t="s">
        <v>21</v>
      </c>
      <c r="C1217" s="1" t="s">
        <v>1094</v>
      </c>
      <c r="E1217" t="str">
        <f t="shared" si="72"/>
        <v>Pennsylvania</v>
      </c>
      <c r="F1217">
        <v>1</v>
      </c>
      <c r="G1217" t="str">
        <f t="shared" si="74"/>
        <v/>
      </c>
      <c r="H1217" t="str">
        <f t="shared" si="75"/>
        <v>Uniontown</v>
      </c>
      <c r="J1217" t="str">
        <f t="shared" si="73"/>
        <v>Oath Keepers</v>
      </c>
    </row>
    <row r="1218" spans="1:10" x14ac:dyDescent="0.25">
      <c r="A1218" t="s">
        <v>652</v>
      </c>
      <c r="B1218" t="s">
        <v>21</v>
      </c>
      <c r="C1218" s="1" t="s">
        <v>460</v>
      </c>
      <c r="E1218" t="str">
        <f t="shared" ref="E1218:E1281" si="76">IF(ISBLANK(D1218),E1217,D1218)</f>
        <v>Pennsylvania</v>
      </c>
      <c r="F1218">
        <v>1</v>
      </c>
      <c r="G1218" t="str">
        <f t="shared" si="74"/>
        <v/>
      </c>
      <c r="H1218" t="str">
        <f t="shared" si="75"/>
        <v>Washington County</v>
      </c>
      <c r="J1218" t="str">
        <f t="shared" ref="J1218:J1281" si="77">IF(ISBLANK(I1218),IF(ISBLANK(I1217),J1217,I1217),I1218)</f>
        <v>Oath Keepers</v>
      </c>
    </row>
    <row r="1219" spans="1:10" x14ac:dyDescent="0.25">
      <c r="A1219" t="s">
        <v>652</v>
      </c>
      <c r="B1219" t="s">
        <v>478</v>
      </c>
      <c r="C1219" s="4" t="s">
        <v>478</v>
      </c>
      <c r="E1219" t="str">
        <f t="shared" si="76"/>
        <v>Pennsylvania</v>
      </c>
      <c r="F1219">
        <v>0</v>
      </c>
      <c r="G1219" t="str">
        <f t="shared" ref="G1219:G1282" si="78">IF(AND(F1219=0,F1218=0),"HELP!","")</f>
        <v/>
      </c>
      <c r="H1219" t="str">
        <f t="shared" ref="H1219:H1282" si="79">C1219</f>
        <v>Pennsylvania American Patriot Radio</v>
      </c>
      <c r="I1219" t="s">
        <v>478</v>
      </c>
      <c r="J1219" t="str">
        <f t="shared" si="77"/>
        <v>Pennsylvania American Patriot Radio</v>
      </c>
    </row>
    <row r="1220" spans="1:10" x14ac:dyDescent="0.25">
      <c r="A1220" t="s">
        <v>652</v>
      </c>
      <c r="B1220" t="s">
        <v>478</v>
      </c>
      <c r="C1220" s="1" t="s">
        <v>479</v>
      </c>
      <c r="E1220" t="str">
        <f t="shared" si="76"/>
        <v>Pennsylvania</v>
      </c>
      <c r="F1220">
        <v>1</v>
      </c>
      <c r="G1220" t="str">
        <f t="shared" si="78"/>
        <v/>
      </c>
      <c r="H1220" t="str">
        <f t="shared" si="79"/>
        <v>Crawford County</v>
      </c>
      <c r="J1220" t="str">
        <f t="shared" si="77"/>
        <v>Pennsylvania American Patriot Radio</v>
      </c>
    </row>
    <row r="1221" spans="1:10" x14ac:dyDescent="0.25">
      <c r="A1221" t="s">
        <v>652</v>
      </c>
      <c r="B1221" t="s">
        <v>1167</v>
      </c>
      <c r="C1221" s="4" t="s">
        <v>1167</v>
      </c>
      <c r="E1221" t="str">
        <f t="shared" si="76"/>
        <v>Pennsylvania</v>
      </c>
      <c r="F1221">
        <v>0</v>
      </c>
      <c r="G1221" t="str">
        <f t="shared" si="78"/>
        <v/>
      </c>
      <c r="H1221" t="str">
        <f t="shared" si="79"/>
        <v>Pennsylvania Light Foot Militia*</v>
      </c>
      <c r="I1221" t="s">
        <v>1167</v>
      </c>
      <c r="J1221" t="str">
        <f t="shared" si="77"/>
        <v>Pennsylvania Light Foot Militia*</v>
      </c>
    </row>
    <row r="1222" spans="1:10" x14ac:dyDescent="0.25">
      <c r="A1222" t="s">
        <v>652</v>
      </c>
      <c r="B1222" t="s">
        <v>1167</v>
      </c>
      <c r="C1222" s="1" t="s">
        <v>1168</v>
      </c>
      <c r="E1222" t="str">
        <f t="shared" si="76"/>
        <v>Pennsylvania</v>
      </c>
      <c r="F1222">
        <v>1</v>
      </c>
      <c r="G1222" t="str">
        <f t="shared" si="78"/>
        <v/>
      </c>
      <c r="H1222" t="str">
        <f t="shared" si="79"/>
        <v>Cumberland County</v>
      </c>
      <c r="J1222" t="str">
        <f t="shared" si="77"/>
        <v>Pennsylvania Light Foot Militia*</v>
      </c>
    </row>
    <row r="1223" spans="1:10" x14ac:dyDescent="0.25">
      <c r="A1223" t="s">
        <v>652</v>
      </c>
      <c r="B1223" t="s">
        <v>1167</v>
      </c>
      <c r="C1223" s="1" t="s">
        <v>1169</v>
      </c>
      <c r="E1223" t="str">
        <f t="shared" si="76"/>
        <v>Pennsylvania</v>
      </c>
      <c r="F1223">
        <v>1</v>
      </c>
      <c r="G1223" t="str">
        <f t="shared" si="78"/>
        <v/>
      </c>
      <c r="H1223" t="str">
        <f t="shared" si="79"/>
        <v>Jefferson County (2)</v>
      </c>
      <c r="J1223" t="str">
        <f t="shared" si="77"/>
        <v>Pennsylvania Light Foot Militia*</v>
      </c>
    </row>
    <row r="1224" spans="1:10" x14ac:dyDescent="0.25">
      <c r="A1224" t="s">
        <v>652</v>
      </c>
      <c r="B1224" t="s">
        <v>1167</v>
      </c>
      <c r="C1224" s="1" t="s">
        <v>1150</v>
      </c>
      <c r="E1224" t="str">
        <f t="shared" si="76"/>
        <v>Pennsylvania</v>
      </c>
      <c r="F1224">
        <v>1</v>
      </c>
      <c r="G1224" t="str">
        <f t="shared" si="78"/>
        <v/>
      </c>
      <c r="H1224" t="str">
        <f t="shared" si="79"/>
        <v>Lackawanna County</v>
      </c>
      <c r="J1224" t="str">
        <f t="shared" si="77"/>
        <v>Pennsylvania Light Foot Militia*</v>
      </c>
    </row>
    <row r="1225" spans="1:10" x14ac:dyDescent="0.25">
      <c r="A1225" t="s">
        <v>652</v>
      </c>
      <c r="B1225" t="s">
        <v>672</v>
      </c>
      <c r="C1225" s="4" t="s">
        <v>672</v>
      </c>
      <c r="E1225" t="str">
        <f t="shared" si="76"/>
        <v>Pennsylvania</v>
      </c>
      <c r="F1225">
        <v>0</v>
      </c>
      <c r="G1225" t="str">
        <f t="shared" si="78"/>
        <v/>
      </c>
      <c r="H1225" t="str">
        <f t="shared" si="79"/>
        <v>Three Percenters-III%ers, The</v>
      </c>
      <c r="I1225" t="s">
        <v>672</v>
      </c>
      <c r="J1225" t="str">
        <f t="shared" si="77"/>
        <v>Three Percenters-III%ers, The</v>
      </c>
    </row>
    <row r="1226" spans="1:10" x14ac:dyDescent="0.25">
      <c r="A1226" t="s">
        <v>652</v>
      </c>
      <c r="B1226" t="s">
        <v>672</v>
      </c>
      <c r="C1226" s="1" t="s">
        <v>481</v>
      </c>
      <c r="E1226" t="str">
        <f t="shared" si="76"/>
        <v>Pennsylvania</v>
      </c>
      <c r="F1226">
        <v>1</v>
      </c>
      <c r="G1226" t="str">
        <f t="shared" si="78"/>
        <v/>
      </c>
      <c r="H1226" t="str">
        <f t="shared" si="79"/>
        <v>Northumberland County</v>
      </c>
      <c r="J1226" t="str">
        <f t="shared" si="77"/>
        <v>Three Percenters-III%ers, The</v>
      </c>
    </row>
    <row r="1227" spans="1:10" x14ac:dyDescent="0.25">
      <c r="A1227" t="s">
        <v>652</v>
      </c>
      <c r="B1227" t="s">
        <v>504</v>
      </c>
      <c r="C1227" s="4" t="s">
        <v>504</v>
      </c>
      <c r="E1227" t="str">
        <f t="shared" si="76"/>
        <v>Pennsylvania</v>
      </c>
      <c r="F1227">
        <v>0</v>
      </c>
      <c r="G1227" t="str">
        <f t="shared" si="78"/>
        <v/>
      </c>
      <c r="H1227" t="str">
        <f t="shared" si="79"/>
        <v>Three Percenters Club*</v>
      </c>
      <c r="I1227" t="s">
        <v>504</v>
      </c>
      <c r="J1227" t="str">
        <f t="shared" si="77"/>
        <v>Three Percenters Club*</v>
      </c>
    </row>
    <row r="1228" spans="1:10" x14ac:dyDescent="0.25">
      <c r="A1228" t="s">
        <v>652</v>
      </c>
      <c r="B1228" t="s">
        <v>504</v>
      </c>
      <c r="C1228" s="1" t="s">
        <v>1170</v>
      </c>
      <c r="E1228" t="str">
        <f t="shared" si="76"/>
        <v>Pennsylvania</v>
      </c>
      <c r="F1228">
        <v>1</v>
      </c>
      <c r="G1228" t="str">
        <f t="shared" si="78"/>
        <v/>
      </c>
      <c r="H1228" t="str">
        <f t="shared" si="79"/>
        <v>State College</v>
      </c>
      <c r="J1228" t="str">
        <f t="shared" si="77"/>
        <v>Three Percenters Club*</v>
      </c>
    </row>
    <row r="1229" spans="1:10" x14ac:dyDescent="0.25">
      <c r="A1229" t="s">
        <v>652</v>
      </c>
      <c r="B1229" t="s">
        <v>710</v>
      </c>
      <c r="C1229" s="4" t="s">
        <v>710</v>
      </c>
      <c r="E1229" t="str">
        <f t="shared" si="76"/>
        <v>Pennsylvania</v>
      </c>
      <c r="F1229">
        <v>0</v>
      </c>
      <c r="G1229" t="str">
        <f t="shared" si="78"/>
        <v/>
      </c>
      <c r="H1229" t="str">
        <f t="shared" si="79"/>
        <v>Unsolicited Opinion with Maggie, The</v>
      </c>
      <c r="I1229" t="s">
        <v>710</v>
      </c>
      <c r="J1229" t="str">
        <f t="shared" si="77"/>
        <v>Unsolicited Opinion with Maggie, The</v>
      </c>
    </row>
    <row r="1230" spans="1:10" x14ac:dyDescent="0.25">
      <c r="A1230" t="s">
        <v>652</v>
      </c>
      <c r="B1230" t="s">
        <v>710</v>
      </c>
      <c r="C1230" s="1" t="s">
        <v>482</v>
      </c>
      <c r="E1230" t="str">
        <f t="shared" si="76"/>
        <v>Pennsylvania</v>
      </c>
      <c r="F1230">
        <v>1</v>
      </c>
      <c r="G1230" t="str">
        <f t="shared" si="78"/>
        <v/>
      </c>
      <c r="H1230" t="str">
        <f t="shared" si="79"/>
        <v>Norristown</v>
      </c>
      <c r="J1230" t="str">
        <f t="shared" si="77"/>
        <v>Unsolicited Opinion with Maggie, The</v>
      </c>
    </row>
    <row r="1231" spans="1:10" x14ac:dyDescent="0.25">
      <c r="A1231" t="s">
        <v>652</v>
      </c>
      <c r="B1231" t="s">
        <v>483</v>
      </c>
      <c r="C1231" s="4" t="s">
        <v>483</v>
      </c>
      <c r="E1231" t="str">
        <f t="shared" si="76"/>
        <v>Pennsylvania</v>
      </c>
      <c r="F1231">
        <v>0</v>
      </c>
      <c r="G1231" t="str">
        <f t="shared" si="78"/>
        <v/>
      </c>
      <c r="H1231" t="str">
        <f t="shared" si="79"/>
        <v>Western PA Liberty Forum</v>
      </c>
      <c r="I1231" t="s">
        <v>483</v>
      </c>
      <c r="J1231" t="str">
        <f t="shared" si="77"/>
        <v>Western PA Liberty Forum</v>
      </c>
    </row>
    <row r="1232" spans="1:10" x14ac:dyDescent="0.25">
      <c r="A1232" t="s">
        <v>652</v>
      </c>
      <c r="B1232" t="s">
        <v>483</v>
      </c>
      <c r="C1232" s="1" t="s">
        <v>484</v>
      </c>
      <c r="E1232" t="str">
        <f t="shared" si="76"/>
        <v>Pennsylvania</v>
      </c>
      <c r="F1232">
        <v>1</v>
      </c>
      <c r="G1232" t="str">
        <f t="shared" si="78"/>
        <v/>
      </c>
      <c r="H1232" t="str">
        <f t="shared" si="79"/>
        <v>Grove City</v>
      </c>
      <c r="J1232" t="str">
        <f t="shared" si="77"/>
        <v>Western PA Liberty Forum</v>
      </c>
    </row>
    <row r="1233" spans="1:10" x14ac:dyDescent="0.25">
      <c r="A1233" t="s">
        <v>652</v>
      </c>
      <c r="B1233" t="s">
        <v>401</v>
      </c>
      <c r="C1233" s="4" t="s">
        <v>401</v>
      </c>
      <c r="E1233" t="str">
        <f t="shared" si="76"/>
        <v>Pennsylvania</v>
      </c>
      <c r="F1233">
        <v>0</v>
      </c>
      <c r="G1233" t="str">
        <f t="shared" si="78"/>
        <v/>
      </c>
      <c r="H1233" t="str">
        <f t="shared" si="79"/>
        <v>We the People</v>
      </c>
      <c r="I1233" t="s">
        <v>401</v>
      </c>
      <c r="J1233" t="str">
        <f t="shared" si="77"/>
        <v>We the People</v>
      </c>
    </row>
    <row r="1234" spans="1:10" x14ac:dyDescent="0.25">
      <c r="A1234" t="s">
        <v>652</v>
      </c>
      <c r="B1234" t="s">
        <v>401</v>
      </c>
      <c r="C1234" s="1" t="s">
        <v>1171</v>
      </c>
      <c r="E1234" t="str">
        <f t="shared" si="76"/>
        <v>Pennsylvania</v>
      </c>
      <c r="F1234">
        <v>1</v>
      </c>
      <c r="G1234" t="str">
        <f t="shared" si="78"/>
        <v/>
      </c>
      <c r="H1234" t="str">
        <f t="shared" si="79"/>
        <v>Delaware County</v>
      </c>
      <c r="J1234" t="str">
        <f t="shared" si="77"/>
        <v>We the People</v>
      </c>
    </row>
    <row r="1235" spans="1:10" x14ac:dyDescent="0.25">
      <c r="A1235" t="s">
        <v>652</v>
      </c>
      <c r="B1235" t="s">
        <v>401</v>
      </c>
      <c r="C1235" s="1" t="s">
        <v>1146</v>
      </c>
      <c r="E1235" t="str">
        <f t="shared" si="76"/>
        <v>Pennsylvania</v>
      </c>
      <c r="F1235">
        <v>1</v>
      </c>
      <c r="G1235" t="str">
        <f t="shared" si="78"/>
        <v/>
      </c>
      <c r="H1235" t="str">
        <f t="shared" si="79"/>
        <v>Greensburg</v>
      </c>
      <c r="J1235" t="str">
        <f t="shared" si="77"/>
        <v>We the People</v>
      </c>
    </row>
    <row r="1236" spans="1:10" x14ac:dyDescent="0.25">
      <c r="A1236" t="s">
        <v>652</v>
      </c>
      <c r="B1236" t="s">
        <v>401</v>
      </c>
      <c r="C1236" s="1" t="s">
        <v>1172</v>
      </c>
      <c r="E1236" t="str">
        <f t="shared" si="76"/>
        <v>Pennsylvania</v>
      </c>
      <c r="F1236">
        <v>1</v>
      </c>
      <c r="G1236" t="str">
        <f t="shared" si="78"/>
        <v/>
      </c>
      <c r="H1236" t="str">
        <f t="shared" si="79"/>
        <v>New Kensington</v>
      </c>
      <c r="J1236" t="str">
        <f t="shared" si="77"/>
        <v>We the People</v>
      </c>
    </row>
    <row r="1237" spans="1:10" x14ac:dyDescent="0.25">
      <c r="A1237" t="s">
        <v>652</v>
      </c>
      <c r="B1237" t="s">
        <v>1173</v>
      </c>
      <c r="C1237" s="4" t="s">
        <v>1173</v>
      </c>
      <c r="E1237" t="str">
        <f t="shared" si="76"/>
        <v>Pennsylvania</v>
      </c>
      <c r="F1237">
        <v>0</v>
      </c>
      <c r="G1237" t="str">
        <f t="shared" si="78"/>
        <v/>
      </c>
      <c r="H1237" t="str">
        <f t="shared" si="79"/>
        <v>WING TV</v>
      </c>
      <c r="I1237" t="s">
        <v>1173</v>
      </c>
      <c r="J1237" t="str">
        <f t="shared" si="77"/>
        <v>WING TV</v>
      </c>
    </row>
    <row r="1238" spans="1:10" x14ac:dyDescent="0.25">
      <c r="A1238" t="s">
        <v>652</v>
      </c>
      <c r="B1238" t="s">
        <v>1173</v>
      </c>
      <c r="C1238" s="1" t="s">
        <v>1170</v>
      </c>
      <c r="E1238" t="str">
        <f t="shared" si="76"/>
        <v>Pennsylvania</v>
      </c>
      <c r="F1238">
        <v>1</v>
      </c>
      <c r="G1238" t="str">
        <f t="shared" si="78"/>
        <v/>
      </c>
      <c r="H1238" t="str">
        <f t="shared" si="79"/>
        <v>State College</v>
      </c>
      <c r="J1238" t="str">
        <f t="shared" si="77"/>
        <v>WING TV</v>
      </c>
    </row>
    <row r="1239" spans="1:10" ht="23.25" x14ac:dyDescent="0.35">
      <c r="A1239" t="s">
        <v>653</v>
      </c>
      <c r="B1239" t="s">
        <v>1174</v>
      </c>
      <c r="C1239" s="2" t="s">
        <v>1174</v>
      </c>
      <c r="D1239" t="s">
        <v>653</v>
      </c>
      <c r="E1239" t="str">
        <f t="shared" si="76"/>
        <v>Rhode Island</v>
      </c>
      <c r="F1239" t="s">
        <v>664</v>
      </c>
      <c r="G1239" t="str">
        <f t="shared" si="78"/>
        <v/>
      </c>
      <c r="H1239" t="str">
        <f t="shared" si="79"/>
        <v>RHODE ISLAND (12)</v>
      </c>
      <c r="I1239" t="s">
        <v>1174</v>
      </c>
      <c r="J1239" t="str">
        <f t="shared" si="77"/>
        <v>RHODE ISLAND (12)</v>
      </c>
    </row>
    <row r="1240" spans="1:10" x14ac:dyDescent="0.25">
      <c r="A1240" t="s">
        <v>653</v>
      </c>
      <c r="B1240" t="s">
        <v>437</v>
      </c>
      <c r="C1240" s="4" t="s">
        <v>437</v>
      </c>
      <c r="E1240" t="str">
        <f t="shared" si="76"/>
        <v>Rhode Island</v>
      </c>
      <c r="F1240">
        <v>0</v>
      </c>
      <c r="G1240" t="str">
        <f t="shared" si="78"/>
        <v/>
      </c>
      <c r="H1240" t="str">
        <f t="shared" si="79"/>
        <v>American Patriot Party</v>
      </c>
      <c r="I1240" t="s">
        <v>437</v>
      </c>
      <c r="J1240" t="str">
        <f t="shared" si="77"/>
        <v>American Patriot Party</v>
      </c>
    </row>
    <row r="1241" spans="1:10" x14ac:dyDescent="0.25">
      <c r="A1241" t="s">
        <v>653</v>
      </c>
      <c r="B1241" t="s">
        <v>437</v>
      </c>
      <c r="C1241" s="1" t="s">
        <v>2</v>
      </c>
      <c r="E1241" t="str">
        <f t="shared" si="76"/>
        <v>Rhode Island</v>
      </c>
      <c r="F1241">
        <v>1</v>
      </c>
      <c r="G1241" t="str">
        <f t="shared" si="78"/>
        <v/>
      </c>
      <c r="H1241" t="str">
        <f t="shared" si="79"/>
        <v>Statewide</v>
      </c>
      <c r="J1241" t="str">
        <f t="shared" si="77"/>
        <v>American Patriot Party</v>
      </c>
    </row>
    <row r="1242" spans="1:10" x14ac:dyDescent="0.25">
      <c r="A1242" t="s">
        <v>653</v>
      </c>
      <c r="B1242" t="s">
        <v>21</v>
      </c>
      <c r="C1242" s="4" t="s">
        <v>21</v>
      </c>
      <c r="E1242" t="str">
        <f t="shared" si="76"/>
        <v>Rhode Island</v>
      </c>
      <c r="F1242">
        <v>0</v>
      </c>
      <c r="G1242" t="str">
        <f t="shared" si="78"/>
        <v/>
      </c>
      <c r="H1242" t="str">
        <f t="shared" si="79"/>
        <v>Oath Keepers</v>
      </c>
      <c r="I1242" t="s">
        <v>21</v>
      </c>
      <c r="J1242" t="str">
        <f t="shared" si="77"/>
        <v>Oath Keepers</v>
      </c>
    </row>
    <row r="1243" spans="1:10" x14ac:dyDescent="0.25">
      <c r="A1243" t="s">
        <v>653</v>
      </c>
      <c r="B1243" t="s">
        <v>21</v>
      </c>
      <c r="C1243" s="1" t="s">
        <v>1175</v>
      </c>
      <c r="E1243" t="str">
        <f t="shared" si="76"/>
        <v>Rhode Island</v>
      </c>
      <c r="F1243">
        <v>1</v>
      </c>
      <c r="G1243" t="str">
        <f t="shared" si="78"/>
        <v/>
      </c>
      <c r="H1243" t="str">
        <f t="shared" si="79"/>
        <v>North Kingstown</v>
      </c>
      <c r="J1243" t="str">
        <f t="shared" si="77"/>
        <v>Oath Keepers</v>
      </c>
    </row>
    <row r="1244" spans="1:10" x14ac:dyDescent="0.25">
      <c r="A1244" t="s">
        <v>653</v>
      </c>
      <c r="B1244" t="s">
        <v>21</v>
      </c>
      <c r="C1244" s="1" t="s">
        <v>1176</v>
      </c>
      <c r="E1244" t="str">
        <f t="shared" si="76"/>
        <v>Rhode Island</v>
      </c>
      <c r="F1244">
        <v>1</v>
      </c>
      <c r="G1244" t="str">
        <f t="shared" si="78"/>
        <v/>
      </c>
      <c r="H1244" t="str">
        <f t="shared" si="79"/>
        <v>Smithfield</v>
      </c>
      <c r="J1244" t="str">
        <f t="shared" si="77"/>
        <v>Oath Keepers</v>
      </c>
    </row>
    <row r="1245" spans="1:10" x14ac:dyDescent="0.25">
      <c r="A1245" t="s">
        <v>653</v>
      </c>
      <c r="B1245" t="s">
        <v>21</v>
      </c>
      <c r="C1245" s="1" t="s">
        <v>2</v>
      </c>
      <c r="E1245" t="str">
        <f t="shared" si="76"/>
        <v>Rhode Island</v>
      </c>
      <c r="F1245">
        <v>1</v>
      </c>
      <c r="G1245" t="str">
        <f t="shared" si="78"/>
        <v/>
      </c>
      <c r="H1245" t="str">
        <f t="shared" si="79"/>
        <v>Statewide</v>
      </c>
      <c r="J1245" t="str">
        <f t="shared" si="77"/>
        <v>Oath Keepers</v>
      </c>
    </row>
    <row r="1246" spans="1:10" x14ac:dyDescent="0.25">
      <c r="A1246" t="s">
        <v>653</v>
      </c>
      <c r="B1246" t="s">
        <v>487</v>
      </c>
      <c r="C1246" s="4" t="s">
        <v>487</v>
      </c>
      <c r="E1246" t="str">
        <f t="shared" si="76"/>
        <v>Rhode Island</v>
      </c>
      <c r="F1246">
        <v>0</v>
      </c>
      <c r="G1246" t="str">
        <f t="shared" si="78"/>
        <v/>
      </c>
      <c r="H1246" t="str">
        <f t="shared" si="79"/>
        <v>Rhode Island Citizen Militia*</v>
      </c>
      <c r="I1246" t="s">
        <v>487</v>
      </c>
      <c r="J1246" t="str">
        <f t="shared" si="77"/>
        <v>Rhode Island Citizen Militia*</v>
      </c>
    </row>
    <row r="1247" spans="1:10" x14ac:dyDescent="0.25">
      <c r="A1247" t="s">
        <v>653</v>
      </c>
      <c r="B1247" t="s">
        <v>487</v>
      </c>
      <c r="C1247" s="1" t="s">
        <v>1177</v>
      </c>
      <c r="E1247" t="str">
        <f t="shared" si="76"/>
        <v>Rhode Island</v>
      </c>
      <c r="F1247">
        <v>1</v>
      </c>
      <c r="G1247" t="str">
        <f t="shared" si="78"/>
        <v/>
      </c>
      <c r="H1247" t="str">
        <f t="shared" si="79"/>
        <v>East Providence</v>
      </c>
      <c r="J1247" t="str">
        <f t="shared" si="77"/>
        <v>Rhode Island Citizen Militia*</v>
      </c>
    </row>
    <row r="1248" spans="1:10" x14ac:dyDescent="0.25">
      <c r="A1248" t="s">
        <v>653</v>
      </c>
      <c r="B1248" t="s">
        <v>487</v>
      </c>
      <c r="C1248" s="1" t="s">
        <v>1071</v>
      </c>
      <c r="E1248" t="str">
        <f t="shared" si="76"/>
        <v>Rhode Island</v>
      </c>
      <c r="F1248">
        <v>1</v>
      </c>
      <c r="G1248" t="str">
        <f t="shared" si="78"/>
        <v/>
      </c>
      <c r="H1248" t="str">
        <f t="shared" si="79"/>
        <v>Middletown</v>
      </c>
      <c r="J1248" t="str">
        <f t="shared" si="77"/>
        <v>Rhode Island Citizen Militia*</v>
      </c>
    </row>
    <row r="1249" spans="1:10" x14ac:dyDescent="0.25">
      <c r="A1249" t="s">
        <v>653</v>
      </c>
      <c r="B1249" t="s">
        <v>487</v>
      </c>
      <c r="C1249" s="1" t="s">
        <v>1178</v>
      </c>
      <c r="E1249" t="str">
        <f t="shared" si="76"/>
        <v>Rhode Island</v>
      </c>
      <c r="F1249">
        <v>1</v>
      </c>
      <c r="G1249" t="str">
        <f t="shared" si="78"/>
        <v/>
      </c>
      <c r="H1249" t="str">
        <f t="shared" si="79"/>
        <v>North Smithfield</v>
      </c>
      <c r="J1249" t="str">
        <f t="shared" si="77"/>
        <v>Rhode Island Citizen Militia*</v>
      </c>
    </row>
    <row r="1250" spans="1:10" x14ac:dyDescent="0.25">
      <c r="A1250" t="s">
        <v>653</v>
      </c>
      <c r="B1250" t="s">
        <v>487</v>
      </c>
      <c r="C1250" s="1" t="s">
        <v>1179</v>
      </c>
      <c r="E1250" t="str">
        <f t="shared" si="76"/>
        <v>Rhode Island</v>
      </c>
      <c r="F1250">
        <v>1</v>
      </c>
      <c r="G1250" t="str">
        <f t="shared" si="78"/>
        <v/>
      </c>
      <c r="H1250" t="str">
        <f t="shared" si="79"/>
        <v>Richmond</v>
      </c>
      <c r="J1250" t="str">
        <f t="shared" si="77"/>
        <v>Rhode Island Citizen Militia*</v>
      </c>
    </row>
    <row r="1251" spans="1:10" x14ac:dyDescent="0.25">
      <c r="A1251" t="s">
        <v>653</v>
      </c>
      <c r="B1251" t="s">
        <v>487</v>
      </c>
      <c r="C1251" s="1" t="s">
        <v>2</v>
      </c>
      <c r="E1251" t="str">
        <f t="shared" si="76"/>
        <v>Rhode Island</v>
      </c>
      <c r="F1251">
        <v>1</v>
      </c>
      <c r="G1251" t="str">
        <f t="shared" si="78"/>
        <v/>
      </c>
      <c r="H1251" t="str">
        <f t="shared" si="79"/>
        <v>Statewide</v>
      </c>
      <c r="J1251" t="str">
        <f t="shared" si="77"/>
        <v>Rhode Island Citizen Militia*</v>
      </c>
    </row>
    <row r="1252" spans="1:10" x14ac:dyDescent="0.25">
      <c r="A1252" t="s">
        <v>653</v>
      </c>
      <c r="B1252" t="s">
        <v>487</v>
      </c>
      <c r="C1252" s="1" t="s">
        <v>1180</v>
      </c>
      <c r="E1252" t="str">
        <f t="shared" si="76"/>
        <v>Rhode Island</v>
      </c>
      <c r="F1252">
        <v>1</v>
      </c>
      <c r="G1252" t="str">
        <f t="shared" si="78"/>
        <v/>
      </c>
      <c r="H1252" t="str">
        <f t="shared" si="79"/>
        <v>West Warwick</v>
      </c>
      <c r="J1252" t="str">
        <f t="shared" si="77"/>
        <v>Rhode Island Citizen Militia*</v>
      </c>
    </row>
    <row r="1253" spans="1:10" x14ac:dyDescent="0.25">
      <c r="A1253" t="s">
        <v>653</v>
      </c>
      <c r="B1253" t="s">
        <v>672</v>
      </c>
      <c r="C1253" s="4" t="s">
        <v>672</v>
      </c>
      <c r="E1253" t="str">
        <f t="shared" si="76"/>
        <v>Rhode Island</v>
      </c>
      <c r="F1253">
        <v>0</v>
      </c>
      <c r="G1253" t="str">
        <f t="shared" si="78"/>
        <v/>
      </c>
      <c r="H1253" t="str">
        <f t="shared" si="79"/>
        <v>Three Percenters-III%ers, The</v>
      </c>
      <c r="I1253" t="s">
        <v>672</v>
      </c>
      <c r="J1253" t="str">
        <f t="shared" si="77"/>
        <v>Three Percenters-III%ers, The</v>
      </c>
    </row>
    <row r="1254" spans="1:10" x14ac:dyDescent="0.25">
      <c r="A1254" t="s">
        <v>653</v>
      </c>
      <c r="B1254" t="s">
        <v>672</v>
      </c>
      <c r="C1254" s="1" t="s">
        <v>2</v>
      </c>
      <c r="E1254" t="str">
        <f t="shared" si="76"/>
        <v>Rhode Island</v>
      </c>
      <c r="F1254">
        <v>1</v>
      </c>
      <c r="G1254" t="str">
        <f t="shared" si="78"/>
        <v/>
      </c>
      <c r="H1254" t="str">
        <f t="shared" si="79"/>
        <v>Statewide</v>
      </c>
      <c r="J1254" t="str">
        <f t="shared" si="77"/>
        <v>Three Percenters-III%ers, The</v>
      </c>
    </row>
    <row r="1255" spans="1:10" x14ac:dyDescent="0.25">
      <c r="A1255" t="s">
        <v>653</v>
      </c>
      <c r="B1255" t="s">
        <v>111</v>
      </c>
      <c r="C1255" s="4" t="s">
        <v>111</v>
      </c>
      <c r="E1255" t="str">
        <f t="shared" si="76"/>
        <v>Rhode Island</v>
      </c>
      <c r="F1255">
        <v>0</v>
      </c>
      <c r="G1255" t="str">
        <f t="shared" si="78"/>
        <v/>
      </c>
      <c r="H1255" t="str">
        <f t="shared" si="79"/>
        <v>We Are Change</v>
      </c>
      <c r="I1255" t="s">
        <v>111</v>
      </c>
      <c r="J1255" t="str">
        <f t="shared" si="77"/>
        <v>We Are Change</v>
      </c>
    </row>
    <row r="1256" spans="1:10" x14ac:dyDescent="0.25">
      <c r="A1256" t="s">
        <v>653</v>
      </c>
      <c r="B1256" t="s">
        <v>111</v>
      </c>
      <c r="C1256" s="1" t="s">
        <v>488</v>
      </c>
      <c r="E1256" t="str">
        <f t="shared" si="76"/>
        <v>Rhode Island</v>
      </c>
      <c r="F1256">
        <v>1</v>
      </c>
      <c r="G1256" t="str">
        <f t="shared" si="78"/>
        <v/>
      </c>
      <c r="H1256" t="str">
        <f t="shared" si="79"/>
        <v>Providence</v>
      </c>
      <c r="J1256" t="str">
        <f t="shared" si="77"/>
        <v>We Are Change</v>
      </c>
    </row>
    <row r="1257" spans="1:10" ht="23.25" x14ac:dyDescent="0.35">
      <c r="A1257" t="s">
        <v>492</v>
      </c>
      <c r="B1257" t="s">
        <v>1181</v>
      </c>
      <c r="C1257" s="2" t="s">
        <v>1181</v>
      </c>
      <c r="D1257" t="s">
        <v>492</v>
      </c>
      <c r="E1257" t="str">
        <f t="shared" si="76"/>
        <v>South Carolina</v>
      </c>
      <c r="F1257" t="s">
        <v>664</v>
      </c>
      <c r="G1257" t="str">
        <f t="shared" si="78"/>
        <v/>
      </c>
      <c r="H1257" t="str">
        <f t="shared" si="79"/>
        <v>SOUTH CAROLINA (14)</v>
      </c>
      <c r="I1257" t="s">
        <v>1181</v>
      </c>
      <c r="J1257" t="str">
        <f t="shared" si="77"/>
        <v>SOUTH CAROLINA (14)</v>
      </c>
    </row>
    <row r="1258" spans="1:10" x14ac:dyDescent="0.25">
      <c r="A1258" t="s">
        <v>492</v>
      </c>
      <c r="B1258" t="s">
        <v>194</v>
      </c>
      <c r="C1258" s="4" t="s">
        <v>194</v>
      </c>
      <c r="E1258" t="str">
        <f t="shared" si="76"/>
        <v>South Carolina</v>
      </c>
      <c r="F1258">
        <v>0</v>
      </c>
      <c r="G1258" t="str">
        <f t="shared" si="78"/>
        <v/>
      </c>
      <c r="H1258" t="str">
        <f t="shared" si="79"/>
        <v>Christian Exodus</v>
      </c>
      <c r="I1258" t="s">
        <v>194</v>
      </c>
      <c r="J1258" t="str">
        <f t="shared" si="77"/>
        <v>Christian Exodus</v>
      </c>
    </row>
    <row r="1259" spans="1:10" x14ac:dyDescent="0.25">
      <c r="A1259" t="s">
        <v>492</v>
      </c>
      <c r="B1259" t="s">
        <v>194</v>
      </c>
      <c r="C1259" s="1" t="s">
        <v>1182</v>
      </c>
      <c r="E1259" t="str">
        <f t="shared" si="76"/>
        <v>South Carolina</v>
      </c>
      <c r="F1259">
        <v>1</v>
      </c>
      <c r="G1259" t="str">
        <f t="shared" si="78"/>
        <v/>
      </c>
      <c r="H1259" t="str">
        <f t="shared" si="79"/>
        <v>Fort Mill</v>
      </c>
      <c r="J1259" t="str">
        <f t="shared" si="77"/>
        <v>Christian Exodus</v>
      </c>
    </row>
    <row r="1260" spans="1:10" x14ac:dyDescent="0.25">
      <c r="A1260" t="s">
        <v>492</v>
      </c>
      <c r="B1260" t="s">
        <v>1183</v>
      </c>
      <c r="C1260" s="4" t="s">
        <v>1183</v>
      </c>
      <c r="E1260" t="str">
        <f t="shared" si="76"/>
        <v>South Carolina</v>
      </c>
      <c r="F1260">
        <v>0</v>
      </c>
      <c r="G1260" t="str">
        <f t="shared" si="78"/>
        <v/>
      </c>
      <c r="H1260" t="str">
        <f t="shared" si="79"/>
        <v>Constitution Party of South Carolina</v>
      </c>
      <c r="I1260" t="s">
        <v>1183</v>
      </c>
      <c r="J1260" t="str">
        <f t="shared" si="77"/>
        <v>Constitution Party of South Carolina</v>
      </c>
    </row>
    <row r="1261" spans="1:10" x14ac:dyDescent="0.25">
      <c r="A1261" t="s">
        <v>492</v>
      </c>
      <c r="B1261" t="s">
        <v>1183</v>
      </c>
      <c r="C1261" s="1" t="s">
        <v>490</v>
      </c>
      <c r="E1261" t="str">
        <f t="shared" si="76"/>
        <v>South Carolina</v>
      </c>
      <c r="F1261">
        <v>1</v>
      </c>
      <c r="G1261" t="str">
        <f t="shared" si="78"/>
        <v/>
      </c>
      <c r="H1261" t="str">
        <f t="shared" si="79"/>
        <v>Taylors</v>
      </c>
      <c r="J1261" t="str">
        <f t="shared" si="77"/>
        <v>Constitution Party of South Carolina</v>
      </c>
    </row>
    <row r="1262" spans="1:10" x14ac:dyDescent="0.25">
      <c r="A1262" t="s">
        <v>492</v>
      </c>
      <c r="B1262" t="s">
        <v>10</v>
      </c>
      <c r="C1262" s="4" t="s">
        <v>10</v>
      </c>
      <c r="E1262" t="str">
        <f t="shared" si="76"/>
        <v>South Carolina</v>
      </c>
      <c r="F1262">
        <v>0</v>
      </c>
      <c r="G1262" t="str">
        <f t="shared" si="78"/>
        <v/>
      </c>
      <c r="H1262" t="str">
        <f t="shared" si="79"/>
        <v>Eagle Forum</v>
      </c>
      <c r="I1262" t="s">
        <v>10</v>
      </c>
      <c r="J1262" t="str">
        <f t="shared" si="77"/>
        <v>Eagle Forum</v>
      </c>
    </row>
    <row r="1263" spans="1:10" x14ac:dyDescent="0.25">
      <c r="A1263" t="s">
        <v>492</v>
      </c>
      <c r="B1263" t="s">
        <v>10</v>
      </c>
      <c r="C1263" s="1" t="s">
        <v>330</v>
      </c>
      <c r="E1263" t="str">
        <f t="shared" si="76"/>
        <v>South Carolina</v>
      </c>
      <c r="F1263">
        <v>1</v>
      </c>
      <c r="G1263" t="str">
        <f t="shared" si="78"/>
        <v/>
      </c>
      <c r="H1263" t="str">
        <f t="shared" si="79"/>
        <v>Columbia</v>
      </c>
      <c r="J1263" t="str">
        <f t="shared" si="77"/>
        <v>Eagle Forum</v>
      </c>
    </row>
    <row r="1264" spans="1:10" x14ac:dyDescent="0.25">
      <c r="A1264" t="s">
        <v>492</v>
      </c>
      <c r="B1264" t="s">
        <v>730</v>
      </c>
      <c r="C1264" s="4" t="s">
        <v>730</v>
      </c>
      <c r="E1264" t="str">
        <f t="shared" si="76"/>
        <v>South Carolina</v>
      </c>
      <c r="F1264">
        <v>0</v>
      </c>
      <c r="G1264" t="str">
        <f t="shared" si="78"/>
        <v/>
      </c>
      <c r="H1264" t="str">
        <f t="shared" si="79"/>
        <v>Get Out Of Our House (GOOOH)</v>
      </c>
      <c r="I1264" t="s">
        <v>730</v>
      </c>
      <c r="J1264" t="str">
        <f t="shared" si="77"/>
        <v>Get Out Of Our House (GOOOH)</v>
      </c>
    </row>
    <row r="1265" spans="1:10" x14ac:dyDescent="0.25">
      <c r="A1265" t="s">
        <v>492</v>
      </c>
      <c r="B1265" t="s">
        <v>730</v>
      </c>
      <c r="C1265" s="1" t="s">
        <v>2</v>
      </c>
      <c r="E1265" t="str">
        <f t="shared" si="76"/>
        <v>South Carolina</v>
      </c>
      <c r="F1265">
        <v>1</v>
      </c>
      <c r="G1265" t="str">
        <f t="shared" si="78"/>
        <v/>
      </c>
      <c r="H1265" t="str">
        <f t="shared" si="79"/>
        <v>Statewide</v>
      </c>
      <c r="J1265" t="str">
        <f t="shared" si="77"/>
        <v>Get Out Of Our House (GOOOH)</v>
      </c>
    </row>
    <row r="1266" spans="1:10" x14ac:dyDescent="0.25">
      <c r="A1266" t="s">
        <v>492</v>
      </c>
      <c r="B1266" t="s">
        <v>21</v>
      </c>
      <c r="C1266" s="4" t="s">
        <v>21</v>
      </c>
      <c r="E1266" t="str">
        <f t="shared" si="76"/>
        <v>South Carolina</v>
      </c>
      <c r="F1266">
        <v>0</v>
      </c>
      <c r="G1266" t="str">
        <f t="shared" si="78"/>
        <v/>
      </c>
      <c r="H1266" t="str">
        <f t="shared" si="79"/>
        <v>Oath Keepers</v>
      </c>
      <c r="I1266" t="s">
        <v>21</v>
      </c>
      <c r="J1266" t="str">
        <f t="shared" si="77"/>
        <v>Oath Keepers</v>
      </c>
    </row>
    <row r="1267" spans="1:10" x14ac:dyDescent="0.25">
      <c r="A1267" t="s">
        <v>492</v>
      </c>
      <c r="B1267" t="s">
        <v>21</v>
      </c>
      <c r="C1267" s="1" t="s">
        <v>491</v>
      </c>
      <c r="E1267" t="str">
        <f t="shared" si="76"/>
        <v>South Carolina</v>
      </c>
      <c r="F1267">
        <v>1</v>
      </c>
      <c r="G1267" t="str">
        <f t="shared" si="78"/>
        <v/>
      </c>
      <c r="H1267" t="str">
        <f t="shared" si="79"/>
        <v>Charleston</v>
      </c>
      <c r="J1267" t="str">
        <f t="shared" si="77"/>
        <v>Oath Keepers</v>
      </c>
    </row>
    <row r="1268" spans="1:10" x14ac:dyDescent="0.25">
      <c r="A1268" t="s">
        <v>492</v>
      </c>
      <c r="B1268" t="s">
        <v>237</v>
      </c>
      <c r="C1268" s="4" t="s">
        <v>237</v>
      </c>
      <c r="E1268" t="str">
        <f t="shared" si="76"/>
        <v>South Carolina</v>
      </c>
      <c r="F1268">
        <v>0</v>
      </c>
      <c r="G1268" t="str">
        <f t="shared" si="78"/>
        <v/>
      </c>
      <c r="H1268" t="str">
        <f t="shared" si="79"/>
        <v>Outlaw Militia*</v>
      </c>
      <c r="I1268" t="s">
        <v>237</v>
      </c>
      <c r="J1268" t="str">
        <f t="shared" si="77"/>
        <v>Outlaw Militia*</v>
      </c>
    </row>
    <row r="1269" spans="1:10" x14ac:dyDescent="0.25">
      <c r="A1269" t="s">
        <v>492</v>
      </c>
      <c r="B1269" t="s">
        <v>237</v>
      </c>
      <c r="C1269" s="1" t="s">
        <v>493</v>
      </c>
      <c r="E1269" t="str">
        <f t="shared" si="76"/>
        <v>South Carolina</v>
      </c>
      <c r="F1269">
        <v>1</v>
      </c>
      <c r="G1269" t="str">
        <f t="shared" si="78"/>
        <v/>
      </c>
      <c r="H1269" t="str">
        <f t="shared" si="79"/>
        <v>Horry County</v>
      </c>
      <c r="J1269" t="str">
        <f t="shared" si="77"/>
        <v>Outlaw Militia*</v>
      </c>
    </row>
    <row r="1270" spans="1:10" x14ac:dyDescent="0.25">
      <c r="A1270" t="s">
        <v>492</v>
      </c>
      <c r="B1270" t="s">
        <v>1184</v>
      </c>
      <c r="C1270" s="4" t="s">
        <v>1184</v>
      </c>
      <c r="E1270" t="str">
        <f t="shared" si="76"/>
        <v>South Carolina</v>
      </c>
      <c r="F1270">
        <v>0</v>
      </c>
      <c r="G1270" t="str">
        <f t="shared" si="78"/>
        <v/>
      </c>
      <c r="H1270" t="str">
        <f t="shared" si="79"/>
        <v>South Carolina Light Foot Militia*</v>
      </c>
      <c r="I1270" t="s">
        <v>1184</v>
      </c>
      <c r="J1270" t="str">
        <f t="shared" si="77"/>
        <v>South Carolina Light Foot Militia*</v>
      </c>
    </row>
    <row r="1271" spans="1:10" x14ac:dyDescent="0.25">
      <c r="A1271" t="s">
        <v>492</v>
      </c>
      <c r="B1271" t="s">
        <v>1184</v>
      </c>
      <c r="C1271" s="1" t="s">
        <v>493</v>
      </c>
      <c r="E1271" t="str">
        <f t="shared" si="76"/>
        <v>South Carolina</v>
      </c>
      <c r="F1271">
        <v>1</v>
      </c>
      <c r="G1271" t="str">
        <f t="shared" si="78"/>
        <v/>
      </c>
      <c r="H1271" t="str">
        <f t="shared" si="79"/>
        <v>Horry County</v>
      </c>
      <c r="J1271" t="str">
        <f t="shared" si="77"/>
        <v>South Carolina Light Foot Militia*</v>
      </c>
    </row>
    <row r="1272" spans="1:10" x14ac:dyDescent="0.25">
      <c r="A1272" t="s">
        <v>492</v>
      </c>
      <c r="B1272" t="s">
        <v>164</v>
      </c>
      <c r="C1272" s="4" t="s">
        <v>164</v>
      </c>
      <c r="E1272" t="str">
        <f t="shared" si="76"/>
        <v>South Carolina</v>
      </c>
      <c r="F1272">
        <v>0</v>
      </c>
      <c r="G1272" t="str">
        <f t="shared" si="78"/>
        <v/>
      </c>
      <c r="H1272" t="str">
        <f t="shared" si="79"/>
        <v>Southeast Constitutional Militia*</v>
      </c>
      <c r="I1272" t="s">
        <v>164</v>
      </c>
      <c r="J1272" t="str">
        <f t="shared" si="77"/>
        <v>Southeast Constitutional Militia*</v>
      </c>
    </row>
    <row r="1273" spans="1:10" x14ac:dyDescent="0.25">
      <c r="A1273" t="s">
        <v>492</v>
      </c>
      <c r="B1273" t="s">
        <v>164</v>
      </c>
      <c r="C1273" s="1" t="s">
        <v>2</v>
      </c>
      <c r="E1273" t="str">
        <f t="shared" si="76"/>
        <v>South Carolina</v>
      </c>
      <c r="F1273">
        <v>1</v>
      </c>
      <c r="G1273" t="str">
        <f t="shared" si="78"/>
        <v/>
      </c>
      <c r="H1273" t="str">
        <f t="shared" si="79"/>
        <v>Statewide</v>
      </c>
      <c r="J1273" t="str">
        <f t="shared" si="77"/>
        <v>Southeast Constitutional Militia*</v>
      </c>
    </row>
    <row r="1274" spans="1:10" x14ac:dyDescent="0.25">
      <c r="A1274" t="s">
        <v>492</v>
      </c>
      <c r="B1274" t="s">
        <v>672</v>
      </c>
      <c r="C1274" s="4" t="s">
        <v>672</v>
      </c>
      <c r="E1274" t="str">
        <f t="shared" si="76"/>
        <v>South Carolina</v>
      </c>
      <c r="F1274">
        <v>0</v>
      </c>
      <c r="G1274" t="str">
        <f t="shared" si="78"/>
        <v/>
      </c>
      <c r="H1274" t="str">
        <f t="shared" si="79"/>
        <v>Three Percenters-III%ers, The</v>
      </c>
      <c r="I1274" t="s">
        <v>672</v>
      </c>
      <c r="J1274" t="str">
        <f t="shared" si="77"/>
        <v>Three Percenters-III%ers, The</v>
      </c>
    </row>
    <row r="1275" spans="1:10" x14ac:dyDescent="0.25">
      <c r="A1275" t="s">
        <v>492</v>
      </c>
      <c r="B1275" t="s">
        <v>672</v>
      </c>
      <c r="C1275" s="1" t="s">
        <v>494</v>
      </c>
      <c r="E1275" t="str">
        <f t="shared" si="76"/>
        <v>South Carolina</v>
      </c>
      <c r="F1275">
        <v>1</v>
      </c>
      <c r="G1275" t="str">
        <f t="shared" si="78"/>
        <v/>
      </c>
      <c r="H1275" t="str">
        <f t="shared" si="79"/>
        <v>Sumter County</v>
      </c>
      <c r="J1275" t="str">
        <f t="shared" si="77"/>
        <v>Three Percenters-III%ers, The</v>
      </c>
    </row>
    <row r="1276" spans="1:10" x14ac:dyDescent="0.25">
      <c r="A1276" t="s">
        <v>492</v>
      </c>
      <c r="B1276" t="s">
        <v>504</v>
      </c>
      <c r="C1276" s="4" t="s">
        <v>504</v>
      </c>
      <c r="E1276" t="str">
        <f t="shared" si="76"/>
        <v>South Carolina</v>
      </c>
      <c r="F1276">
        <v>0</v>
      </c>
      <c r="G1276" t="str">
        <f t="shared" si="78"/>
        <v/>
      </c>
      <c r="H1276" t="str">
        <f t="shared" si="79"/>
        <v>Three Percenters Club*</v>
      </c>
      <c r="I1276" t="s">
        <v>504</v>
      </c>
      <c r="J1276" t="str">
        <f t="shared" si="77"/>
        <v>Three Percenters Club*</v>
      </c>
    </row>
    <row r="1277" spans="1:10" x14ac:dyDescent="0.25">
      <c r="A1277" t="s">
        <v>492</v>
      </c>
      <c r="B1277" t="s">
        <v>504</v>
      </c>
      <c r="C1277" s="1" t="s">
        <v>330</v>
      </c>
      <c r="E1277" t="str">
        <f t="shared" si="76"/>
        <v>South Carolina</v>
      </c>
      <c r="F1277">
        <v>1</v>
      </c>
      <c r="G1277" t="str">
        <f t="shared" si="78"/>
        <v/>
      </c>
      <c r="H1277" t="str">
        <f t="shared" si="79"/>
        <v>Columbia</v>
      </c>
      <c r="J1277" t="str">
        <f t="shared" si="77"/>
        <v>Three Percenters Club*</v>
      </c>
    </row>
    <row r="1278" spans="1:10" x14ac:dyDescent="0.25">
      <c r="A1278" t="s">
        <v>492</v>
      </c>
      <c r="B1278" t="s">
        <v>111</v>
      </c>
      <c r="C1278" s="4" t="s">
        <v>111</v>
      </c>
      <c r="E1278" t="str">
        <f t="shared" si="76"/>
        <v>South Carolina</v>
      </c>
      <c r="F1278">
        <v>0</v>
      </c>
      <c r="G1278" t="str">
        <f t="shared" si="78"/>
        <v/>
      </c>
      <c r="H1278" t="str">
        <f t="shared" si="79"/>
        <v>We Are Change</v>
      </c>
      <c r="I1278" t="s">
        <v>111</v>
      </c>
      <c r="J1278" t="str">
        <f t="shared" si="77"/>
        <v>We Are Change</v>
      </c>
    </row>
    <row r="1279" spans="1:10" x14ac:dyDescent="0.25">
      <c r="A1279" t="s">
        <v>492</v>
      </c>
      <c r="B1279" t="s">
        <v>111</v>
      </c>
      <c r="C1279" s="1" t="s">
        <v>330</v>
      </c>
      <c r="E1279" t="str">
        <f t="shared" si="76"/>
        <v>South Carolina</v>
      </c>
      <c r="F1279">
        <v>1</v>
      </c>
      <c r="G1279" t="str">
        <f t="shared" si="78"/>
        <v/>
      </c>
      <c r="H1279" t="str">
        <f t="shared" si="79"/>
        <v>Columbia</v>
      </c>
      <c r="J1279" t="str">
        <f t="shared" si="77"/>
        <v>We Are Change</v>
      </c>
    </row>
    <row r="1280" spans="1:10" x14ac:dyDescent="0.25">
      <c r="A1280" t="s">
        <v>492</v>
      </c>
      <c r="B1280" t="s">
        <v>111</v>
      </c>
      <c r="C1280" s="1" t="s">
        <v>1185</v>
      </c>
      <c r="E1280" t="str">
        <f t="shared" si="76"/>
        <v>South Carolina</v>
      </c>
      <c r="F1280">
        <v>1</v>
      </c>
      <c r="G1280" t="str">
        <f t="shared" si="78"/>
        <v/>
      </c>
      <c r="H1280" t="str">
        <f t="shared" si="79"/>
        <v>Myrtle Beach</v>
      </c>
      <c r="J1280" t="str">
        <f t="shared" si="77"/>
        <v>We Are Change</v>
      </c>
    </row>
    <row r="1281" spans="1:10" x14ac:dyDescent="0.25">
      <c r="A1281" t="s">
        <v>492</v>
      </c>
      <c r="B1281" t="s">
        <v>401</v>
      </c>
      <c r="C1281" s="4" t="s">
        <v>401</v>
      </c>
      <c r="E1281" t="str">
        <f t="shared" si="76"/>
        <v>South Carolina</v>
      </c>
      <c r="F1281">
        <v>0</v>
      </c>
      <c r="G1281" t="str">
        <f t="shared" si="78"/>
        <v/>
      </c>
      <c r="H1281" t="str">
        <f t="shared" si="79"/>
        <v>We the People</v>
      </c>
      <c r="I1281" t="s">
        <v>401</v>
      </c>
      <c r="J1281" t="str">
        <f t="shared" si="77"/>
        <v>We the People</v>
      </c>
    </row>
    <row r="1282" spans="1:10" x14ac:dyDescent="0.25">
      <c r="A1282" t="s">
        <v>492</v>
      </c>
      <c r="B1282" t="s">
        <v>401</v>
      </c>
      <c r="C1282" s="1" t="s">
        <v>1182</v>
      </c>
      <c r="E1282" t="str">
        <f t="shared" ref="E1282:E1345" si="80">IF(ISBLANK(D1282),E1281,D1282)</f>
        <v>South Carolina</v>
      </c>
      <c r="F1282">
        <v>1</v>
      </c>
      <c r="G1282" t="str">
        <f t="shared" si="78"/>
        <v/>
      </c>
      <c r="H1282" t="str">
        <f t="shared" si="79"/>
        <v>Fort Mill</v>
      </c>
      <c r="J1282" t="str">
        <f t="shared" ref="J1282:J1345" si="81">IF(ISBLANK(I1282),IF(ISBLANK(I1281),J1281,I1281),I1282)</f>
        <v>We the People</v>
      </c>
    </row>
    <row r="1283" spans="1:10" x14ac:dyDescent="0.25">
      <c r="A1283" t="s">
        <v>492</v>
      </c>
      <c r="B1283" t="s">
        <v>401</v>
      </c>
      <c r="C1283" s="1" t="s">
        <v>1186</v>
      </c>
      <c r="E1283" t="str">
        <f t="shared" si="80"/>
        <v>South Carolina</v>
      </c>
      <c r="F1283">
        <v>1</v>
      </c>
      <c r="G1283" t="str">
        <f t="shared" ref="G1283:G1346" si="82">IF(AND(F1283=0,F1282=0),"HELP!","")</f>
        <v/>
      </c>
      <c r="H1283" t="str">
        <f t="shared" ref="H1283:H1346" si="83">C1283</f>
        <v>Rock Hill</v>
      </c>
      <c r="J1283" t="str">
        <f t="shared" si="81"/>
        <v>We the People</v>
      </c>
    </row>
    <row r="1284" spans="1:10" ht="23.25" x14ac:dyDescent="0.35">
      <c r="A1284" t="s">
        <v>654</v>
      </c>
      <c r="B1284" t="s">
        <v>1187</v>
      </c>
      <c r="C1284" s="2" t="s">
        <v>1187</v>
      </c>
      <c r="D1284" t="s">
        <v>654</v>
      </c>
      <c r="E1284" t="str">
        <f t="shared" si="80"/>
        <v>South Dakota</v>
      </c>
      <c r="F1284" t="s">
        <v>664</v>
      </c>
      <c r="G1284" t="str">
        <f t="shared" si="82"/>
        <v/>
      </c>
      <c r="H1284" t="str">
        <f t="shared" si="83"/>
        <v>SOUTH DAKOTA (6)</v>
      </c>
      <c r="I1284" t="s">
        <v>1187</v>
      </c>
      <c r="J1284" t="str">
        <f t="shared" si="81"/>
        <v>SOUTH DAKOTA (6)</v>
      </c>
    </row>
    <row r="1285" spans="1:10" x14ac:dyDescent="0.25">
      <c r="A1285" t="s">
        <v>654</v>
      </c>
      <c r="B1285" t="s">
        <v>1188</v>
      </c>
      <c r="C1285" s="4" t="s">
        <v>1188</v>
      </c>
      <c r="E1285" t="str">
        <f t="shared" si="80"/>
        <v>South Dakota</v>
      </c>
      <c r="F1285">
        <v>0</v>
      </c>
      <c r="G1285" t="str">
        <f t="shared" si="82"/>
        <v/>
      </c>
      <c r="H1285" t="str">
        <f t="shared" si="83"/>
        <v>Constitution Party of South Dakota</v>
      </c>
      <c r="I1285" t="s">
        <v>1188</v>
      </c>
      <c r="J1285" t="str">
        <f t="shared" si="81"/>
        <v>Constitution Party of South Dakota</v>
      </c>
    </row>
    <row r="1286" spans="1:10" x14ac:dyDescent="0.25">
      <c r="A1286" t="s">
        <v>654</v>
      </c>
      <c r="B1286" t="s">
        <v>1188</v>
      </c>
      <c r="C1286" s="1" t="s">
        <v>496</v>
      </c>
      <c r="E1286" t="str">
        <f t="shared" si="80"/>
        <v>South Dakota</v>
      </c>
      <c r="F1286">
        <v>1</v>
      </c>
      <c r="G1286" t="str">
        <f t="shared" si="82"/>
        <v/>
      </c>
      <c r="H1286" t="str">
        <f t="shared" si="83"/>
        <v>Sioux Falls</v>
      </c>
      <c r="J1286" t="str">
        <f t="shared" si="81"/>
        <v>Constitution Party of South Dakota</v>
      </c>
    </row>
    <row r="1287" spans="1:10" x14ac:dyDescent="0.25">
      <c r="A1287" t="s">
        <v>654</v>
      </c>
      <c r="B1287" t="s">
        <v>10</v>
      </c>
      <c r="C1287" s="4" t="s">
        <v>10</v>
      </c>
      <c r="E1287" t="str">
        <f t="shared" si="80"/>
        <v>South Dakota</v>
      </c>
      <c r="F1287">
        <v>0</v>
      </c>
      <c r="G1287" t="str">
        <f t="shared" si="82"/>
        <v/>
      </c>
      <c r="H1287" t="str">
        <f t="shared" si="83"/>
        <v>Eagle Forum</v>
      </c>
      <c r="I1287" t="s">
        <v>10</v>
      </c>
      <c r="J1287" t="str">
        <f t="shared" si="81"/>
        <v>Eagle Forum</v>
      </c>
    </row>
    <row r="1288" spans="1:10" x14ac:dyDescent="0.25">
      <c r="A1288" t="s">
        <v>654</v>
      </c>
      <c r="B1288" t="s">
        <v>10</v>
      </c>
      <c r="C1288" s="1" t="s">
        <v>1189</v>
      </c>
      <c r="E1288" t="str">
        <f t="shared" si="80"/>
        <v>South Dakota</v>
      </c>
      <c r="F1288">
        <v>1</v>
      </c>
      <c r="G1288" t="str">
        <f t="shared" si="82"/>
        <v/>
      </c>
      <c r="H1288" t="str">
        <f t="shared" si="83"/>
        <v>Pierre</v>
      </c>
      <c r="J1288" t="str">
        <f t="shared" si="81"/>
        <v>Eagle Forum</v>
      </c>
    </row>
    <row r="1289" spans="1:10" x14ac:dyDescent="0.25">
      <c r="A1289" t="s">
        <v>654</v>
      </c>
      <c r="B1289" t="s">
        <v>730</v>
      </c>
      <c r="C1289" s="4" t="s">
        <v>730</v>
      </c>
      <c r="E1289" t="str">
        <f t="shared" si="80"/>
        <v>South Dakota</v>
      </c>
      <c r="F1289">
        <v>0</v>
      </c>
      <c r="G1289" t="str">
        <f t="shared" si="82"/>
        <v/>
      </c>
      <c r="H1289" t="str">
        <f t="shared" si="83"/>
        <v>Get Out Of Our House (GOOOH)</v>
      </c>
      <c r="I1289" t="s">
        <v>730</v>
      </c>
      <c r="J1289" t="str">
        <f t="shared" si="81"/>
        <v>Get Out Of Our House (GOOOH)</v>
      </c>
    </row>
    <row r="1290" spans="1:10" x14ac:dyDescent="0.25">
      <c r="A1290" t="s">
        <v>654</v>
      </c>
      <c r="B1290" t="s">
        <v>730</v>
      </c>
      <c r="C1290" s="1" t="s">
        <v>2</v>
      </c>
      <c r="E1290" t="str">
        <f t="shared" si="80"/>
        <v>South Dakota</v>
      </c>
      <c r="F1290">
        <v>1</v>
      </c>
      <c r="G1290" t="str">
        <f t="shared" si="82"/>
        <v/>
      </c>
      <c r="H1290" t="str">
        <f t="shared" si="83"/>
        <v>Statewide</v>
      </c>
      <c r="J1290" t="str">
        <f t="shared" si="81"/>
        <v>Get Out Of Our House (GOOOH)</v>
      </c>
    </row>
    <row r="1291" spans="1:10" x14ac:dyDescent="0.25">
      <c r="A1291" t="s">
        <v>654</v>
      </c>
      <c r="B1291" t="s">
        <v>21</v>
      </c>
      <c r="C1291" s="4" t="s">
        <v>21</v>
      </c>
      <c r="E1291" t="str">
        <f t="shared" si="80"/>
        <v>South Dakota</v>
      </c>
      <c r="F1291">
        <v>0</v>
      </c>
      <c r="G1291" t="str">
        <f t="shared" si="82"/>
        <v/>
      </c>
      <c r="H1291" t="str">
        <f t="shared" si="83"/>
        <v>Oath Keepers</v>
      </c>
      <c r="I1291" t="s">
        <v>21</v>
      </c>
      <c r="J1291" t="str">
        <f t="shared" si="81"/>
        <v>Oath Keepers</v>
      </c>
    </row>
    <row r="1292" spans="1:10" x14ac:dyDescent="0.25">
      <c r="A1292" t="s">
        <v>654</v>
      </c>
      <c r="B1292" t="s">
        <v>21</v>
      </c>
      <c r="C1292" s="1" t="s">
        <v>496</v>
      </c>
      <c r="E1292" t="str">
        <f t="shared" si="80"/>
        <v>South Dakota</v>
      </c>
      <c r="F1292">
        <v>1</v>
      </c>
      <c r="G1292" t="str">
        <f t="shared" si="82"/>
        <v/>
      </c>
      <c r="H1292" t="str">
        <f t="shared" si="83"/>
        <v>Sioux Falls</v>
      </c>
      <c r="J1292" t="str">
        <f t="shared" si="81"/>
        <v>Oath Keepers</v>
      </c>
    </row>
    <row r="1293" spans="1:10" x14ac:dyDescent="0.25">
      <c r="A1293" t="s">
        <v>654</v>
      </c>
      <c r="B1293" t="s">
        <v>672</v>
      </c>
      <c r="C1293" s="4" t="s">
        <v>672</v>
      </c>
      <c r="E1293" t="str">
        <f t="shared" si="80"/>
        <v>South Dakota</v>
      </c>
      <c r="F1293">
        <v>0</v>
      </c>
      <c r="G1293" t="str">
        <f t="shared" si="82"/>
        <v/>
      </c>
      <c r="H1293" t="str">
        <f t="shared" si="83"/>
        <v>Three Percenters-III%ers, The</v>
      </c>
      <c r="I1293" t="s">
        <v>672</v>
      </c>
      <c r="J1293" t="str">
        <f t="shared" si="81"/>
        <v>Three Percenters-III%ers, The</v>
      </c>
    </row>
    <row r="1294" spans="1:10" x14ac:dyDescent="0.25">
      <c r="A1294" t="s">
        <v>654</v>
      </c>
      <c r="B1294" t="s">
        <v>672</v>
      </c>
      <c r="C1294" s="1" t="s">
        <v>497</v>
      </c>
      <c r="E1294" t="str">
        <f t="shared" si="80"/>
        <v>South Dakota</v>
      </c>
      <c r="F1294">
        <v>1</v>
      </c>
      <c r="G1294" t="str">
        <f t="shared" si="82"/>
        <v/>
      </c>
      <c r="H1294" t="str">
        <f t="shared" si="83"/>
        <v>Stanley County</v>
      </c>
      <c r="J1294" t="str">
        <f t="shared" si="81"/>
        <v>Three Percenters-III%ers, The</v>
      </c>
    </row>
    <row r="1295" spans="1:10" x14ac:dyDescent="0.25">
      <c r="A1295" t="s">
        <v>654</v>
      </c>
      <c r="B1295" t="s">
        <v>504</v>
      </c>
      <c r="C1295" s="4" t="s">
        <v>504</v>
      </c>
      <c r="E1295" t="str">
        <f t="shared" si="80"/>
        <v>South Dakota</v>
      </c>
      <c r="F1295">
        <v>0</v>
      </c>
      <c r="G1295" t="str">
        <f t="shared" si="82"/>
        <v/>
      </c>
      <c r="H1295" t="str">
        <f t="shared" si="83"/>
        <v>Three Percenters Club*</v>
      </c>
      <c r="I1295" t="s">
        <v>504</v>
      </c>
      <c r="J1295" t="str">
        <f t="shared" si="81"/>
        <v>Three Percenters Club*</v>
      </c>
    </row>
    <row r="1296" spans="1:10" x14ac:dyDescent="0.25">
      <c r="A1296" t="s">
        <v>654</v>
      </c>
      <c r="B1296" t="s">
        <v>504</v>
      </c>
      <c r="C1296" s="1" t="s">
        <v>1190</v>
      </c>
      <c r="E1296" t="str">
        <f t="shared" si="80"/>
        <v>South Dakota</v>
      </c>
      <c r="F1296">
        <v>1</v>
      </c>
      <c r="G1296" t="str">
        <f t="shared" si="82"/>
        <v/>
      </c>
      <c r="H1296" t="str">
        <f t="shared" si="83"/>
        <v>Kennebec</v>
      </c>
      <c r="J1296" t="str">
        <f t="shared" si="81"/>
        <v>Three Percenters Club*</v>
      </c>
    </row>
    <row r="1297" spans="1:10" ht="23.25" x14ac:dyDescent="0.35">
      <c r="A1297" t="s">
        <v>655</v>
      </c>
      <c r="B1297" t="s">
        <v>1191</v>
      </c>
      <c r="C1297" s="2" t="s">
        <v>1191</v>
      </c>
      <c r="D1297" t="s">
        <v>655</v>
      </c>
      <c r="E1297" t="str">
        <f t="shared" si="80"/>
        <v>Tennessee</v>
      </c>
      <c r="F1297" t="s">
        <v>664</v>
      </c>
      <c r="G1297" t="str">
        <f t="shared" si="82"/>
        <v/>
      </c>
      <c r="H1297" t="str">
        <f t="shared" si="83"/>
        <v>TENNESSEE (18)</v>
      </c>
      <c r="I1297" t="s">
        <v>1191</v>
      </c>
      <c r="J1297" t="str">
        <f t="shared" si="81"/>
        <v>TENNESSEE (18)</v>
      </c>
    </row>
    <row r="1298" spans="1:10" x14ac:dyDescent="0.25">
      <c r="A1298" t="s">
        <v>655</v>
      </c>
      <c r="B1298" t="s">
        <v>1192</v>
      </c>
      <c r="C1298" s="4" t="s">
        <v>1192</v>
      </c>
      <c r="E1298" t="str">
        <f t="shared" si="80"/>
        <v>Tennessee</v>
      </c>
      <c r="F1298">
        <v>0</v>
      </c>
      <c r="G1298" t="str">
        <f t="shared" si="82"/>
        <v/>
      </c>
      <c r="H1298" t="str">
        <f t="shared" si="83"/>
        <v>Black Robe Regiment</v>
      </c>
      <c r="I1298" t="s">
        <v>1192</v>
      </c>
      <c r="J1298" t="str">
        <f t="shared" si="81"/>
        <v>Black Robe Regiment</v>
      </c>
    </row>
    <row r="1299" spans="1:10" x14ac:dyDescent="0.25">
      <c r="A1299" t="s">
        <v>655</v>
      </c>
      <c r="B1299" t="s">
        <v>1192</v>
      </c>
      <c r="C1299" s="1" t="s">
        <v>222</v>
      </c>
      <c r="E1299" t="str">
        <f t="shared" si="80"/>
        <v>Tennessee</v>
      </c>
      <c r="F1299">
        <v>1</v>
      </c>
      <c r="G1299" t="str">
        <f t="shared" si="82"/>
        <v/>
      </c>
      <c r="H1299" t="str">
        <f t="shared" si="83"/>
        <v>Springfield</v>
      </c>
      <c r="J1299" t="str">
        <f t="shared" si="81"/>
        <v>Black Robe Regiment</v>
      </c>
    </row>
    <row r="1300" spans="1:10" x14ac:dyDescent="0.25">
      <c r="A1300" t="s">
        <v>655</v>
      </c>
      <c r="B1300" t="s">
        <v>194</v>
      </c>
      <c r="C1300" s="4" t="s">
        <v>194</v>
      </c>
      <c r="E1300" t="str">
        <f t="shared" si="80"/>
        <v>Tennessee</v>
      </c>
      <c r="F1300">
        <v>0</v>
      </c>
      <c r="G1300" t="str">
        <f t="shared" si="82"/>
        <v/>
      </c>
      <c r="H1300" t="str">
        <f t="shared" si="83"/>
        <v>Christian Exodus</v>
      </c>
      <c r="I1300" t="s">
        <v>194</v>
      </c>
      <c r="J1300" t="str">
        <f t="shared" si="81"/>
        <v>Christian Exodus</v>
      </c>
    </row>
    <row r="1301" spans="1:10" x14ac:dyDescent="0.25">
      <c r="A1301" t="s">
        <v>655</v>
      </c>
      <c r="B1301" t="s">
        <v>194</v>
      </c>
      <c r="C1301" s="1" t="s">
        <v>1193</v>
      </c>
      <c r="E1301" t="str">
        <f t="shared" si="80"/>
        <v>Tennessee</v>
      </c>
      <c r="F1301">
        <v>1</v>
      </c>
      <c r="G1301" t="str">
        <f t="shared" si="82"/>
        <v/>
      </c>
      <c r="H1301" t="str">
        <f t="shared" si="83"/>
        <v>Savannah</v>
      </c>
      <c r="J1301" t="str">
        <f t="shared" si="81"/>
        <v>Christian Exodus</v>
      </c>
    </row>
    <row r="1302" spans="1:10" x14ac:dyDescent="0.25">
      <c r="A1302" t="s">
        <v>655</v>
      </c>
      <c r="B1302" t="s">
        <v>10</v>
      </c>
      <c r="C1302" s="4" t="s">
        <v>10</v>
      </c>
      <c r="E1302" t="str">
        <f t="shared" si="80"/>
        <v>Tennessee</v>
      </c>
      <c r="F1302">
        <v>0</v>
      </c>
      <c r="G1302" t="str">
        <f t="shared" si="82"/>
        <v/>
      </c>
      <c r="H1302" t="str">
        <f t="shared" si="83"/>
        <v>Eagle Forum</v>
      </c>
      <c r="I1302" t="s">
        <v>10</v>
      </c>
      <c r="J1302" t="str">
        <f t="shared" si="81"/>
        <v>Eagle Forum</v>
      </c>
    </row>
    <row r="1303" spans="1:10" x14ac:dyDescent="0.25">
      <c r="A1303" t="s">
        <v>655</v>
      </c>
      <c r="B1303" t="s">
        <v>10</v>
      </c>
      <c r="C1303" s="1" t="s">
        <v>500</v>
      </c>
      <c r="E1303" t="str">
        <f t="shared" si="80"/>
        <v>Tennessee</v>
      </c>
      <c r="F1303">
        <v>1</v>
      </c>
      <c r="G1303" t="str">
        <f t="shared" si="82"/>
        <v/>
      </c>
      <c r="H1303" t="str">
        <f t="shared" si="83"/>
        <v>Nashville</v>
      </c>
      <c r="J1303" t="str">
        <f t="shared" si="81"/>
        <v>Eagle Forum</v>
      </c>
    </row>
    <row r="1304" spans="1:10" x14ac:dyDescent="0.25">
      <c r="A1304" t="s">
        <v>655</v>
      </c>
      <c r="B1304" t="s">
        <v>714</v>
      </c>
      <c r="C1304" s="4" t="s">
        <v>714</v>
      </c>
      <c r="E1304" t="str">
        <f t="shared" si="80"/>
        <v>Tennessee</v>
      </c>
      <c r="F1304">
        <v>0</v>
      </c>
      <c r="G1304" t="str">
        <f t="shared" si="82"/>
        <v/>
      </c>
      <c r="H1304" t="str">
        <f t="shared" si="83"/>
        <v>East Tennessee Mountain Militia*</v>
      </c>
      <c r="I1304" t="s">
        <v>714</v>
      </c>
      <c r="J1304" t="str">
        <f t="shared" si="81"/>
        <v>East Tennessee Mountain Militia*</v>
      </c>
    </row>
    <row r="1305" spans="1:10" x14ac:dyDescent="0.25">
      <c r="A1305" t="s">
        <v>655</v>
      </c>
      <c r="B1305" t="s">
        <v>714</v>
      </c>
      <c r="C1305" s="1" t="s">
        <v>501</v>
      </c>
      <c r="E1305" t="str">
        <f t="shared" si="80"/>
        <v>Tennessee</v>
      </c>
      <c r="F1305">
        <v>1</v>
      </c>
      <c r="G1305" t="str">
        <f t="shared" si="82"/>
        <v/>
      </c>
      <c r="H1305" t="str">
        <f t="shared" si="83"/>
        <v>Knoxville</v>
      </c>
      <c r="J1305" t="str">
        <f t="shared" si="81"/>
        <v>East Tennessee Mountain Militia*</v>
      </c>
    </row>
    <row r="1306" spans="1:10" x14ac:dyDescent="0.25">
      <c r="A1306" t="s">
        <v>655</v>
      </c>
      <c r="B1306" t="s">
        <v>730</v>
      </c>
      <c r="C1306" s="4" t="s">
        <v>730</v>
      </c>
      <c r="E1306" t="str">
        <f t="shared" si="80"/>
        <v>Tennessee</v>
      </c>
      <c r="F1306">
        <v>0</v>
      </c>
      <c r="G1306" t="str">
        <f t="shared" si="82"/>
        <v/>
      </c>
      <c r="H1306" t="str">
        <f t="shared" si="83"/>
        <v>Get Out Of Our House (GOOOH)</v>
      </c>
      <c r="I1306" t="s">
        <v>730</v>
      </c>
      <c r="J1306" t="str">
        <f t="shared" si="81"/>
        <v>Get Out Of Our House (GOOOH)</v>
      </c>
    </row>
    <row r="1307" spans="1:10" x14ac:dyDescent="0.25">
      <c r="A1307" t="s">
        <v>655</v>
      </c>
      <c r="B1307" t="s">
        <v>730</v>
      </c>
      <c r="C1307" s="1" t="s">
        <v>2</v>
      </c>
      <c r="E1307" t="str">
        <f t="shared" si="80"/>
        <v>Tennessee</v>
      </c>
      <c r="F1307">
        <v>1</v>
      </c>
      <c r="G1307" t="str">
        <f t="shared" si="82"/>
        <v/>
      </c>
      <c r="H1307" t="str">
        <f t="shared" si="83"/>
        <v>Statewide</v>
      </c>
      <c r="J1307" t="str">
        <f t="shared" si="81"/>
        <v>Get Out Of Our House (GOOOH)</v>
      </c>
    </row>
    <row r="1308" spans="1:10" x14ac:dyDescent="0.25">
      <c r="A1308" t="s">
        <v>655</v>
      </c>
      <c r="B1308" t="s">
        <v>502</v>
      </c>
      <c r="C1308" s="4" t="s">
        <v>502</v>
      </c>
      <c r="E1308" t="str">
        <f t="shared" si="80"/>
        <v>Tennessee</v>
      </c>
      <c r="F1308">
        <v>0</v>
      </c>
      <c r="G1308" t="str">
        <f t="shared" si="82"/>
        <v/>
      </c>
      <c r="H1308" t="str">
        <f t="shared" si="83"/>
        <v>Lawful Path</v>
      </c>
      <c r="I1308" t="s">
        <v>502</v>
      </c>
      <c r="J1308" t="str">
        <f t="shared" si="81"/>
        <v>Lawful Path</v>
      </c>
    </row>
    <row r="1309" spans="1:10" x14ac:dyDescent="0.25">
      <c r="A1309" t="s">
        <v>655</v>
      </c>
      <c r="B1309" t="s">
        <v>502</v>
      </c>
      <c r="C1309" s="1" t="s">
        <v>503</v>
      </c>
      <c r="E1309" t="str">
        <f t="shared" si="80"/>
        <v>Tennessee</v>
      </c>
      <c r="F1309">
        <v>1</v>
      </c>
      <c r="G1309" t="str">
        <f t="shared" si="82"/>
        <v/>
      </c>
      <c r="H1309" t="str">
        <f t="shared" si="83"/>
        <v>Lynnville</v>
      </c>
      <c r="J1309" t="str">
        <f t="shared" si="81"/>
        <v>Lawful Path</v>
      </c>
    </row>
    <row r="1310" spans="1:10" x14ac:dyDescent="0.25">
      <c r="A1310" t="s">
        <v>655</v>
      </c>
      <c r="B1310" t="s">
        <v>21</v>
      </c>
      <c r="C1310" s="4" t="s">
        <v>21</v>
      </c>
      <c r="E1310" t="str">
        <f t="shared" si="80"/>
        <v>Tennessee</v>
      </c>
      <c r="F1310">
        <v>0</v>
      </c>
      <c r="G1310" t="str">
        <f t="shared" si="82"/>
        <v/>
      </c>
      <c r="H1310" t="str">
        <f t="shared" si="83"/>
        <v>Oath Keepers</v>
      </c>
      <c r="I1310" t="s">
        <v>21</v>
      </c>
      <c r="J1310" t="str">
        <f t="shared" si="81"/>
        <v>Oath Keepers</v>
      </c>
    </row>
    <row r="1311" spans="1:10" x14ac:dyDescent="0.25">
      <c r="A1311" t="s">
        <v>655</v>
      </c>
      <c r="B1311" t="s">
        <v>21</v>
      </c>
      <c r="C1311" s="1" t="s">
        <v>501</v>
      </c>
      <c r="E1311" t="str">
        <f t="shared" si="80"/>
        <v>Tennessee</v>
      </c>
      <c r="F1311">
        <v>1</v>
      </c>
      <c r="G1311" t="str">
        <f t="shared" si="82"/>
        <v/>
      </c>
      <c r="H1311" t="str">
        <f t="shared" si="83"/>
        <v>Knoxville</v>
      </c>
      <c r="J1311" t="str">
        <f t="shared" si="81"/>
        <v>Oath Keepers</v>
      </c>
    </row>
    <row r="1312" spans="1:10" x14ac:dyDescent="0.25">
      <c r="A1312" t="s">
        <v>655</v>
      </c>
      <c r="B1312" t="s">
        <v>237</v>
      </c>
      <c r="C1312" s="4" t="s">
        <v>237</v>
      </c>
      <c r="E1312" t="str">
        <f t="shared" si="80"/>
        <v>Tennessee</v>
      </c>
      <c r="F1312">
        <v>0</v>
      </c>
      <c r="G1312" t="str">
        <f t="shared" si="82"/>
        <v/>
      </c>
      <c r="H1312" t="str">
        <f t="shared" si="83"/>
        <v>Outlaw Militia*</v>
      </c>
      <c r="I1312" t="s">
        <v>237</v>
      </c>
      <c r="J1312" t="str">
        <f t="shared" si="81"/>
        <v>Outlaw Militia*</v>
      </c>
    </row>
    <row r="1313" spans="1:10" x14ac:dyDescent="0.25">
      <c r="A1313" t="s">
        <v>655</v>
      </c>
      <c r="B1313" t="s">
        <v>237</v>
      </c>
      <c r="C1313" s="1" t="s">
        <v>1194</v>
      </c>
      <c r="E1313" t="str">
        <f t="shared" si="80"/>
        <v>Tennessee</v>
      </c>
      <c r="F1313">
        <v>1</v>
      </c>
      <c r="G1313" t="str">
        <f t="shared" si="82"/>
        <v/>
      </c>
      <c r="H1313" t="str">
        <f t="shared" si="83"/>
        <v>Davidson County</v>
      </c>
      <c r="J1313" t="str">
        <f t="shared" si="81"/>
        <v>Outlaw Militia*</v>
      </c>
    </row>
    <row r="1314" spans="1:10" x14ac:dyDescent="0.25">
      <c r="A1314" t="s">
        <v>655</v>
      </c>
      <c r="B1314" t="s">
        <v>1195</v>
      </c>
      <c r="C1314" s="4" t="s">
        <v>1195</v>
      </c>
      <c r="E1314" t="str">
        <f t="shared" si="80"/>
        <v>Tennessee</v>
      </c>
      <c r="F1314">
        <v>0</v>
      </c>
      <c r="G1314" t="str">
        <f t="shared" si="82"/>
        <v/>
      </c>
      <c r="H1314" t="str">
        <f t="shared" si="83"/>
        <v>Salt and Light Institute</v>
      </c>
      <c r="I1314" t="s">
        <v>1195</v>
      </c>
      <c r="J1314" t="str">
        <f t="shared" si="81"/>
        <v>Salt and Light Institute</v>
      </c>
    </row>
    <row r="1315" spans="1:10" x14ac:dyDescent="0.25">
      <c r="A1315" t="s">
        <v>655</v>
      </c>
      <c r="B1315" t="s">
        <v>1195</v>
      </c>
      <c r="C1315" s="1" t="s">
        <v>500</v>
      </c>
      <c r="E1315" t="str">
        <f t="shared" si="80"/>
        <v>Tennessee</v>
      </c>
      <c r="F1315">
        <v>1</v>
      </c>
      <c r="G1315" t="str">
        <f t="shared" si="82"/>
        <v/>
      </c>
      <c r="H1315" t="str">
        <f t="shared" si="83"/>
        <v>Nashville</v>
      </c>
      <c r="J1315" t="str">
        <f t="shared" si="81"/>
        <v>Salt and Light Institute</v>
      </c>
    </row>
    <row r="1316" spans="1:10" x14ac:dyDescent="0.25">
      <c r="A1316" t="s">
        <v>655</v>
      </c>
      <c r="B1316" t="s">
        <v>164</v>
      </c>
      <c r="C1316" s="4" t="s">
        <v>164</v>
      </c>
      <c r="E1316" t="str">
        <f t="shared" si="80"/>
        <v>Tennessee</v>
      </c>
      <c r="F1316">
        <v>0</v>
      </c>
      <c r="G1316" t="str">
        <f t="shared" si="82"/>
        <v/>
      </c>
      <c r="H1316" t="str">
        <f t="shared" si="83"/>
        <v>Southeast Constitutional Militia*</v>
      </c>
      <c r="I1316" t="s">
        <v>164</v>
      </c>
      <c r="J1316" t="str">
        <f t="shared" si="81"/>
        <v>Southeast Constitutional Militia*</v>
      </c>
    </row>
    <row r="1317" spans="1:10" x14ac:dyDescent="0.25">
      <c r="A1317" t="s">
        <v>655</v>
      </c>
      <c r="B1317" t="s">
        <v>164</v>
      </c>
      <c r="C1317" s="1" t="s">
        <v>2</v>
      </c>
      <c r="E1317" t="str">
        <f t="shared" si="80"/>
        <v>Tennessee</v>
      </c>
      <c r="F1317">
        <v>1</v>
      </c>
      <c r="G1317" t="str">
        <f t="shared" si="82"/>
        <v/>
      </c>
      <c r="H1317" t="str">
        <f t="shared" si="83"/>
        <v>Statewide</v>
      </c>
      <c r="J1317" t="str">
        <f t="shared" si="81"/>
        <v>Southeast Constitutional Militia*</v>
      </c>
    </row>
    <row r="1318" spans="1:10" x14ac:dyDescent="0.25">
      <c r="A1318" t="s">
        <v>655</v>
      </c>
      <c r="B1318" t="s">
        <v>672</v>
      </c>
      <c r="C1318" s="4" t="s">
        <v>672</v>
      </c>
      <c r="E1318" t="str">
        <f t="shared" si="80"/>
        <v>Tennessee</v>
      </c>
      <c r="F1318">
        <v>0</v>
      </c>
      <c r="G1318" t="str">
        <f t="shared" si="82"/>
        <v/>
      </c>
      <c r="H1318" t="str">
        <f t="shared" si="83"/>
        <v>Three Percenters-III%ers, The</v>
      </c>
      <c r="I1318" t="s">
        <v>672</v>
      </c>
      <c r="J1318" t="str">
        <f t="shared" si="81"/>
        <v>Three Percenters-III%ers, The</v>
      </c>
    </row>
    <row r="1319" spans="1:10" x14ac:dyDescent="0.25">
      <c r="A1319" t="s">
        <v>655</v>
      </c>
      <c r="B1319" t="s">
        <v>672</v>
      </c>
      <c r="C1319" s="1" t="s">
        <v>505</v>
      </c>
      <c r="E1319" t="str">
        <f t="shared" si="80"/>
        <v>Tennessee</v>
      </c>
      <c r="F1319">
        <v>1</v>
      </c>
      <c r="G1319" t="str">
        <f t="shared" si="82"/>
        <v/>
      </c>
      <c r="H1319" t="str">
        <f t="shared" si="83"/>
        <v>Smith County</v>
      </c>
      <c r="J1319" t="str">
        <f t="shared" si="81"/>
        <v>Three Percenters-III%ers, The</v>
      </c>
    </row>
    <row r="1320" spans="1:10" x14ac:dyDescent="0.25">
      <c r="A1320" t="s">
        <v>655</v>
      </c>
      <c r="B1320" t="s">
        <v>504</v>
      </c>
      <c r="C1320" s="4" t="s">
        <v>504</v>
      </c>
      <c r="E1320" t="str">
        <f t="shared" si="80"/>
        <v>Tennessee</v>
      </c>
      <c r="F1320">
        <v>0</v>
      </c>
      <c r="G1320" t="str">
        <f t="shared" si="82"/>
        <v/>
      </c>
      <c r="H1320" t="str">
        <f t="shared" si="83"/>
        <v>Three Percenters Club*</v>
      </c>
      <c r="I1320" t="s">
        <v>504</v>
      </c>
      <c r="J1320" t="str">
        <f t="shared" si="81"/>
        <v>Three Percenters Club*</v>
      </c>
    </row>
    <row r="1321" spans="1:10" x14ac:dyDescent="0.25">
      <c r="A1321" t="s">
        <v>655</v>
      </c>
      <c r="B1321" t="s">
        <v>504</v>
      </c>
      <c r="C1321" s="1" t="s">
        <v>500</v>
      </c>
      <c r="E1321" t="str">
        <f t="shared" si="80"/>
        <v>Tennessee</v>
      </c>
      <c r="F1321">
        <v>1</v>
      </c>
      <c r="G1321" t="str">
        <f t="shared" si="82"/>
        <v/>
      </c>
      <c r="H1321" t="str">
        <f t="shared" si="83"/>
        <v>Nashville</v>
      </c>
      <c r="J1321" t="str">
        <f t="shared" si="81"/>
        <v>Three Percenters Club*</v>
      </c>
    </row>
    <row r="1322" spans="1:10" x14ac:dyDescent="0.25">
      <c r="A1322" t="s">
        <v>655</v>
      </c>
      <c r="B1322" t="s">
        <v>1196</v>
      </c>
      <c r="C1322" s="4" t="s">
        <v>1196</v>
      </c>
      <c r="E1322" t="str">
        <f t="shared" si="80"/>
        <v>Tennessee</v>
      </c>
      <c r="F1322">
        <v>0</v>
      </c>
      <c r="G1322" t="str">
        <f t="shared" si="82"/>
        <v/>
      </c>
      <c r="H1322" t="str">
        <f t="shared" si="83"/>
        <v>United States Patriots Union, The</v>
      </c>
      <c r="I1322" t="s">
        <v>1196</v>
      </c>
      <c r="J1322" t="str">
        <f t="shared" si="81"/>
        <v>United States Patriots Union, The</v>
      </c>
    </row>
    <row r="1323" spans="1:10" x14ac:dyDescent="0.25">
      <c r="A1323" t="s">
        <v>655</v>
      </c>
      <c r="B1323" t="s">
        <v>1196</v>
      </c>
      <c r="C1323" s="1" t="s">
        <v>1197</v>
      </c>
      <c r="E1323" t="str">
        <f t="shared" si="80"/>
        <v>Tennessee</v>
      </c>
      <c r="F1323">
        <v>1</v>
      </c>
      <c r="G1323" t="str">
        <f t="shared" si="82"/>
        <v/>
      </c>
      <c r="H1323" t="str">
        <f t="shared" si="83"/>
        <v>Hermitage</v>
      </c>
      <c r="J1323" t="str">
        <f t="shared" si="81"/>
        <v>United States Patriots Union, The</v>
      </c>
    </row>
    <row r="1324" spans="1:10" x14ac:dyDescent="0.25">
      <c r="A1324" t="s">
        <v>655</v>
      </c>
      <c r="B1324" t="s">
        <v>1198</v>
      </c>
      <c r="C1324" s="4" t="s">
        <v>1198</v>
      </c>
      <c r="E1324" t="str">
        <f t="shared" si="80"/>
        <v>Tennessee</v>
      </c>
      <c r="F1324">
        <v>0</v>
      </c>
      <c r="G1324" t="str">
        <f t="shared" si="82"/>
        <v/>
      </c>
      <c r="H1324" t="str">
        <f t="shared" si="83"/>
        <v>Veteran Defenders of America</v>
      </c>
      <c r="I1324" t="s">
        <v>1198</v>
      </c>
      <c r="J1324" t="str">
        <f t="shared" si="81"/>
        <v>Veteran Defenders of America</v>
      </c>
    </row>
    <row r="1325" spans="1:10" x14ac:dyDescent="0.25">
      <c r="A1325" t="s">
        <v>655</v>
      </c>
      <c r="B1325" t="s">
        <v>1198</v>
      </c>
      <c r="C1325" s="1" t="s">
        <v>1199</v>
      </c>
      <c r="E1325" t="str">
        <f t="shared" si="80"/>
        <v>Tennessee</v>
      </c>
      <c r="F1325">
        <v>1</v>
      </c>
      <c r="G1325" t="str">
        <f t="shared" si="82"/>
        <v/>
      </c>
      <c r="H1325" t="str">
        <f t="shared" si="83"/>
        <v>Dickson</v>
      </c>
      <c r="J1325" t="str">
        <f t="shared" si="81"/>
        <v>Veteran Defenders of America</v>
      </c>
    </row>
    <row r="1326" spans="1:10" x14ac:dyDescent="0.25">
      <c r="A1326" t="s">
        <v>655</v>
      </c>
      <c r="B1326" t="s">
        <v>401</v>
      </c>
      <c r="C1326" s="4" t="s">
        <v>401</v>
      </c>
      <c r="E1326" t="str">
        <f t="shared" si="80"/>
        <v>Tennessee</v>
      </c>
      <c r="F1326">
        <v>0</v>
      </c>
      <c r="G1326" t="str">
        <f t="shared" si="82"/>
        <v/>
      </c>
      <c r="H1326" t="str">
        <f t="shared" si="83"/>
        <v>We the People</v>
      </c>
      <c r="I1326" t="s">
        <v>401</v>
      </c>
      <c r="J1326" t="str">
        <f t="shared" si="81"/>
        <v>We the People</v>
      </c>
    </row>
    <row r="1327" spans="1:10" x14ac:dyDescent="0.25">
      <c r="A1327" t="s">
        <v>655</v>
      </c>
      <c r="B1327" t="s">
        <v>401</v>
      </c>
      <c r="C1327" s="1" t="s">
        <v>1200</v>
      </c>
      <c r="E1327" t="str">
        <f t="shared" si="80"/>
        <v>Tennessee</v>
      </c>
      <c r="F1327">
        <v>1</v>
      </c>
      <c r="G1327" t="str">
        <f t="shared" si="82"/>
        <v/>
      </c>
      <c r="H1327" t="str">
        <f t="shared" si="83"/>
        <v>Etowah</v>
      </c>
      <c r="J1327" t="str">
        <f t="shared" si="81"/>
        <v>We the People</v>
      </c>
    </row>
    <row r="1328" spans="1:10" x14ac:dyDescent="0.25">
      <c r="A1328" t="s">
        <v>655</v>
      </c>
      <c r="B1328" t="s">
        <v>401</v>
      </c>
      <c r="C1328" s="1" t="s">
        <v>65</v>
      </c>
      <c r="E1328" t="str">
        <f t="shared" si="80"/>
        <v>Tennessee</v>
      </c>
      <c r="F1328">
        <v>1</v>
      </c>
      <c r="G1328" t="str">
        <f t="shared" si="82"/>
        <v/>
      </c>
      <c r="H1328" t="str">
        <f t="shared" si="83"/>
        <v>Fayetteville</v>
      </c>
      <c r="J1328" t="str">
        <f t="shared" si="81"/>
        <v>We the People</v>
      </c>
    </row>
    <row r="1329" spans="1:10" x14ac:dyDescent="0.25">
      <c r="A1329" t="s">
        <v>655</v>
      </c>
      <c r="B1329" t="s">
        <v>401</v>
      </c>
      <c r="C1329" s="1" t="s">
        <v>1201</v>
      </c>
      <c r="E1329" t="str">
        <f t="shared" si="80"/>
        <v>Tennessee</v>
      </c>
      <c r="F1329">
        <v>1</v>
      </c>
      <c r="G1329" t="str">
        <f t="shared" si="82"/>
        <v/>
      </c>
      <c r="H1329" t="str">
        <f t="shared" si="83"/>
        <v>Maryville</v>
      </c>
      <c r="J1329" t="str">
        <f t="shared" si="81"/>
        <v>We the People</v>
      </c>
    </row>
    <row r="1330" spans="1:10" x14ac:dyDescent="0.25">
      <c r="A1330" t="s">
        <v>655</v>
      </c>
      <c r="B1330" t="s">
        <v>401</v>
      </c>
      <c r="C1330" s="1" t="s">
        <v>500</v>
      </c>
      <c r="E1330" t="str">
        <f t="shared" si="80"/>
        <v>Tennessee</v>
      </c>
      <c r="F1330">
        <v>1</v>
      </c>
      <c r="G1330" t="str">
        <f t="shared" si="82"/>
        <v/>
      </c>
      <c r="H1330" t="str">
        <f t="shared" si="83"/>
        <v>Nashville</v>
      </c>
      <c r="J1330" t="str">
        <f t="shared" si="81"/>
        <v>We the People</v>
      </c>
    </row>
    <row r="1331" spans="1:10" ht="23.25" x14ac:dyDescent="0.35">
      <c r="A1331" t="s">
        <v>656</v>
      </c>
      <c r="B1331" t="s">
        <v>1202</v>
      </c>
      <c r="C1331" s="2" t="s">
        <v>1202</v>
      </c>
      <c r="D1331" t="s">
        <v>656</v>
      </c>
      <c r="E1331" t="str">
        <f t="shared" si="80"/>
        <v>Texas</v>
      </c>
      <c r="F1331" t="s">
        <v>664</v>
      </c>
      <c r="G1331" t="str">
        <f t="shared" si="82"/>
        <v/>
      </c>
      <c r="H1331" t="str">
        <f t="shared" si="83"/>
        <v>TEXAS (54)</v>
      </c>
      <c r="I1331" t="s">
        <v>1202</v>
      </c>
      <c r="J1331" t="str">
        <f t="shared" si="81"/>
        <v>TEXAS (54)</v>
      </c>
    </row>
    <row r="1332" spans="1:10" x14ac:dyDescent="0.25">
      <c r="A1332" t="s">
        <v>656</v>
      </c>
      <c r="B1332" t="s">
        <v>507</v>
      </c>
      <c r="C1332" s="4" t="s">
        <v>507</v>
      </c>
      <c r="E1332" t="str">
        <f t="shared" si="80"/>
        <v>Texas</v>
      </c>
      <c r="F1332">
        <v>0</v>
      </c>
      <c r="G1332" t="str">
        <f t="shared" si="82"/>
        <v/>
      </c>
      <c r="H1332" t="str">
        <f t="shared" si="83"/>
        <v>Adask’s Law</v>
      </c>
      <c r="I1332" t="s">
        <v>507</v>
      </c>
      <c r="J1332" t="str">
        <f t="shared" si="81"/>
        <v>Adask’s Law</v>
      </c>
    </row>
    <row r="1333" spans="1:10" x14ac:dyDescent="0.25">
      <c r="A1333" t="s">
        <v>656</v>
      </c>
      <c r="B1333" t="s">
        <v>507</v>
      </c>
      <c r="C1333" s="1" t="s">
        <v>1203</v>
      </c>
      <c r="E1333" t="str">
        <f t="shared" si="80"/>
        <v>Texas</v>
      </c>
      <c r="F1333">
        <v>1</v>
      </c>
      <c r="G1333" t="str">
        <f t="shared" si="82"/>
        <v/>
      </c>
      <c r="H1333" t="str">
        <f t="shared" si="83"/>
        <v>Utopia</v>
      </c>
      <c r="J1333" t="str">
        <f t="shared" si="81"/>
        <v>Adask’s Law</v>
      </c>
    </row>
    <row r="1334" spans="1:10" x14ac:dyDescent="0.25">
      <c r="A1334" t="s">
        <v>656</v>
      </c>
      <c r="B1334" t="s">
        <v>1204</v>
      </c>
      <c r="C1334" s="4" t="s">
        <v>1204</v>
      </c>
      <c r="E1334" t="str">
        <f t="shared" si="80"/>
        <v>Texas</v>
      </c>
      <c r="F1334">
        <v>0</v>
      </c>
      <c r="G1334" t="str">
        <f t="shared" si="82"/>
        <v/>
      </c>
      <c r="H1334" t="str">
        <f t="shared" si="83"/>
        <v>American Open Currency Standard, The</v>
      </c>
      <c r="I1334" t="s">
        <v>1204</v>
      </c>
      <c r="J1334" t="str">
        <f t="shared" si="81"/>
        <v>American Open Currency Standard, The</v>
      </c>
    </row>
    <row r="1335" spans="1:10" x14ac:dyDescent="0.25">
      <c r="A1335" t="s">
        <v>656</v>
      </c>
      <c r="B1335" t="s">
        <v>1204</v>
      </c>
      <c r="C1335" s="1" t="s">
        <v>1205</v>
      </c>
      <c r="E1335" t="str">
        <f t="shared" si="80"/>
        <v>Texas</v>
      </c>
      <c r="F1335">
        <v>1</v>
      </c>
      <c r="G1335" t="str">
        <f t="shared" si="82"/>
        <v/>
      </c>
      <c r="H1335" t="str">
        <f t="shared" si="83"/>
        <v>Frisco</v>
      </c>
      <c r="J1335" t="str">
        <f t="shared" si="81"/>
        <v>American Open Currency Standard, The</v>
      </c>
    </row>
    <row r="1336" spans="1:10" x14ac:dyDescent="0.25">
      <c r="A1336" t="s">
        <v>656</v>
      </c>
      <c r="B1336" t="s">
        <v>437</v>
      </c>
      <c r="C1336" s="4" t="s">
        <v>437</v>
      </c>
      <c r="E1336" t="str">
        <f t="shared" si="80"/>
        <v>Texas</v>
      </c>
      <c r="F1336">
        <v>0</v>
      </c>
      <c r="G1336" t="str">
        <f t="shared" si="82"/>
        <v/>
      </c>
      <c r="H1336" t="str">
        <f t="shared" si="83"/>
        <v>American Patriot Party</v>
      </c>
      <c r="I1336" t="s">
        <v>437</v>
      </c>
      <c r="J1336" t="str">
        <f t="shared" si="81"/>
        <v>American Patriot Party</v>
      </c>
    </row>
    <row r="1337" spans="1:10" x14ac:dyDescent="0.25">
      <c r="A1337" t="s">
        <v>656</v>
      </c>
      <c r="B1337" t="s">
        <v>437</v>
      </c>
      <c r="C1337" s="1" t="s">
        <v>2</v>
      </c>
      <c r="E1337" t="str">
        <f t="shared" si="80"/>
        <v>Texas</v>
      </c>
      <c r="F1337">
        <v>1</v>
      </c>
      <c r="G1337" t="str">
        <f t="shared" si="82"/>
        <v/>
      </c>
      <c r="H1337" t="str">
        <f t="shared" si="83"/>
        <v>Statewide</v>
      </c>
      <c r="J1337" t="str">
        <f t="shared" si="81"/>
        <v>American Patriot Party</v>
      </c>
    </row>
    <row r="1338" spans="1:10" x14ac:dyDescent="0.25">
      <c r="A1338" t="s">
        <v>656</v>
      </c>
      <c r="B1338" t="s">
        <v>1206</v>
      </c>
      <c r="C1338" s="4" t="s">
        <v>1206</v>
      </c>
      <c r="E1338" t="str">
        <f t="shared" si="80"/>
        <v>Texas</v>
      </c>
      <c r="F1338">
        <v>0</v>
      </c>
      <c r="G1338" t="str">
        <f t="shared" si="82"/>
        <v/>
      </c>
      <c r="H1338" t="str">
        <f t="shared" si="83"/>
        <v>Anti-Shyster Magazine</v>
      </c>
      <c r="I1338" t="s">
        <v>1206</v>
      </c>
      <c r="J1338" t="str">
        <f t="shared" si="81"/>
        <v>Anti-Shyster Magazine</v>
      </c>
    </row>
    <row r="1339" spans="1:10" x14ac:dyDescent="0.25">
      <c r="A1339" t="s">
        <v>656</v>
      </c>
      <c r="B1339" t="s">
        <v>1206</v>
      </c>
      <c r="C1339" s="1" t="s">
        <v>1203</v>
      </c>
      <c r="E1339" t="str">
        <f t="shared" si="80"/>
        <v>Texas</v>
      </c>
      <c r="F1339">
        <v>1</v>
      </c>
      <c r="G1339" t="str">
        <f t="shared" si="82"/>
        <v/>
      </c>
      <c r="H1339" t="str">
        <f t="shared" si="83"/>
        <v>Utopia</v>
      </c>
      <c r="J1339" t="str">
        <f t="shared" si="81"/>
        <v>Anti-Shyster Magazine</v>
      </c>
    </row>
    <row r="1340" spans="1:10" x14ac:dyDescent="0.25">
      <c r="A1340" t="s">
        <v>656</v>
      </c>
      <c r="B1340" t="s">
        <v>509</v>
      </c>
      <c r="C1340" s="4" t="s">
        <v>509</v>
      </c>
      <c r="E1340" t="str">
        <f t="shared" si="80"/>
        <v>Texas</v>
      </c>
      <c r="F1340">
        <v>0</v>
      </c>
      <c r="G1340" t="str">
        <f t="shared" si="82"/>
        <v/>
      </c>
      <c r="H1340" t="str">
        <f t="shared" si="83"/>
        <v>Brave New Books</v>
      </c>
      <c r="I1340" t="s">
        <v>509</v>
      </c>
      <c r="J1340" t="str">
        <f t="shared" si="81"/>
        <v>Brave New Books</v>
      </c>
    </row>
    <row r="1341" spans="1:10" x14ac:dyDescent="0.25">
      <c r="A1341" t="s">
        <v>656</v>
      </c>
      <c r="B1341" t="s">
        <v>509</v>
      </c>
      <c r="C1341" s="1" t="s">
        <v>510</v>
      </c>
      <c r="E1341" t="str">
        <f t="shared" si="80"/>
        <v>Texas</v>
      </c>
      <c r="F1341">
        <v>1</v>
      </c>
      <c r="G1341" t="str">
        <f t="shared" si="82"/>
        <v/>
      </c>
      <c r="H1341" t="str">
        <f t="shared" si="83"/>
        <v>Austin</v>
      </c>
      <c r="J1341" t="str">
        <f t="shared" si="81"/>
        <v>Brave New Books</v>
      </c>
    </row>
    <row r="1342" spans="1:10" x14ac:dyDescent="0.25">
      <c r="A1342" t="s">
        <v>656</v>
      </c>
      <c r="B1342" t="s">
        <v>1207</v>
      </c>
      <c r="C1342" s="4" t="s">
        <v>1207</v>
      </c>
      <c r="E1342" t="str">
        <f t="shared" si="80"/>
        <v>Texas</v>
      </c>
      <c r="F1342">
        <v>0</v>
      </c>
      <c r="G1342" t="str">
        <f t="shared" si="82"/>
        <v/>
      </c>
      <c r="H1342" t="str">
        <f t="shared" si="83"/>
        <v>Church of God Evangelistic Association</v>
      </c>
      <c r="I1342" t="s">
        <v>1207</v>
      </c>
      <c r="J1342" t="str">
        <f t="shared" si="81"/>
        <v>Church of God Evangelistic Association</v>
      </c>
    </row>
    <row r="1343" spans="1:10" x14ac:dyDescent="0.25">
      <c r="A1343" t="s">
        <v>656</v>
      </c>
      <c r="B1343" t="s">
        <v>1207</v>
      </c>
      <c r="C1343" s="1" t="s">
        <v>1208</v>
      </c>
      <c r="E1343" t="str">
        <f t="shared" si="80"/>
        <v>Texas</v>
      </c>
      <c r="F1343">
        <v>1</v>
      </c>
      <c r="G1343" t="str">
        <f t="shared" si="82"/>
        <v/>
      </c>
      <c r="H1343" t="str">
        <f t="shared" si="83"/>
        <v>Waxahachie</v>
      </c>
      <c r="J1343" t="str">
        <f t="shared" si="81"/>
        <v>Church of God Evangelistic Association</v>
      </c>
    </row>
    <row r="1344" spans="1:10" x14ac:dyDescent="0.25">
      <c r="A1344" t="s">
        <v>656</v>
      </c>
      <c r="B1344" t="s">
        <v>511</v>
      </c>
      <c r="C1344" s="4" t="s">
        <v>511</v>
      </c>
      <c r="E1344" t="str">
        <f t="shared" si="80"/>
        <v>Texas</v>
      </c>
      <c r="F1344">
        <v>0</v>
      </c>
      <c r="G1344" t="str">
        <f t="shared" si="82"/>
        <v/>
      </c>
      <c r="H1344" t="str">
        <f t="shared" si="83"/>
        <v>Constitution Party of Texas</v>
      </c>
      <c r="I1344" t="s">
        <v>511</v>
      </c>
      <c r="J1344" t="str">
        <f t="shared" si="81"/>
        <v>Constitution Party of Texas</v>
      </c>
    </row>
    <row r="1345" spans="1:10" x14ac:dyDescent="0.25">
      <c r="A1345" t="s">
        <v>656</v>
      </c>
      <c r="B1345" t="s">
        <v>511</v>
      </c>
      <c r="C1345" s="1" t="s">
        <v>512</v>
      </c>
      <c r="E1345" t="str">
        <f t="shared" si="80"/>
        <v>Texas</v>
      </c>
      <c r="F1345">
        <v>1</v>
      </c>
      <c r="G1345" t="str">
        <f t="shared" si="82"/>
        <v/>
      </c>
      <c r="H1345" t="str">
        <f t="shared" si="83"/>
        <v>Princeton</v>
      </c>
      <c r="J1345" t="str">
        <f t="shared" si="81"/>
        <v>Constitution Party of Texas</v>
      </c>
    </row>
    <row r="1346" spans="1:10" x14ac:dyDescent="0.25">
      <c r="A1346" t="s">
        <v>656</v>
      </c>
      <c r="B1346" t="s">
        <v>1209</v>
      </c>
      <c r="C1346" s="4" t="s">
        <v>1209</v>
      </c>
      <c r="E1346" t="str">
        <f t="shared" ref="E1346:E1409" si="84">IF(ISBLANK(D1346),E1345,D1346)</f>
        <v>Texas</v>
      </c>
      <c r="F1346">
        <v>0</v>
      </c>
      <c r="G1346" t="str">
        <f t="shared" si="82"/>
        <v/>
      </c>
      <c r="H1346" t="str">
        <f t="shared" si="83"/>
        <v>Dallas City Troop (DCT)*</v>
      </c>
      <c r="I1346" t="s">
        <v>1209</v>
      </c>
      <c r="J1346" t="str">
        <f t="shared" ref="J1346:J1409" si="85">IF(ISBLANK(I1346),IF(ISBLANK(I1345),J1345,I1345),I1346)</f>
        <v>Dallas City Troop (DCT)*</v>
      </c>
    </row>
    <row r="1347" spans="1:10" x14ac:dyDescent="0.25">
      <c r="A1347" t="s">
        <v>656</v>
      </c>
      <c r="B1347" t="s">
        <v>1209</v>
      </c>
      <c r="C1347" s="1" t="s">
        <v>1210</v>
      </c>
      <c r="E1347" t="str">
        <f t="shared" si="84"/>
        <v>Texas</v>
      </c>
      <c r="F1347">
        <v>1</v>
      </c>
      <c r="G1347" t="str">
        <f t="shared" ref="G1347:G1410" si="86">IF(AND(F1347=0,F1346=0),"HELP!","")</f>
        <v/>
      </c>
      <c r="H1347" t="str">
        <f t="shared" ref="H1347:H1410" si="87">C1347</f>
        <v>Carrollton</v>
      </c>
      <c r="J1347" t="str">
        <f t="shared" si="85"/>
        <v>Dallas City Troop (DCT)*</v>
      </c>
    </row>
    <row r="1348" spans="1:10" x14ac:dyDescent="0.25">
      <c r="A1348" t="s">
        <v>656</v>
      </c>
      <c r="B1348" t="s">
        <v>10</v>
      </c>
      <c r="C1348" s="4" t="s">
        <v>10</v>
      </c>
      <c r="E1348" t="str">
        <f t="shared" si="84"/>
        <v>Texas</v>
      </c>
      <c r="F1348">
        <v>0</v>
      </c>
      <c r="G1348" t="str">
        <f t="shared" si="86"/>
        <v/>
      </c>
      <c r="H1348" t="str">
        <f t="shared" si="87"/>
        <v>Eagle Forum</v>
      </c>
      <c r="I1348" t="s">
        <v>10</v>
      </c>
      <c r="J1348" t="str">
        <f t="shared" si="85"/>
        <v>Eagle Forum</v>
      </c>
    </row>
    <row r="1349" spans="1:10" x14ac:dyDescent="0.25">
      <c r="A1349" t="s">
        <v>656</v>
      </c>
      <c r="B1349" t="s">
        <v>10</v>
      </c>
      <c r="C1349" s="1" t="s">
        <v>513</v>
      </c>
      <c r="E1349" t="str">
        <f t="shared" si="84"/>
        <v>Texas</v>
      </c>
      <c r="F1349">
        <v>1</v>
      </c>
      <c r="G1349" t="str">
        <f t="shared" si="86"/>
        <v/>
      </c>
      <c r="H1349" t="str">
        <f t="shared" si="87"/>
        <v>Anderson</v>
      </c>
      <c r="J1349" t="str">
        <f t="shared" si="85"/>
        <v>Eagle Forum</v>
      </c>
    </row>
    <row r="1350" spans="1:10" x14ac:dyDescent="0.25">
      <c r="A1350" t="s">
        <v>656</v>
      </c>
      <c r="B1350" t="s">
        <v>514</v>
      </c>
      <c r="C1350" s="4" t="s">
        <v>514</v>
      </c>
      <c r="E1350" t="str">
        <f t="shared" si="84"/>
        <v>Texas</v>
      </c>
      <c r="F1350">
        <v>0</v>
      </c>
      <c r="G1350" t="str">
        <f t="shared" si="86"/>
        <v/>
      </c>
      <c r="H1350" t="str">
        <f t="shared" si="87"/>
        <v>Freedom School</v>
      </c>
      <c r="I1350" t="s">
        <v>514</v>
      </c>
      <c r="J1350" t="str">
        <f t="shared" si="85"/>
        <v>Freedom School</v>
      </c>
    </row>
    <row r="1351" spans="1:10" x14ac:dyDescent="0.25">
      <c r="A1351" t="s">
        <v>656</v>
      </c>
      <c r="B1351" t="s">
        <v>514</v>
      </c>
      <c r="C1351" s="1" t="s">
        <v>510</v>
      </c>
      <c r="E1351" t="str">
        <f t="shared" si="84"/>
        <v>Texas</v>
      </c>
      <c r="F1351">
        <v>1</v>
      </c>
      <c r="G1351" t="str">
        <f t="shared" si="86"/>
        <v/>
      </c>
      <c r="H1351" t="str">
        <f t="shared" si="87"/>
        <v>Austin</v>
      </c>
      <c r="J1351" t="str">
        <f t="shared" si="85"/>
        <v>Freedom School</v>
      </c>
    </row>
    <row r="1352" spans="1:10" x14ac:dyDescent="0.25">
      <c r="A1352" t="s">
        <v>656</v>
      </c>
      <c r="B1352" t="s">
        <v>730</v>
      </c>
      <c r="C1352" s="4" t="s">
        <v>730</v>
      </c>
      <c r="E1352" t="str">
        <f t="shared" si="84"/>
        <v>Texas</v>
      </c>
      <c r="F1352">
        <v>0</v>
      </c>
      <c r="G1352" t="str">
        <f t="shared" si="86"/>
        <v/>
      </c>
      <c r="H1352" t="str">
        <f t="shared" si="87"/>
        <v>Get Out Of Our House (GOOOH)</v>
      </c>
      <c r="I1352" t="s">
        <v>730</v>
      </c>
      <c r="J1352" t="str">
        <f t="shared" si="85"/>
        <v>Get Out Of Our House (GOOOH)</v>
      </c>
    </row>
    <row r="1353" spans="1:10" x14ac:dyDescent="0.25">
      <c r="A1353" t="s">
        <v>656</v>
      </c>
      <c r="B1353" t="s">
        <v>730</v>
      </c>
      <c r="C1353" s="1" t="s">
        <v>1211</v>
      </c>
      <c r="E1353" t="str">
        <f t="shared" si="84"/>
        <v>Texas</v>
      </c>
      <c r="F1353">
        <v>1</v>
      </c>
      <c r="G1353" t="str">
        <f t="shared" si="86"/>
        <v/>
      </c>
      <c r="H1353" t="str">
        <f t="shared" si="87"/>
        <v>Liberty Hill</v>
      </c>
      <c r="J1353" t="str">
        <f t="shared" si="85"/>
        <v>Get Out Of Our House (GOOOH)</v>
      </c>
    </row>
    <row r="1354" spans="1:10" x14ac:dyDescent="0.25">
      <c r="A1354" t="s">
        <v>656</v>
      </c>
      <c r="B1354" t="s">
        <v>515</v>
      </c>
      <c r="C1354" s="4" t="s">
        <v>515</v>
      </c>
      <c r="E1354" t="str">
        <f t="shared" si="84"/>
        <v>Texas</v>
      </c>
      <c r="F1354">
        <v>0</v>
      </c>
      <c r="G1354" t="str">
        <f t="shared" si="86"/>
        <v/>
      </c>
      <c r="H1354" t="str">
        <f t="shared" si="87"/>
        <v>Golden Triangle Militia*</v>
      </c>
      <c r="I1354" t="s">
        <v>515</v>
      </c>
      <c r="J1354" t="str">
        <f t="shared" si="85"/>
        <v>Golden Triangle Militia*</v>
      </c>
    </row>
    <row r="1355" spans="1:10" x14ac:dyDescent="0.25">
      <c r="A1355" t="s">
        <v>656</v>
      </c>
      <c r="B1355" t="s">
        <v>515</v>
      </c>
      <c r="C1355" s="1" t="s">
        <v>517</v>
      </c>
      <c r="E1355" t="str">
        <f t="shared" si="84"/>
        <v>Texas</v>
      </c>
      <c r="F1355">
        <v>1</v>
      </c>
      <c r="G1355" t="str">
        <f t="shared" si="86"/>
        <v/>
      </c>
      <c r="H1355" t="str">
        <f t="shared" si="87"/>
        <v>Orange</v>
      </c>
      <c r="J1355" t="str">
        <f t="shared" si="85"/>
        <v>Golden Triangle Militia*</v>
      </c>
    </row>
    <row r="1356" spans="1:10" x14ac:dyDescent="0.25">
      <c r="A1356" t="s">
        <v>656</v>
      </c>
      <c r="B1356" t="s">
        <v>518</v>
      </c>
      <c r="C1356" s="4" t="s">
        <v>518</v>
      </c>
      <c r="E1356" t="str">
        <f t="shared" si="84"/>
        <v>Texas</v>
      </c>
      <c r="F1356">
        <v>0</v>
      </c>
      <c r="G1356" t="str">
        <f t="shared" si="86"/>
        <v/>
      </c>
      <c r="H1356" t="str">
        <f t="shared" si="87"/>
        <v>Groups Against Agenda 21</v>
      </c>
      <c r="I1356" t="s">
        <v>518</v>
      </c>
      <c r="J1356" t="str">
        <f t="shared" si="85"/>
        <v>Groups Against Agenda 21</v>
      </c>
    </row>
    <row r="1357" spans="1:10" x14ac:dyDescent="0.25">
      <c r="A1357" t="s">
        <v>656</v>
      </c>
      <c r="B1357" t="s">
        <v>518</v>
      </c>
      <c r="C1357" s="1" t="s">
        <v>519</v>
      </c>
      <c r="E1357" t="str">
        <f t="shared" si="84"/>
        <v>Texas</v>
      </c>
      <c r="F1357">
        <v>1</v>
      </c>
      <c r="G1357" t="str">
        <f t="shared" si="86"/>
        <v/>
      </c>
      <c r="H1357" t="str">
        <f t="shared" si="87"/>
        <v>Sulphur Springs</v>
      </c>
      <c r="J1357" t="str">
        <f t="shared" si="85"/>
        <v>Groups Against Agenda 21</v>
      </c>
    </row>
    <row r="1358" spans="1:10" x14ac:dyDescent="0.25">
      <c r="A1358" t="s">
        <v>656</v>
      </c>
      <c r="B1358" t="s">
        <v>520</v>
      </c>
      <c r="C1358" s="4" t="s">
        <v>520</v>
      </c>
      <c r="E1358" t="str">
        <f t="shared" si="84"/>
        <v>Texas</v>
      </c>
      <c r="F1358">
        <v>0</v>
      </c>
      <c r="G1358" t="str">
        <f t="shared" si="86"/>
        <v/>
      </c>
      <c r="H1358" t="str">
        <f t="shared" si="87"/>
        <v>Infowars.com</v>
      </c>
      <c r="I1358" t="s">
        <v>520</v>
      </c>
      <c r="J1358" t="str">
        <f t="shared" si="85"/>
        <v>Infowars.com</v>
      </c>
    </row>
    <row r="1359" spans="1:10" x14ac:dyDescent="0.25">
      <c r="A1359" t="s">
        <v>656</v>
      </c>
      <c r="B1359" t="s">
        <v>520</v>
      </c>
      <c r="C1359" s="1" t="s">
        <v>510</v>
      </c>
      <c r="E1359" t="str">
        <f t="shared" si="84"/>
        <v>Texas</v>
      </c>
      <c r="F1359">
        <v>1</v>
      </c>
      <c r="G1359" t="str">
        <f t="shared" si="86"/>
        <v/>
      </c>
      <c r="H1359" t="str">
        <f t="shared" si="87"/>
        <v>Austin</v>
      </c>
      <c r="J1359" t="str">
        <f t="shared" si="85"/>
        <v>Infowars.com</v>
      </c>
    </row>
    <row r="1360" spans="1:10" x14ac:dyDescent="0.25">
      <c r="A1360" t="s">
        <v>656</v>
      </c>
      <c r="B1360" t="s">
        <v>15</v>
      </c>
      <c r="C1360" s="4" t="s">
        <v>15</v>
      </c>
      <c r="E1360" t="str">
        <f t="shared" si="84"/>
        <v>Texas</v>
      </c>
      <c r="F1360">
        <v>0</v>
      </c>
      <c r="G1360" t="str">
        <f t="shared" si="86"/>
        <v/>
      </c>
      <c r="H1360" t="str">
        <f t="shared" si="87"/>
        <v>John Birch Society</v>
      </c>
      <c r="I1360" t="s">
        <v>15</v>
      </c>
      <c r="J1360" t="str">
        <f t="shared" si="85"/>
        <v>John Birch Society</v>
      </c>
    </row>
    <row r="1361" spans="1:10" x14ac:dyDescent="0.25">
      <c r="A1361" t="s">
        <v>656</v>
      </c>
      <c r="B1361" t="s">
        <v>15</v>
      </c>
      <c r="C1361" s="1" t="s">
        <v>331</v>
      </c>
      <c r="E1361" t="str">
        <f t="shared" si="84"/>
        <v>Texas</v>
      </c>
      <c r="F1361">
        <v>1</v>
      </c>
      <c r="G1361" t="str">
        <f t="shared" si="86"/>
        <v/>
      </c>
      <c r="H1361" t="str">
        <f t="shared" si="87"/>
        <v>Houston</v>
      </c>
      <c r="J1361" t="str">
        <f t="shared" si="85"/>
        <v>John Birch Society</v>
      </c>
    </row>
    <row r="1362" spans="1:10" x14ac:dyDescent="0.25">
      <c r="A1362" t="s">
        <v>656</v>
      </c>
      <c r="B1362" t="s">
        <v>15</v>
      </c>
      <c r="C1362" s="1" t="s">
        <v>1212</v>
      </c>
      <c r="E1362" t="str">
        <f t="shared" si="84"/>
        <v>Texas</v>
      </c>
      <c r="F1362">
        <v>1</v>
      </c>
      <c r="G1362" t="str">
        <f t="shared" si="86"/>
        <v/>
      </c>
      <c r="H1362" t="str">
        <f t="shared" si="87"/>
        <v>Temple</v>
      </c>
      <c r="J1362" t="str">
        <f t="shared" si="85"/>
        <v>John Birch Society</v>
      </c>
    </row>
    <row r="1363" spans="1:10" x14ac:dyDescent="0.25">
      <c r="A1363" t="s">
        <v>656</v>
      </c>
      <c r="B1363" t="s">
        <v>21</v>
      </c>
      <c r="C1363" s="4" t="s">
        <v>21</v>
      </c>
      <c r="E1363" t="str">
        <f t="shared" si="84"/>
        <v>Texas</v>
      </c>
      <c r="F1363">
        <v>0</v>
      </c>
      <c r="G1363" t="str">
        <f t="shared" si="86"/>
        <v/>
      </c>
      <c r="H1363" t="str">
        <f t="shared" si="87"/>
        <v>Oath Keepers</v>
      </c>
      <c r="I1363" t="s">
        <v>21</v>
      </c>
      <c r="J1363" t="str">
        <f t="shared" si="85"/>
        <v>Oath Keepers</v>
      </c>
    </row>
    <row r="1364" spans="1:10" x14ac:dyDescent="0.25">
      <c r="A1364" t="s">
        <v>656</v>
      </c>
      <c r="B1364" t="s">
        <v>21</v>
      </c>
      <c r="C1364" s="1" t="s">
        <v>188</v>
      </c>
      <c r="E1364" t="str">
        <f t="shared" si="84"/>
        <v>Texas</v>
      </c>
      <c r="F1364">
        <v>1</v>
      </c>
      <c r="G1364" t="str">
        <f t="shared" si="86"/>
        <v/>
      </c>
      <c r="H1364" t="str">
        <f t="shared" si="87"/>
        <v>Dallas</v>
      </c>
      <c r="J1364" t="str">
        <f t="shared" si="85"/>
        <v>Oath Keepers</v>
      </c>
    </row>
    <row r="1365" spans="1:10" x14ac:dyDescent="0.25">
      <c r="A1365" t="s">
        <v>656</v>
      </c>
      <c r="B1365" t="s">
        <v>21</v>
      </c>
      <c r="C1365" s="1" t="s">
        <v>331</v>
      </c>
      <c r="E1365" t="str">
        <f t="shared" si="84"/>
        <v>Texas</v>
      </c>
      <c r="F1365">
        <v>1</v>
      </c>
      <c r="G1365" t="str">
        <f t="shared" si="86"/>
        <v/>
      </c>
      <c r="H1365" t="str">
        <f t="shared" si="87"/>
        <v>Houston</v>
      </c>
      <c r="J1365" t="str">
        <f t="shared" si="85"/>
        <v>Oath Keepers</v>
      </c>
    </row>
    <row r="1366" spans="1:10" x14ac:dyDescent="0.25">
      <c r="A1366" t="s">
        <v>656</v>
      </c>
      <c r="B1366" t="s">
        <v>1213</v>
      </c>
      <c r="C1366" s="4" t="s">
        <v>1213</v>
      </c>
      <c r="E1366" t="str">
        <f t="shared" si="84"/>
        <v>Texas</v>
      </c>
      <c r="F1366">
        <v>0</v>
      </c>
      <c r="G1366" t="str">
        <f t="shared" si="86"/>
        <v/>
      </c>
      <c r="H1366" t="str">
        <f t="shared" si="87"/>
        <v>Operation Patriot Rally Point*</v>
      </c>
      <c r="I1366" t="s">
        <v>1213</v>
      </c>
      <c r="J1366" t="str">
        <f t="shared" si="85"/>
        <v>Operation Patriot Rally Point*</v>
      </c>
    </row>
    <row r="1367" spans="1:10" x14ac:dyDescent="0.25">
      <c r="A1367" t="s">
        <v>656</v>
      </c>
      <c r="B1367" t="s">
        <v>1213</v>
      </c>
      <c r="C1367" s="1" t="s">
        <v>1214</v>
      </c>
      <c r="E1367" t="str">
        <f t="shared" si="84"/>
        <v>Texas</v>
      </c>
      <c r="F1367">
        <v>1</v>
      </c>
      <c r="G1367" t="str">
        <f t="shared" si="86"/>
        <v/>
      </c>
      <c r="H1367" t="str">
        <f t="shared" si="87"/>
        <v>Tarrant County</v>
      </c>
      <c r="J1367" t="str">
        <f t="shared" si="85"/>
        <v>Operation Patriot Rally Point*</v>
      </c>
    </row>
    <row r="1368" spans="1:10" x14ac:dyDescent="0.25">
      <c r="A1368" t="s">
        <v>656</v>
      </c>
      <c r="B1368" t="s">
        <v>237</v>
      </c>
      <c r="C1368" s="4" t="s">
        <v>237</v>
      </c>
      <c r="E1368" t="str">
        <f t="shared" si="84"/>
        <v>Texas</v>
      </c>
      <c r="F1368">
        <v>0</v>
      </c>
      <c r="G1368" t="str">
        <f t="shared" si="86"/>
        <v/>
      </c>
      <c r="H1368" t="str">
        <f t="shared" si="87"/>
        <v>Outlaw Militia*</v>
      </c>
      <c r="I1368" t="s">
        <v>237</v>
      </c>
      <c r="J1368" t="str">
        <f t="shared" si="85"/>
        <v>Outlaw Militia*</v>
      </c>
    </row>
    <row r="1369" spans="1:10" x14ac:dyDescent="0.25">
      <c r="A1369" t="s">
        <v>656</v>
      </c>
      <c r="B1369" t="s">
        <v>237</v>
      </c>
      <c r="C1369" s="1" t="s">
        <v>238</v>
      </c>
      <c r="E1369" t="str">
        <f t="shared" si="84"/>
        <v>Texas</v>
      </c>
      <c r="F1369">
        <v>1</v>
      </c>
      <c r="G1369" t="str">
        <f t="shared" si="86"/>
        <v/>
      </c>
      <c r="H1369" t="str">
        <f t="shared" si="87"/>
        <v>Hamilton County</v>
      </c>
      <c r="J1369" t="str">
        <f t="shared" si="85"/>
        <v>Outlaw Militia*</v>
      </c>
    </row>
    <row r="1370" spans="1:10" x14ac:dyDescent="0.25">
      <c r="A1370" t="s">
        <v>656</v>
      </c>
      <c r="B1370" t="s">
        <v>524</v>
      </c>
      <c r="C1370" s="4" t="s">
        <v>524</v>
      </c>
      <c r="E1370" t="str">
        <f t="shared" si="84"/>
        <v>Texas</v>
      </c>
      <c r="F1370">
        <v>0</v>
      </c>
      <c r="G1370" t="str">
        <f t="shared" si="86"/>
        <v/>
      </c>
      <c r="H1370" t="str">
        <f t="shared" si="87"/>
        <v>Republic Broadcasting</v>
      </c>
      <c r="I1370" t="s">
        <v>524</v>
      </c>
      <c r="J1370" t="str">
        <f t="shared" si="85"/>
        <v>Republic Broadcasting</v>
      </c>
    </row>
    <row r="1371" spans="1:10" x14ac:dyDescent="0.25">
      <c r="A1371" t="s">
        <v>656</v>
      </c>
      <c r="B1371" t="s">
        <v>524</v>
      </c>
      <c r="C1371" s="1" t="s">
        <v>525</v>
      </c>
      <c r="E1371" t="str">
        <f t="shared" si="84"/>
        <v>Texas</v>
      </c>
      <c r="F1371">
        <v>1</v>
      </c>
      <c r="G1371" t="str">
        <f t="shared" si="86"/>
        <v/>
      </c>
      <c r="H1371" t="str">
        <f t="shared" si="87"/>
        <v>Round Rock</v>
      </c>
      <c r="J1371" t="str">
        <f t="shared" si="85"/>
        <v>Republic Broadcasting</v>
      </c>
    </row>
    <row r="1372" spans="1:10" x14ac:dyDescent="0.25">
      <c r="A1372" t="s">
        <v>656</v>
      </c>
      <c r="B1372" t="s">
        <v>526</v>
      </c>
      <c r="C1372" s="4" t="s">
        <v>526</v>
      </c>
      <c r="E1372" t="str">
        <f t="shared" si="84"/>
        <v>Texas</v>
      </c>
      <c r="F1372">
        <v>0</v>
      </c>
      <c r="G1372" t="str">
        <f t="shared" si="86"/>
        <v/>
      </c>
      <c r="H1372" t="str">
        <f t="shared" si="87"/>
        <v>Republic of Texas</v>
      </c>
      <c r="I1372" t="s">
        <v>526</v>
      </c>
      <c r="J1372" t="str">
        <f t="shared" si="85"/>
        <v>Republic of Texas</v>
      </c>
    </row>
    <row r="1373" spans="1:10" x14ac:dyDescent="0.25">
      <c r="A1373" t="s">
        <v>656</v>
      </c>
      <c r="B1373" t="s">
        <v>526</v>
      </c>
      <c r="C1373" s="1" t="s">
        <v>527</v>
      </c>
      <c r="E1373" t="str">
        <f t="shared" si="84"/>
        <v>Texas</v>
      </c>
      <c r="F1373">
        <v>1</v>
      </c>
      <c r="G1373" t="str">
        <f t="shared" si="86"/>
        <v/>
      </c>
      <c r="H1373" t="str">
        <f t="shared" si="87"/>
        <v>Bastrop County</v>
      </c>
      <c r="J1373" t="str">
        <f t="shared" si="85"/>
        <v>Republic of Texas</v>
      </c>
    </row>
    <row r="1374" spans="1:10" x14ac:dyDescent="0.25">
      <c r="A1374" t="s">
        <v>656</v>
      </c>
      <c r="B1374" t="s">
        <v>528</v>
      </c>
      <c r="C1374" s="4" t="s">
        <v>528</v>
      </c>
      <c r="E1374" t="str">
        <f t="shared" si="84"/>
        <v>Texas</v>
      </c>
      <c r="F1374">
        <v>0</v>
      </c>
      <c r="G1374" t="str">
        <f t="shared" si="86"/>
        <v/>
      </c>
      <c r="H1374" t="str">
        <f t="shared" si="87"/>
        <v>Rule of Law Radio</v>
      </c>
      <c r="I1374" t="s">
        <v>528</v>
      </c>
      <c r="J1374" t="str">
        <f t="shared" si="85"/>
        <v>Rule of Law Radio</v>
      </c>
    </row>
    <row r="1375" spans="1:10" x14ac:dyDescent="0.25">
      <c r="A1375" t="s">
        <v>656</v>
      </c>
      <c r="B1375" t="s">
        <v>528</v>
      </c>
      <c r="C1375" s="1" t="s">
        <v>510</v>
      </c>
      <c r="E1375" t="str">
        <f t="shared" si="84"/>
        <v>Texas</v>
      </c>
      <c r="F1375">
        <v>1</v>
      </c>
      <c r="G1375" t="str">
        <f t="shared" si="86"/>
        <v/>
      </c>
      <c r="H1375" t="str">
        <f t="shared" si="87"/>
        <v>Austin</v>
      </c>
      <c r="J1375" t="str">
        <f t="shared" si="85"/>
        <v>Rule of Law Radio</v>
      </c>
    </row>
    <row r="1376" spans="1:10" x14ac:dyDescent="0.25">
      <c r="A1376" t="s">
        <v>656</v>
      </c>
      <c r="B1376" t="str">
        <f t="shared" ref="B1376:B1377" si="88">IF(ISBLANK(A1376),IF(ISBLANK(A1375),B1375,A1375),A1376)</f>
        <v>Texas</v>
      </c>
      <c r="C1376" s="4" t="s">
        <v>529</v>
      </c>
      <c r="E1376" t="str">
        <f t="shared" si="84"/>
        <v>Texas</v>
      </c>
      <c r="F1376">
        <v>0</v>
      </c>
      <c r="G1376" t="str">
        <f t="shared" si="86"/>
        <v/>
      </c>
      <c r="H1376" t="str">
        <f t="shared" si="87"/>
        <v>Silver Bear Café</v>
      </c>
      <c r="I1376" t="s">
        <v>529</v>
      </c>
      <c r="J1376" t="str">
        <f t="shared" si="85"/>
        <v>Silver Bear Café</v>
      </c>
    </row>
    <row r="1377" spans="1:10" x14ac:dyDescent="0.25">
      <c r="A1377" t="s">
        <v>656</v>
      </c>
      <c r="B1377" t="str">
        <f t="shared" si="88"/>
        <v>Texas</v>
      </c>
      <c r="C1377" s="1" t="s">
        <v>508</v>
      </c>
      <c r="E1377" t="str">
        <f t="shared" si="84"/>
        <v>Texas</v>
      </c>
      <c r="F1377">
        <v>1</v>
      </c>
      <c r="G1377" t="str">
        <f t="shared" si="86"/>
        <v/>
      </c>
      <c r="H1377" t="str">
        <f t="shared" si="87"/>
        <v>Garland</v>
      </c>
      <c r="J1377" t="str">
        <f t="shared" si="85"/>
        <v>Silver Bear Café</v>
      </c>
    </row>
    <row r="1378" spans="1:10" x14ac:dyDescent="0.25">
      <c r="A1378" t="s">
        <v>656</v>
      </c>
      <c r="B1378" t="s">
        <v>530</v>
      </c>
      <c r="C1378" s="4" t="s">
        <v>530</v>
      </c>
      <c r="E1378" t="str">
        <f t="shared" si="84"/>
        <v>Texas</v>
      </c>
      <c r="F1378">
        <v>0</v>
      </c>
      <c r="G1378" t="str">
        <f t="shared" si="86"/>
        <v/>
      </c>
      <c r="H1378" t="str">
        <f t="shared" si="87"/>
        <v>Texas Eagle Forum</v>
      </c>
      <c r="I1378" t="s">
        <v>530</v>
      </c>
      <c r="J1378" t="str">
        <f t="shared" si="85"/>
        <v>Texas Eagle Forum</v>
      </c>
    </row>
    <row r="1379" spans="1:10" x14ac:dyDescent="0.25">
      <c r="A1379" t="s">
        <v>656</v>
      </c>
      <c r="B1379" t="s">
        <v>530</v>
      </c>
      <c r="C1379" s="1" t="s">
        <v>188</v>
      </c>
      <c r="E1379" t="str">
        <f t="shared" si="84"/>
        <v>Texas</v>
      </c>
      <c r="F1379">
        <v>1</v>
      </c>
      <c r="G1379" t="str">
        <f t="shared" si="86"/>
        <v/>
      </c>
      <c r="H1379" t="str">
        <f t="shared" si="87"/>
        <v>Dallas</v>
      </c>
      <c r="J1379" t="str">
        <f t="shared" si="85"/>
        <v>Texas Eagle Forum</v>
      </c>
    </row>
    <row r="1380" spans="1:10" x14ac:dyDescent="0.25">
      <c r="A1380" t="s">
        <v>656</v>
      </c>
      <c r="B1380" t="s">
        <v>531</v>
      </c>
      <c r="C1380" s="4" t="s">
        <v>531</v>
      </c>
      <c r="E1380" t="str">
        <f t="shared" si="84"/>
        <v>Texas</v>
      </c>
      <c r="F1380">
        <v>0</v>
      </c>
      <c r="G1380" t="str">
        <f t="shared" si="86"/>
        <v/>
      </c>
      <c r="H1380" t="str">
        <f t="shared" si="87"/>
        <v>Texas Lightfoot Militia*</v>
      </c>
      <c r="I1380" t="s">
        <v>531</v>
      </c>
      <c r="J1380" t="str">
        <f t="shared" si="85"/>
        <v>Texas Lightfoot Militia*</v>
      </c>
    </row>
    <row r="1381" spans="1:10" x14ac:dyDescent="0.25">
      <c r="A1381" t="s">
        <v>656</v>
      </c>
      <c r="B1381" t="s">
        <v>531</v>
      </c>
      <c r="C1381" s="1" t="s">
        <v>533</v>
      </c>
      <c r="E1381" t="str">
        <f t="shared" si="84"/>
        <v>Texas</v>
      </c>
      <c r="F1381">
        <v>1</v>
      </c>
      <c r="G1381" t="str">
        <f t="shared" si="86"/>
        <v/>
      </c>
      <c r="H1381" t="str">
        <f t="shared" si="87"/>
        <v>Cherokee County</v>
      </c>
      <c r="J1381" t="str">
        <f t="shared" si="85"/>
        <v>Texas Lightfoot Militia*</v>
      </c>
    </row>
    <row r="1382" spans="1:10" x14ac:dyDescent="0.25">
      <c r="A1382" t="s">
        <v>656</v>
      </c>
      <c r="B1382" t="s">
        <v>531</v>
      </c>
      <c r="C1382" s="1" t="s">
        <v>505</v>
      </c>
      <c r="E1382" t="str">
        <f t="shared" si="84"/>
        <v>Texas</v>
      </c>
      <c r="F1382">
        <v>1</v>
      </c>
      <c r="G1382" t="str">
        <f t="shared" si="86"/>
        <v/>
      </c>
      <c r="H1382" t="str">
        <f t="shared" si="87"/>
        <v>Smith County</v>
      </c>
      <c r="J1382" t="str">
        <f t="shared" si="85"/>
        <v>Texas Lightfoot Militia*</v>
      </c>
    </row>
    <row r="1383" spans="1:10" x14ac:dyDescent="0.25">
      <c r="A1383" t="s">
        <v>656</v>
      </c>
      <c r="B1383" t="s">
        <v>1215</v>
      </c>
      <c r="C1383" s="4" t="s">
        <v>1215</v>
      </c>
      <c r="E1383" t="str">
        <f t="shared" si="84"/>
        <v>Texas</v>
      </c>
      <c r="F1383">
        <v>0</v>
      </c>
      <c r="G1383" t="str">
        <f t="shared" si="86"/>
        <v/>
      </c>
      <c r="H1383" t="str">
        <f t="shared" si="87"/>
        <v>Texas Militia, The*</v>
      </c>
      <c r="I1383" t="s">
        <v>1215</v>
      </c>
      <c r="J1383" t="str">
        <f t="shared" si="85"/>
        <v>Texas Militia, The*</v>
      </c>
    </row>
    <row r="1384" spans="1:10" x14ac:dyDescent="0.25">
      <c r="A1384" t="s">
        <v>656</v>
      </c>
      <c r="B1384" t="s">
        <v>1215</v>
      </c>
      <c r="C1384" s="1" t="s">
        <v>1216</v>
      </c>
      <c r="E1384" t="str">
        <f t="shared" si="84"/>
        <v>Texas</v>
      </c>
      <c r="F1384">
        <v>1</v>
      </c>
      <c r="G1384" t="str">
        <f t="shared" si="86"/>
        <v/>
      </c>
      <c r="H1384" t="str">
        <f t="shared" si="87"/>
        <v>Conroe</v>
      </c>
      <c r="J1384" t="str">
        <f t="shared" si="85"/>
        <v>Texas Militia, The*</v>
      </c>
    </row>
    <row r="1385" spans="1:10" x14ac:dyDescent="0.25">
      <c r="A1385" t="s">
        <v>656</v>
      </c>
      <c r="B1385" t="s">
        <v>1215</v>
      </c>
      <c r="C1385" s="1" t="s">
        <v>1217</v>
      </c>
      <c r="E1385" t="str">
        <f t="shared" si="84"/>
        <v>Texas</v>
      </c>
      <c r="F1385">
        <v>1</v>
      </c>
      <c r="G1385" t="str">
        <f t="shared" si="86"/>
        <v/>
      </c>
      <c r="H1385" t="str">
        <f t="shared" si="87"/>
        <v>Corpus Christi</v>
      </c>
      <c r="J1385" t="str">
        <f t="shared" si="85"/>
        <v>Texas Militia, The*</v>
      </c>
    </row>
    <row r="1386" spans="1:10" x14ac:dyDescent="0.25">
      <c r="A1386" t="s">
        <v>656</v>
      </c>
      <c r="B1386" t="s">
        <v>1215</v>
      </c>
      <c r="C1386" s="1" t="s">
        <v>188</v>
      </c>
      <c r="E1386" t="str">
        <f t="shared" si="84"/>
        <v>Texas</v>
      </c>
      <c r="F1386">
        <v>1</v>
      </c>
      <c r="G1386" t="str">
        <f t="shared" si="86"/>
        <v/>
      </c>
      <c r="H1386" t="str">
        <f t="shared" si="87"/>
        <v>Dallas</v>
      </c>
      <c r="J1386" t="str">
        <f t="shared" si="85"/>
        <v>Texas Militia, The*</v>
      </c>
    </row>
    <row r="1387" spans="1:10" x14ac:dyDescent="0.25">
      <c r="A1387" t="s">
        <v>656</v>
      </c>
      <c r="B1387" t="s">
        <v>1215</v>
      </c>
      <c r="C1387" s="1" t="s">
        <v>232</v>
      </c>
      <c r="E1387" t="str">
        <f t="shared" si="84"/>
        <v>Texas</v>
      </c>
      <c r="F1387">
        <v>1</v>
      </c>
      <c r="G1387" t="str">
        <f t="shared" si="86"/>
        <v/>
      </c>
      <c r="H1387" t="str">
        <f t="shared" si="87"/>
        <v>Huntington</v>
      </c>
      <c r="J1387" t="str">
        <f t="shared" si="85"/>
        <v>Texas Militia, The*</v>
      </c>
    </row>
    <row r="1388" spans="1:10" x14ac:dyDescent="0.25">
      <c r="A1388" t="s">
        <v>656</v>
      </c>
      <c r="B1388" t="s">
        <v>1215</v>
      </c>
      <c r="C1388" s="1" t="s">
        <v>1218</v>
      </c>
      <c r="E1388" t="str">
        <f t="shared" si="84"/>
        <v>Texas</v>
      </c>
      <c r="F1388">
        <v>1</v>
      </c>
      <c r="G1388" t="str">
        <f t="shared" si="86"/>
        <v/>
      </c>
      <c r="H1388" t="str">
        <f t="shared" si="87"/>
        <v>Lubbock</v>
      </c>
      <c r="J1388" t="str">
        <f t="shared" si="85"/>
        <v>Texas Militia, The*</v>
      </c>
    </row>
    <row r="1389" spans="1:10" x14ac:dyDescent="0.25">
      <c r="A1389" t="s">
        <v>656</v>
      </c>
      <c r="B1389" t="s">
        <v>1215</v>
      </c>
      <c r="C1389" s="1" t="s">
        <v>1219</v>
      </c>
      <c r="E1389" t="str">
        <f t="shared" si="84"/>
        <v>Texas</v>
      </c>
      <c r="F1389">
        <v>1</v>
      </c>
      <c r="G1389" t="str">
        <f t="shared" si="86"/>
        <v/>
      </c>
      <c r="H1389" t="str">
        <f t="shared" si="87"/>
        <v>Midland</v>
      </c>
      <c r="J1389" t="str">
        <f t="shared" si="85"/>
        <v>Texas Militia, The*</v>
      </c>
    </row>
    <row r="1390" spans="1:10" x14ac:dyDescent="0.25">
      <c r="A1390" t="s">
        <v>656</v>
      </c>
      <c r="B1390" t="s">
        <v>1215</v>
      </c>
      <c r="C1390" s="1" t="s">
        <v>2</v>
      </c>
      <c r="E1390" t="str">
        <f t="shared" si="84"/>
        <v>Texas</v>
      </c>
      <c r="F1390">
        <v>1</v>
      </c>
      <c r="G1390" t="str">
        <f t="shared" si="86"/>
        <v/>
      </c>
      <c r="H1390" t="str">
        <f t="shared" si="87"/>
        <v>Statewide</v>
      </c>
      <c r="J1390" t="str">
        <f t="shared" si="85"/>
        <v>Texas Militia, The*</v>
      </c>
    </row>
    <row r="1391" spans="1:10" x14ac:dyDescent="0.25">
      <c r="A1391" t="s">
        <v>656</v>
      </c>
      <c r="B1391" t="s">
        <v>1215</v>
      </c>
      <c r="C1391" s="1" t="s">
        <v>1220</v>
      </c>
      <c r="E1391" t="str">
        <f t="shared" si="84"/>
        <v>Texas</v>
      </c>
      <c r="F1391">
        <v>1</v>
      </c>
      <c r="G1391" t="str">
        <f t="shared" si="86"/>
        <v/>
      </c>
      <c r="H1391" t="str">
        <f t="shared" si="87"/>
        <v>Victory County</v>
      </c>
      <c r="J1391" t="str">
        <f t="shared" si="85"/>
        <v>Texas Militia, The*</v>
      </c>
    </row>
    <row r="1392" spans="1:10" x14ac:dyDescent="0.25">
      <c r="A1392" t="s">
        <v>656</v>
      </c>
      <c r="B1392" t="s">
        <v>1215</v>
      </c>
      <c r="C1392" s="1" t="s">
        <v>1221</v>
      </c>
      <c r="E1392" t="str">
        <f t="shared" si="84"/>
        <v>Texas</v>
      </c>
      <c r="F1392">
        <v>1</v>
      </c>
      <c r="G1392" t="str">
        <f t="shared" si="86"/>
        <v/>
      </c>
      <c r="H1392" t="str">
        <f t="shared" si="87"/>
        <v>Waco</v>
      </c>
      <c r="J1392" t="str">
        <f t="shared" si="85"/>
        <v>Texas Militia, The*</v>
      </c>
    </row>
    <row r="1393" spans="1:10" x14ac:dyDescent="0.25">
      <c r="A1393" t="s">
        <v>656</v>
      </c>
      <c r="B1393" t="s">
        <v>672</v>
      </c>
      <c r="C1393" s="4" t="s">
        <v>672</v>
      </c>
      <c r="E1393" t="str">
        <f t="shared" si="84"/>
        <v>Texas</v>
      </c>
      <c r="F1393">
        <v>0</v>
      </c>
      <c r="G1393" t="str">
        <f t="shared" si="86"/>
        <v/>
      </c>
      <c r="H1393" t="str">
        <f t="shared" si="87"/>
        <v>Three Percenters-III%ers, The</v>
      </c>
      <c r="I1393" t="s">
        <v>672</v>
      </c>
      <c r="J1393" t="str">
        <f t="shared" si="85"/>
        <v>Three Percenters-III%ers, The</v>
      </c>
    </row>
    <row r="1394" spans="1:10" x14ac:dyDescent="0.25">
      <c r="A1394" t="s">
        <v>656</v>
      </c>
      <c r="B1394" t="s">
        <v>672</v>
      </c>
      <c r="C1394" s="1" t="s">
        <v>430</v>
      </c>
      <c r="E1394" t="str">
        <f t="shared" si="84"/>
        <v>Texas</v>
      </c>
      <c r="F1394">
        <v>1</v>
      </c>
      <c r="G1394" t="str">
        <f t="shared" si="86"/>
        <v/>
      </c>
      <c r="H1394" t="str">
        <f t="shared" si="87"/>
        <v>Comanche County</v>
      </c>
      <c r="J1394" t="str">
        <f t="shared" si="85"/>
        <v>Three Percenters-III%ers, The</v>
      </c>
    </row>
    <row r="1395" spans="1:10" x14ac:dyDescent="0.25">
      <c r="A1395" t="s">
        <v>656</v>
      </c>
      <c r="B1395" t="s">
        <v>504</v>
      </c>
      <c r="C1395" s="4" t="s">
        <v>504</v>
      </c>
      <c r="E1395" t="str">
        <f t="shared" si="84"/>
        <v>Texas</v>
      </c>
      <c r="F1395">
        <v>0</v>
      </c>
      <c r="G1395" t="str">
        <f t="shared" si="86"/>
        <v/>
      </c>
      <c r="H1395" t="str">
        <f t="shared" si="87"/>
        <v>Three Percenters Club*</v>
      </c>
      <c r="I1395" t="s">
        <v>504</v>
      </c>
      <c r="J1395" t="str">
        <f t="shared" si="85"/>
        <v>Three Percenters Club*</v>
      </c>
    </row>
    <row r="1396" spans="1:10" x14ac:dyDescent="0.25">
      <c r="A1396" t="s">
        <v>656</v>
      </c>
      <c r="B1396" t="s">
        <v>504</v>
      </c>
      <c r="C1396" s="1" t="s">
        <v>510</v>
      </c>
      <c r="E1396" t="str">
        <f t="shared" si="84"/>
        <v>Texas</v>
      </c>
      <c r="F1396">
        <v>1</v>
      </c>
      <c r="G1396" t="str">
        <f t="shared" si="86"/>
        <v/>
      </c>
      <c r="H1396" t="str">
        <f t="shared" si="87"/>
        <v>Austin</v>
      </c>
      <c r="J1396" t="str">
        <f t="shared" si="85"/>
        <v>Three Percenters Club*</v>
      </c>
    </row>
    <row r="1397" spans="1:10" ht="30" x14ac:dyDescent="0.25">
      <c r="A1397" t="s">
        <v>656</v>
      </c>
      <c r="B1397" t="s">
        <v>1222</v>
      </c>
      <c r="C1397" s="4" t="s">
        <v>1222</v>
      </c>
      <c r="E1397" t="str">
        <f t="shared" si="84"/>
        <v>Texas</v>
      </c>
      <c r="F1397">
        <v>0</v>
      </c>
      <c r="G1397" t="str">
        <f t="shared" si="86"/>
        <v/>
      </c>
      <c r="H1397" t="str">
        <f t="shared" si="87"/>
        <v>TURF - Texans Uniting for Reform and Freedom</v>
      </c>
      <c r="I1397" t="s">
        <v>1222</v>
      </c>
      <c r="J1397" t="str">
        <f t="shared" si="85"/>
        <v>TURF - Texans Uniting for Reform and Freedom</v>
      </c>
    </row>
    <row r="1398" spans="1:10" x14ac:dyDescent="0.25">
      <c r="A1398" t="s">
        <v>656</v>
      </c>
      <c r="B1398" t="s">
        <v>1222</v>
      </c>
      <c r="C1398" s="1" t="s">
        <v>536</v>
      </c>
      <c r="E1398" t="str">
        <f t="shared" si="84"/>
        <v>Texas</v>
      </c>
      <c r="F1398">
        <v>1</v>
      </c>
      <c r="G1398" t="str">
        <f t="shared" si="86"/>
        <v/>
      </c>
      <c r="H1398" t="str">
        <f t="shared" si="87"/>
        <v>San Antonio</v>
      </c>
      <c r="J1398" t="str">
        <f t="shared" si="85"/>
        <v>TURF - Texans Uniting for Reform and Freedom</v>
      </c>
    </row>
    <row r="1399" spans="1:10" x14ac:dyDescent="0.25">
      <c r="A1399" t="s">
        <v>656</v>
      </c>
      <c r="B1399" t="s">
        <v>111</v>
      </c>
      <c r="C1399" s="4" t="s">
        <v>111</v>
      </c>
      <c r="E1399" t="str">
        <f t="shared" si="84"/>
        <v>Texas</v>
      </c>
      <c r="F1399">
        <v>0</v>
      </c>
      <c r="G1399" t="str">
        <f t="shared" si="86"/>
        <v/>
      </c>
      <c r="H1399" t="str">
        <f t="shared" si="87"/>
        <v>We Are Change</v>
      </c>
      <c r="I1399" t="s">
        <v>111</v>
      </c>
      <c r="J1399" t="str">
        <f t="shared" si="85"/>
        <v>We Are Change</v>
      </c>
    </row>
    <row r="1400" spans="1:10" x14ac:dyDescent="0.25">
      <c r="A1400" t="s">
        <v>656</v>
      </c>
      <c r="B1400" t="s">
        <v>111</v>
      </c>
      <c r="C1400" s="1" t="s">
        <v>188</v>
      </c>
      <c r="E1400" t="str">
        <f t="shared" si="84"/>
        <v>Texas</v>
      </c>
      <c r="F1400">
        <v>1</v>
      </c>
      <c r="G1400" t="str">
        <f t="shared" si="86"/>
        <v/>
      </c>
      <c r="H1400" t="str">
        <f t="shared" si="87"/>
        <v>Dallas</v>
      </c>
      <c r="J1400" t="str">
        <f t="shared" si="85"/>
        <v>We Are Change</v>
      </c>
    </row>
    <row r="1401" spans="1:10" x14ac:dyDescent="0.25">
      <c r="A1401" t="s">
        <v>656</v>
      </c>
      <c r="B1401" t="s">
        <v>111</v>
      </c>
      <c r="C1401" s="1" t="s">
        <v>1223</v>
      </c>
      <c r="E1401" t="str">
        <f t="shared" si="84"/>
        <v>Texas</v>
      </c>
      <c r="F1401">
        <v>1</v>
      </c>
      <c r="G1401" t="str">
        <f t="shared" si="86"/>
        <v/>
      </c>
      <c r="H1401" t="str">
        <f t="shared" si="87"/>
        <v>El Paso</v>
      </c>
      <c r="J1401" t="str">
        <f t="shared" si="85"/>
        <v>We Are Change</v>
      </c>
    </row>
    <row r="1402" spans="1:10" x14ac:dyDescent="0.25">
      <c r="A1402" t="s">
        <v>656</v>
      </c>
      <c r="B1402" t="s">
        <v>111</v>
      </c>
      <c r="C1402" s="1" t="s">
        <v>1224</v>
      </c>
      <c r="E1402" t="str">
        <f t="shared" si="84"/>
        <v>Texas</v>
      </c>
      <c r="F1402">
        <v>1</v>
      </c>
      <c r="G1402" t="str">
        <f t="shared" si="86"/>
        <v/>
      </c>
      <c r="H1402" t="str">
        <f t="shared" si="87"/>
        <v>Fort Worth</v>
      </c>
      <c r="J1402" t="str">
        <f t="shared" si="85"/>
        <v>We Are Change</v>
      </c>
    </row>
    <row r="1403" spans="1:10" x14ac:dyDescent="0.25">
      <c r="A1403" t="s">
        <v>656</v>
      </c>
      <c r="B1403" t="s">
        <v>111</v>
      </c>
      <c r="C1403" s="1" t="s">
        <v>331</v>
      </c>
      <c r="E1403" t="str">
        <f t="shared" si="84"/>
        <v>Texas</v>
      </c>
      <c r="F1403">
        <v>1</v>
      </c>
      <c r="G1403" t="str">
        <f t="shared" si="86"/>
        <v/>
      </c>
      <c r="H1403" t="str">
        <f t="shared" si="87"/>
        <v>Houston</v>
      </c>
      <c r="J1403" t="str">
        <f t="shared" si="85"/>
        <v>We Are Change</v>
      </c>
    </row>
    <row r="1404" spans="1:10" x14ac:dyDescent="0.25">
      <c r="A1404" t="s">
        <v>656</v>
      </c>
      <c r="B1404" t="s">
        <v>111</v>
      </c>
      <c r="C1404" s="1" t="s">
        <v>1218</v>
      </c>
      <c r="E1404" t="str">
        <f t="shared" si="84"/>
        <v>Texas</v>
      </c>
      <c r="F1404">
        <v>1</v>
      </c>
      <c r="G1404" t="str">
        <f t="shared" si="86"/>
        <v/>
      </c>
      <c r="H1404" t="str">
        <f t="shared" si="87"/>
        <v>Lubbock</v>
      </c>
      <c r="J1404" t="str">
        <f t="shared" si="85"/>
        <v>We Are Change</v>
      </c>
    </row>
    <row r="1405" spans="1:10" x14ac:dyDescent="0.25">
      <c r="A1405" t="s">
        <v>656</v>
      </c>
      <c r="B1405" t="s">
        <v>111</v>
      </c>
      <c r="C1405" s="1" t="s">
        <v>1221</v>
      </c>
      <c r="E1405" t="str">
        <f t="shared" si="84"/>
        <v>Texas</v>
      </c>
      <c r="F1405">
        <v>1</v>
      </c>
      <c r="G1405" t="str">
        <f t="shared" si="86"/>
        <v/>
      </c>
      <c r="H1405" t="str">
        <f t="shared" si="87"/>
        <v>Waco</v>
      </c>
      <c r="J1405" t="str">
        <f t="shared" si="85"/>
        <v>We Are Change</v>
      </c>
    </row>
    <row r="1406" spans="1:10" x14ac:dyDescent="0.25">
      <c r="A1406" t="s">
        <v>656</v>
      </c>
      <c r="B1406" t="s">
        <v>401</v>
      </c>
      <c r="C1406" s="4" t="s">
        <v>401</v>
      </c>
      <c r="E1406" t="str">
        <f t="shared" si="84"/>
        <v>Texas</v>
      </c>
      <c r="F1406">
        <v>0</v>
      </c>
      <c r="G1406" t="str">
        <f t="shared" si="86"/>
        <v/>
      </c>
      <c r="H1406" t="str">
        <f t="shared" si="87"/>
        <v>We the People</v>
      </c>
      <c r="I1406" t="s">
        <v>401</v>
      </c>
      <c r="J1406" t="str">
        <f t="shared" si="85"/>
        <v>We the People</v>
      </c>
    </row>
    <row r="1407" spans="1:10" x14ac:dyDescent="0.25">
      <c r="A1407" t="s">
        <v>656</v>
      </c>
      <c r="B1407" t="s">
        <v>401</v>
      </c>
      <c r="C1407" s="1" t="s">
        <v>510</v>
      </c>
      <c r="E1407" t="str">
        <f t="shared" si="84"/>
        <v>Texas</v>
      </c>
      <c r="F1407">
        <v>1</v>
      </c>
      <c r="G1407" t="str">
        <f t="shared" si="86"/>
        <v/>
      </c>
      <c r="H1407" t="str">
        <f t="shared" si="87"/>
        <v>Austin</v>
      </c>
      <c r="J1407" t="str">
        <f t="shared" si="85"/>
        <v>We the People</v>
      </c>
    </row>
    <row r="1408" spans="1:10" x14ac:dyDescent="0.25">
      <c r="A1408" t="s">
        <v>656</v>
      </c>
      <c r="B1408" t="s">
        <v>401</v>
      </c>
      <c r="C1408" s="1" t="s">
        <v>1216</v>
      </c>
      <c r="E1408" t="str">
        <f t="shared" si="84"/>
        <v>Texas</v>
      </c>
      <c r="F1408">
        <v>1</v>
      </c>
      <c r="G1408" t="str">
        <f t="shared" si="86"/>
        <v/>
      </c>
      <c r="H1408" t="str">
        <f t="shared" si="87"/>
        <v>Conroe</v>
      </c>
      <c r="J1408" t="str">
        <f t="shared" si="85"/>
        <v>We the People</v>
      </c>
    </row>
    <row r="1409" spans="1:10" x14ac:dyDescent="0.25">
      <c r="A1409" t="s">
        <v>656</v>
      </c>
      <c r="B1409" t="s">
        <v>401</v>
      </c>
      <c r="C1409" s="1" t="s">
        <v>188</v>
      </c>
      <c r="E1409" t="str">
        <f t="shared" si="84"/>
        <v>Texas</v>
      </c>
      <c r="F1409">
        <v>1</v>
      </c>
      <c r="G1409" t="str">
        <f t="shared" si="86"/>
        <v/>
      </c>
      <c r="H1409" t="str">
        <f t="shared" si="87"/>
        <v>Dallas</v>
      </c>
      <c r="J1409" t="str">
        <f t="shared" si="85"/>
        <v>We the People</v>
      </c>
    </row>
    <row r="1410" spans="1:10" x14ac:dyDescent="0.25">
      <c r="A1410" t="s">
        <v>656</v>
      </c>
      <c r="B1410" t="s">
        <v>401</v>
      </c>
      <c r="C1410" s="1" t="s">
        <v>1225</v>
      </c>
      <c r="E1410" t="str">
        <f t="shared" ref="E1410:E1473" si="89">IF(ISBLANK(D1410),E1409,D1410)</f>
        <v>Texas</v>
      </c>
      <c r="F1410">
        <v>1</v>
      </c>
      <c r="G1410" t="str">
        <f t="shared" si="86"/>
        <v/>
      </c>
      <c r="H1410" t="str">
        <f t="shared" si="87"/>
        <v>Denton</v>
      </c>
      <c r="J1410" t="str">
        <f t="shared" ref="J1410:J1473" si="90">IF(ISBLANK(I1410),IF(ISBLANK(I1409),J1409,I1409),I1410)</f>
        <v>We the People</v>
      </c>
    </row>
    <row r="1411" spans="1:10" x14ac:dyDescent="0.25">
      <c r="A1411" t="s">
        <v>656</v>
      </c>
      <c r="B1411" t="s">
        <v>401</v>
      </c>
      <c r="C1411" s="1" t="s">
        <v>1226</v>
      </c>
      <c r="E1411" t="str">
        <f t="shared" si="89"/>
        <v>Texas</v>
      </c>
      <c r="F1411">
        <v>1</v>
      </c>
      <c r="G1411" t="str">
        <f t="shared" ref="G1411:G1474" si="91">IF(AND(F1411=0,F1410=0),"HELP!","")</f>
        <v/>
      </c>
      <c r="H1411" t="str">
        <f t="shared" ref="H1411:H1474" si="92">C1411</f>
        <v>Grapevine</v>
      </c>
      <c r="J1411" t="str">
        <f t="shared" si="90"/>
        <v>We the People</v>
      </c>
    </row>
    <row r="1412" spans="1:10" x14ac:dyDescent="0.25">
      <c r="A1412" t="s">
        <v>656</v>
      </c>
      <c r="B1412" t="s">
        <v>401</v>
      </c>
      <c r="C1412" s="1" t="s">
        <v>1227</v>
      </c>
      <c r="E1412" t="str">
        <f t="shared" si="89"/>
        <v>Texas</v>
      </c>
      <c r="F1412">
        <v>1</v>
      </c>
      <c r="G1412" t="str">
        <f t="shared" si="91"/>
        <v/>
      </c>
      <c r="H1412" t="str">
        <f t="shared" si="92"/>
        <v>Guyton</v>
      </c>
      <c r="J1412" t="str">
        <f t="shared" si="90"/>
        <v>We the People</v>
      </c>
    </row>
    <row r="1413" spans="1:10" x14ac:dyDescent="0.25">
      <c r="A1413" t="s">
        <v>656</v>
      </c>
      <c r="B1413" t="s">
        <v>401</v>
      </c>
      <c r="C1413" s="1" t="s">
        <v>1228</v>
      </c>
      <c r="E1413" t="str">
        <f t="shared" si="89"/>
        <v>Texas</v>
      </c>
      <c r="F1413">
        <v>1</v>
      </c>
      <c r="G1413" t="str">
        <f t="shared" si="91"/>
        <v/>
      </c>
      <c r="H1413" t="str">
        <f t="shared" si="92"/>
        <v>Hideaway</v>
      </c>
      <c r="J1413" t="str">
        <f t="shared" si="90"/>
        <v>We the People</v>
      </c>
    </row>
    <row r="1414" spans="1:10" x14ac:dyDescent="0.25">
      <c r="A1414" t="s">
        <v>656</v>
      </c>
      <c r="B1414" t="s">
        <v>401</v>
      </c>
      <c r="C1414" s="1" t="s">
        <v>1229</v>
      </c>
      <c r="E1414" t="str">
        <f t="shared" si="89"/>
        <v>Texas</v>
      </c>
      <c r="F1414">
        <v>1</v>
      </c>
      <c r="G1414" t="str">
        <f t="shared" si="91"/>
        <v/>
      </c>
      <c r="H1414" t="str">
        <f t="shared" si="92"/>
        <v>Point</v>
      </c>
      <c r="J1414" t="str">
        <f t="shared" si="90"/>
        <v>We the People</v>
      </c>
    </row>
    <row r="1415" spans="1:10" x14ac:dyDescent="0.25">
      <c r="A1415" t="s">
        <v>656</v>
      </c>
      <c r="B1415" t="s">
        <v>401</v>
      </c>
      <c r="C1415" s="1" t="s">
        <v>1230</v>
      </c>
      <c r="E1415" t="str">
        <f t="shared" si="89"/>
        <v>Texas</v>
      </c>
      <c r="F1415">
        <v>1</v>
      </c>
      <c r="G1415" t="str">
        <f t="shared" si="91"/>
        <v/>
      </c>
      <c r="H1415" t="str">
        <f t="shared" si="92"/>
        <v>Tyler</v>
      </c>
      <c r="J1415" t="str">
        <f t="shared" si="90"/>
        <v>We the People</v>
      </c>
    </row>
    <row r="1416" spans="1:10" ht="23.25" x14ac:dyDescent="0.35">
      <c r="A1416" t="s">
        <v>657</v>
      </c>
      <c r="B1416" t="s">
        <v>537</v>
      </c>
      <c r="C1416" s="2" t="s">
        <v>537</v>
      </c>
      <c r="D1416" t="s">
        <v>657</v>
      </c>
      <c r="E1416" t="str">
        <f t="shared" si="89"/>
        <v>Utah</v>
      </c>
      <c r="F1416" t="s">
        <v>664</v>
      </c>
      <c r="G1416" t="str">
        <f t="shared" si="91"/>
        <v/>
      </c>
      <c r="H1416" t="str">
        <f t="shared" si="92"/>
        <v>UTAH (9)</v>
      </c>
      <c r="I1416" t="s">
        <v>537</v>
      </c>
      <c r="J1416" t="str">
        <f t="shared" si="90"/>
        <v>UTAH (9)</v>
      </c>
    </row>
    <row r="1417" spans="1:10" x14ac:dyDescent="0.25">
      <c r="A1417" t="s">
        <v>657</v>
      </c>
      <c r="B1417" t="s">
        <v>437</v>
      </c>
      <c r="C1417" s="4" t="s">
        <v>437</v>
      </c>
      <c r="E1417" t="str">
        <f t="shared" si="89"/>
        <v>Utah</v>
      </c>
      <c r="F1417">
        <v>0</v>
      </c>
      <c r="G1417" t="str">
        <f t="shared" si="91"/>
        <v/>
      </c>
      <c r="H1417" t="str">
        <f t="shared" si="92"/>
        <v>American Patriot Party</v>
      </c>
      <c r="I1417" t="s">
        <v>437</v>
      </c>
      <c r="J1417" t="str">
        <f t="shared" si="90"/>
        <v>American Patriot Party</v>
      </c>
    </row>
    <row r="1418" spans="1:10" x14ac:dyDescent="0.25">
      <c r="A1418" t="s">
        <v>657</v>
      </c>
      <c r="B1418" t="s">
        <v>437</v>
      </c>
      <c r="C1418" s="1" t="s">
        <v>2</v>
      </c>
      <c r="E1418" t="str">
        <f t="shared" si="89"/>
        <v>Utah</v>
      </c>
      <c r="F1418">
        <v>1</v>
      </c>
      <c r="G1418" t="str">
        <f t="shared" si="91"/>
        <v/>
      </c>
      <c r="H1418" t="str">
        <f t="shared" si="92"/>
        <v>Statewide</v>
      </c>
      <c r="J1418" t="str">
        <f t="shared" si="90"/>
        <v>American Patriot Party</v>
      </c>
    </row>
    <row r="1419" spans="1:10" x14ac:dyDescent="0.25">
      <c r="A1419" t="s">
        <v>657</v>
      </c>
      <c r="B1419" t="s">
        <v>538</v>
      </c>
      <c r="C1419" s="4" t="s">
        <v>538</v>
      </c>
      <c r="E1419" t="str">
        <f t="shared" si="89"/>
        <v>Utah</v>
      </c>
      <c r="F1419">
        <v>0</v>
      </c>
      <c r="G1419" t="str">
        <f t="shared" si="91"/>
        <v/>
      </c>
      <c r="H1419" t="str">
        <f t="shared" si="92"/>
        <v>Constitution Party of Utah</v>
      </c>
      <c r="I1419" t="s">
        <v>538</v>
      </c>
      <c r="J1419" t="str">
        <f t="shared" si="90"/>
        <v>Constitution Party of Utah</v>
      </c>
    </row>
    <row r="1420" spans="1:10" x14ac:dyDescent="0.25">
      <c r="A1420" t="s">
        <v>657</v>
      </c>
      <c r="B1420" t="s">
        <v>538</v>
      </c>
      <c r="C1420" s="1" t="s">
        <v>539</v>
      </c>
      <c r="E1420" t="str">
        <f t="shared" si="89"/>
        <v>Utah</v>
      </c>
      <c r="F1420">
        <v>1</v>
      </c>
      <c r="G1420" t="str">
        <f t="shared" si="91"/>
        <v/>
      </c>
      <c r="H1420" t="str">
        <f t="shared" si="92"/>
        <v>Bountiful</v>
      </c>
      <c r="J1420" t="str">
        <f t="shared" si="90"/>
        <v>Constitution Party of Utah</v>
      </c>
    </row>
    <row r="1421" spans="1:10" x14ac:dyDescent="0.25">
      <c r="A1421" t="s">
        <v>657</v>
      </c>
      <c r="B1421" t="s">
        <v>10</v>
      </c>
      <c r="C1421" s="4" t="s">
        <v>10</v>
      </c>
      <c r="E1421" t="str">
        <f t="shared" si="89"/>
        <v>Utah</v>
      </c>
      <c r="F1421">
        <v>0</v>
      </c>
      <c r="G1421" t="str">
        <f t="shared" si="91"/>
        <v/>
      </c>
      <c r="H1421" t="str">
        <f t="shared" si="92"/>
        <v>Eagle Forum</v>
      </c>
      <c r="I1421" t="s">
        <v>10</v>
      </c>
      <c r="J1421" t="str">
        <f t="shared" si="90"/>
        <v>Eagle Forum</v>
      </c>
    </row>
    <row r="1422" spans="1:10" x14ac:dyDescent="0.25">
      <c r="A1422" t="s">
        <v>657</v>
      </c>
      <c r="B1422" t="s">
        <v>10</v>
      </c>
      <c r="C1422" s="1" t="s">
        <v>540</v>
      </c>
      <c r="E1422" t="str">
        <f t="shared" si="89"/>
        <v>Utah</v>
      </c>
      <c r="F1422">
        <v>1</v>
      </c>
      <c r="G1422" t="str">
        <f t="shared" si="91"/>
        <v/>
      </c>
      <c r="H1422" t="str">
        <f t="shared" si="92"/>
        <v>South Jordan</v>
      </c>
      <c r="J1422" t="str">
        <f t="shared" si="90"/>
        <v>Eagle Forum</v>
      </c>
    </row>
    <row r="1423" spans="1:10" x14ac:dyDescent="0.25">
      <c r="A1423" t="s">
        <v>657</v>
      </c>
      <c r="B1423" t="s">
        <v>541</v>
      </c>
      <c r="C1423" s="4" t="s">
        <v>541</v>
      </c>
      <c r="E1423" t="str">
        <f t="shared" si="89"/>
        <v>Utah</v>
      </c>
      <c r="F1423">
        <v>0</v>
      </c>
      <c r="G1423" t="str">
        <f t="shared" si="91"/>
        <v/>
      </c>
      <c r="H1423" t="str">
        <f t="shared" si="92"/>
        <v>Liberty RoundTable</v>
      </c>
      <c r="I1423" t="s">
        <v>541</v>
      </c>
      <c r="J1423" t="str">
        <f t="shared" si="90"/>
        <v>Liberty RoundTable</v>
      </c>
    </row>
    <row r="1424" spans="1:10" x14ac:dyDescent="0.25">
      <c r="A1424" t="s">
        <v>657</v>
      </c>
      <c r="B1424" t="s">
        <v>541</v>
      </c>
      <c r="C1424" s="1" t="s">
        <v>542</v>
      </c>
      <c r="E1424" t="str">
        <f t="shared" si="89"/>
        <v>Utah</v>
      </c>
      <c r="F1424">
        <v>1</v>
      </c>
      <c r="G1424" t="str">
        <f t="shared" si="91"/>
        <v/>
      </c>
      <c r="H1424" t="str">
        <f t="shared" si="92"/>
        <v>Highland</v>
      </c>
      <c r="J1424" t="str">
        <f t="shared" si="90"/>
        <v>Liberty RoundTable</v>
      </c>
    </row>
    <row r="1425" spans="1:10" x14ac:dyDescent="0.25">
      <c r="A1425" t="s">
        <v>657</v>
      </c>
      <c r="B1425" t="s">
        <v>21</v>
      </c>
      <c r="C1425" s="4" t="s">
        <v>21</v>
      </c>
      <c r="E1425" t="str">
        <f t="shared" si="89"/>
        <v>Utah</v>
      </c>
      <c r="F1425">
        <v>0</v>
      </c>
      <c r="G1425" t="str">
        <f t="shared" si="91"/>
        <v/>
      </c>
      <c r="H1425" t="str">
        <f t="shared" si="92"/>
        <v>Oath Keepers</v>
      </c>
      <c r="I1425" t="s">
        <v>21</v>
      </c>
      <c r="J1425" t="str">
        <f t="shared" si="90"/>
        <v>Oath Keepers</v>
      </c>
    </row>
    <row r="1426" spans="1:10" x14ac:dyDescent="0.25">
      <c r="A1426" t="s">
        <v>657</v>
      </c>
      <c r="B1426" t="s">
        <v>21</v>
      </c>
      <c r="C1426" s="1" t="s">
        <v>543</v>
      </c>
      <c r="E1426" t="str">
        <f t="shared" si="89"/>
        <v>Utah</v>
      </c>
      <c r="F1426">
        <v>1</v>
      </c>
      <c r="G1426" t="str">
        <f t="shared" si="91"/>
        <v/>
      </c>
      <c r="H1426" t="str">
        <f t="shared" si="92"/>
        <v>Salt Lake City</v>
      </c>
      <c r="J1426" t="str">
        <f t="shared" si="90"/>
        <v>Oath Keepers</v>
      </c>
    </row>
    <row r="1427" spans="1:10" x14ac:dyDescent="0.25">
      <c r="A1427" t="s">
        <v>657</v>
      </c>
      <c r="B1427" t="s">
        <v>672</v>
      </c>
      <c r="C1427" s="4" t="s">
        <v>672</v>
      </c>
      <c r="E1427" t="str">
        <f t="shared" si="89"/>
        <v>Utah</v>
      </c>
      <c r="F1427">
        <v>0</v>
      </c>
      <c r="G1427" t="str">
        <f t="shared" si="91"/>
        <v/>
      </c>
      <c r="H1427" t="str">
        <f t="shared" si="92"/>
        <v>Three Percenters-III%ers, The</v>
      </c>
      <c r="I1427" t="s">
        <v>672</v>
      </c>
      <c r="J1427" t="str">
        <f t="shared" si="90"/>
        <v>Three Percenters-III%ers, The</v>
      </c>
    </row>
    <row r="1428" spans="1:10" x14ac:dyDescent="0.25">
      <c r="A1428" t="s">
        <v>657</v>
      </c>
      <c r="B1428" t="s">
        <v>672</v>
      </c>
      <c r="C1428" s="1" t="s">
        <v>544</v>
      </c>
      <c r="E1428" t="str">
        <f t="shared" si="89"/>
        <v>Utah</v>
      </c>
      <c r="F1428">
        <v>1</v>
      </c>
      <c r="G1428" t="str">
        <f t="shared" si="91"/>
        <v/>
      </c>
      <c r="H1428" t="str">
        <f t="shared" si="92"/>
        <v>Sevier County</v>
      </c>
      <c r="J1428" t="str">
        <f t="shared" si="90"/>
        <v>Three Percenters-III%ers, The</v>
      </c>
    </row>
    <row r="1429" spans="1:10" x14ac:dyDescent="0.25">
      <c r="A1429" t="s">
        <v>657</v>
      </c>
      <c r="B1429" t="s">
        <v>504</v>
      </c>
      <c r="C1429" s="4" t="s">
        <v>504</v>
      </c>
      <c r="E1429" t="str">
        <f t="shared" si="89"/>
        <v>Utah</v>
      </c>
      <c r="F1429">
        <v>0</v>
      </c>
      <c r="G1429" t="str">
        <f t="shared" si="91"/>
        <v/>
      </c>
      <c r="H1429" t="str">
        <f t="shared" si="92"/>
        <v>Three Percenters Club*</v>
      </c>
      <c r="I1429" t="s">
        <v>504</v>
      </c>
      <c r="J1429" t="str">
        <f t="shared" si="90"/>
        <v>Three Percenters Club*</v>
      </c>
    </row>
    <row r="1430" spans="1:10" x14ac:dyDescent="0.25">
      <c r="A1430" t="s">
        <v>657</v>
      </c>
      <c r="B1430" t="s">
        <v>504</v>
      </c>
      <c r="C1430" s="1" t="s">
        <v>1231</v>
      </c>
      <c r="E1430" t="str">
        <f t="shared" si="89"/>
        <v>Utah</v>
      </c>
      <c r="F1430">
        <v>1</v>
      </c>
      <c r="G1430" t="str">
        <f t="shared" si="91"/>
        <v/>
      </c>
      <c r="H1430" t="str">
        <f t="shared" si="92"/>
        <v>Gunnison</v>
      </c>
      <c r="J1430" t="str">
        <f t="shared" si="90"/>
        <v>Three Percenters Club*</v>
      </c>
    </row>
    <row r="1431" spans="1:10" x14ac:dyDescent="0.25">
      <c r="A1431" t="s">
        <v>657</v>
      </c>
      <c r="B1431" t="s">
        <v>545</v>
      </c>
      <c r="C1431" s="4" t="s">
        <v>545</v>
      </c>
      <c r="E1431" t="str">
        <f t="shared" si="89"/>
        <v>Utah</v>
      </c>
      <c r="F1431">
        <v>0</v>
      </c>
      <c r="G1431" t="str">
        <f t="shared" si="91"/>
        <v/>
      </c>
      <c r="H1431" t="str">
        <f t="shared" si="92"/>
        <v>Utah Light Foot Militia*</v>
      </c>
      <c r="I1431" t="s">
        <v>545</v>
      </c>
      <c r="J1431" t="str">
        <f t="shared" si="90"/>
        <v>Utah Light Foot Militia*</v>
      </c>
    </row>
    <row r="1432" spans="1:10" x14ac:dyDescent="0.25">
      <c r="A1432" t="s">
        <v>657</v>
      </c>
      <c r="B1432" t="s">
        <v>545</v>
      </c>
      <c r="C1432" s="1" t="s">
        <v>1232</v>
      </c>
      <c r="E1432" t="str">
        <f t="shared" si="89"/>
        <v>Utah</v>
      </c>
      <c r="F1432">
        <v>1</v>
      </c>
      <c r="G1432" t="str">
        <f t="shared" si="91"/>
        <v/>
      </c>
      <c r="H1432" t="str">
        <f t="shared" si="92"/>
        <v>Tooele County</v>
      </c>
      <c r="J1432" t="str">
        <f t="shared" si="90"/>
        <v>Utah Light Foot Militia*</v>
      </c>
    </row>
    <row r="1433" spans="1:10" x14ac:dyDescent="0.25">
      <c r="A1433" t="s">
        <v>657</v>
      </c>
      <c r="B1433" t="s">
        <v>401</v>
      </c>
      <c r="C1433" s="4" t="s">
        <v>401</v>
      </c>
      <c r="E1433" t="str">
        <f t="shared" si="89"/>
        <v>Utah</v>
      </c>
      <c r="F1433">
        <v>0</v>
      </c>
      <c r="G1433" t="str">
        <f t="shared" si="91"/>
        <v/>
      </c>
      <c r="H1433" t="str">
        <f t="shared" si="92"/>
        <v>We the People</v>
      </c>
      <c r="I1433" t="s">
        <v>401</v>
      </c>
      <c r="J1433" t="str">
        <f t="shared" si="90"/>
        <v>We the People</v>
      </c>
    </row>
    <row r="1434" spans="1:10" x14ac:dyDescent="0.25">
      <c r="A1434" t="s">
        <v>657</v>
      </c>
      <c r="B1434" t="s">
        <v>401</v>
      </c>
      <c r="C1434" s="1" t="s">
        <v>1233</v>
      </c>
      <c r="E1434" t="str">
        <f t="shared" si="89"/>
        <v>Utah</v>
      </c>
      <c r="F1434">
        <v>1</v>
      </c>
      <c r="G1434" t="str">
        <f t="shared" si="91"/>
        <v/>
      </c>
      <c r="H1434" t="str">
        <f t="shared" si="92"/>
        <v>Ogden</v>
      </c>
      <c r="J1434" t="str">
        <f t="shared" si="90"/>
        <v>We the People</v>
      </c>
    </row>
    <row r="1435" spans="1:10" ht="23.25" x14ac:dyDescent="0.35">
      <c r="A1435" t="s">
        <v>658</v>
      </c>
      <c r="B1435" t="s">
        <v>1234</v>
      </c>
      <c r="C1435" s="2" t="s">
        <v>1234</v>
      </c>
      <c r="D1435" t="s">
        <v>658</v>
      </c>
      <c r="E1435" t="str">
        <f t="shared" si="89"/>
        <v>Vermont</v>
      </c>
      <c r="F1435" t="s">
        <v>664</v>
      </c>
      <c r="G1435" t="str">
        <f t="shared" si="91"/>
        <v/>
      </c>
      <c r="H1435" t="str">
        <f t="shared" si="92"/>
        <v>VERMONT (6)</v>
      </c>
      <c r="I1435" t="s">
        <v>1234</v>
      </c>
      <c r="J1435" t="str">
        <f t="shared" si="90"/>
        <v>VERMONT (6)</v>
      </c>
    </row>
    <row r="1436" spans="1:10" x14ac:dyDescent="0.25">
      <c r="A1436" t="s">
        <v>658</v>
      </c>
      <c r="B1436" t="s">
        <v>10</v>
      </c>
      <c r="C1436" s="4" t="s">
        <v>10</v>
      </c>
      <c r="E1436" t="str">
        <f t="shared" si="89"/>
        <v>Vermont</v>
      </c>
      <c r="F1436">
        <v>0</v>
      </c>
      <c r="G1436" t="str">
        <f t="shared" si="91"/>
        <v/>
      </c>
      <c r="H1436" t="str">
        <f t="shared" si="92"/>
        <v>Eagle Forum</v>
      </c>
      <c r="I1436" t="s">
        <v>10</v>
      </c>
      <c r="J1436" t="str">
        <f t="shared" si="90"/>
        <v>Eagle Forum</v>
      </c>
    </row>
    <row r="1437" spans="1:10" x14ac:dyDescent="0.25">
      <c r="A1437" t="s">
        <v>658</v>
      </c>
      <c r="B1437" t="s">
        <v>10</v>
      </c>
      <c r="C1437" s="1" t="s">
        <v>891</v>
      </c>
      <c r="E1437" t="str">
        <f t="shared" si="89"/>
        <v>Vermont</v>
      </c>
      <c r="F1437">
        <v>1</v>
      </c>
      <c r="G1437" t="str">
        <f t="shared" si="91"/>
        <v/>
      </c>
      <c r="H1437" t="str">
        <f t="shared" si="92"/>
        <v>Burlington</v>
      </c>
      <c r="J1437" t="str">
        <f t="shared" si="90"/>
        <v>Eagle Forum</v>
      </c>
    </row>
    <row r="1438" spans="1:10" x14ac:dyDescent="0.25">
      <c r="A1438" t="s">
        <v>658</v>
      </c>
      <c r="B1438" t="s">
        <v>15</v>
      </c>
      <c r="C1438" s="4" t="s">
        <v>15</v>
      </c>
      <c r="E1438" t="str">
        <f t="shared" si="89"/>
        <v>Vermont</v>
      </c>
      <c r="F1438">
        <v>0</v>
      </c>
      <c r="G1438" t="str">
        <f t="shared" si="91"/>
        <v/>
      </c>
      <c r="H1438" t="str">
        <f t="shared" si="92"/>
        <v>John Birch Society</v>
      </c>
      <c r="I1438" t="s">
        <v>15</v>
      </c>
      <c r="J1438" t="str">
        <f t="shared" si="90"/>
        <v>John Birch Society</v>
      </c>
    </row>
    <row r="1439" spans="1:10" x14ac:dyDescent="0.25">
      <c r="A1439" t="s">
        <v>658</v>
      </c>
      <c r="B1439" t="s">
        <v>15</v>
      </c>
      <c r="C1439" s="1" t="s">
        <v>2</v>
      </c>
      <c r="E1439" t="str">
        <f t="shared" si="89"/>
        <v>Vermont</v>
      </c>
      <c r="F1439">
        <v>1</v>
      </c>
      <c r="G1439" t="str">
        <f t="shared" si="91"/>
        <v/>
      </c>
      <c r="H1439" t="str">
        <f t="shared" si="92"/>
        <v>Statewide</v>
      </c>
      <c r="J1439" t="str">
        <f t="shared" si="90"/>
        <v>John Birch Society</v>
      </c>
    </row>
    <row r="1440" spans="1:10" x14ac:dyDescent="0.25">
      <c r="A1440" t="s">
        <v>658</v>
      </c>
      <c r="B1440" t="s">
        <v>21</v>
      </c>
      <c r="C1440" s="4" t="s">
        <v>21</v>
      </c>
      <c r="E1440" t="str">
        <f t="shared" si="89"/>
        <v>Vermont</v>
      </c>
      <c r="F1440">
        <v>0</v>
      </c>
      <c r="G1440" t="str">
        <f t="shared" si="91"/>
        <v/>
      </c>
      <c r="H1440" t="str">
        <f t="shared" si="92"/>
        <v>Oath Keepers</v>
      </c>
      <c r="I1440" t="s">
        <v>21</v>
      </c>
      <c r="J1440" t="str">
        <f t="shared" si="90"/>
        <v>Oath Keepers</v>
      </c>
    </row>
    <row r="1441" spans="1:10" x14ac:dyDescent="0.25">
      <c r="A1441" t="s">
        <v>658</v>
      </c>
      <c r="B1441" t="s">
        <v>21</v>
      </c>
      <c r="C1441" s="1" t="s">
        <v>548</v>
      </c>
      <c r="E1441" t="str">
        <f t="shared" si="89"/>
        <v>Vermont</v>
      </c>
      <c r="F1441">
        <v>1</v>
      </c>
      <c r="G1441" t="str">
        <f t="shared" si="91"/>
        <v/>
      </c>
      <c r="H1441" t="str">
        <f t="shared" si="92"/>
        <v>Randolph</v>
      </c>
      <c r="J1441" t="str">
        <f t="shared" si="90"/>
        <v>Oath Keepers</v>
      </c>
    </row>
    <row r="1442" spans="1:10" x14ac:dyDescent="0.25">
      <c r="A1442" t="s">
        <v>658</v>
      </c>
      <c r="B1442" t="s">
        <v>672</v>
      </c>
      <c r="C1442" s="4" t="s">
        <v>672</v>
      </c>
      <c r="E1442" t="str">
        <f t="shared" si="89"/>
        <v>Vermont</v>
      </c>
      <c r="F1442">
        <v>0</v>
      </c>
      <c r="G1442" t="str">
        <f t="shared" si="91"/>
        <v/>
      </c>
      <c r="H1442" t="str">
        <f t="shared" si="92"/>
        <v>Three Percenters-III%ers, The</v>
      </c>
      <c r="I1442" t="s">
        <v>672</v>
      </c>
      <c r="J1442" t="str">
        <f t="shared" si="90"/>
        <v>Three Percenters-III%ers, The</v>
      </c>
    </row>
    <row r="1443" spans="1:10" x14ac:dyDescent="0.25">
      <c r="A1443" t="s">
        <v>658</v>
      </c>
      <c r="B1443" t="s">
        <v>672</v>
      </c>
      <c r="C1443" s="1" t="s">
        <v>93</v>
      </c>
      <c r="E1443" t="str">
        <f t="shared" si="89"/>
        <v>Vermont</v>
      </c>
      <c r="F1443">
        <v>1</v>
      </c>
      <c r="G1443" t="str">
        <f t="shared" si="91"/>
        <v/>
      </c>
      <c r="H1443" t="str">
        <f t="shared" si="92"/>
        <v>Orange County</v>
      </c>
      <c r="J1443" t="str">
        <f t="shared" si="90"/>
        <v>Three Percenters-III%ers, The</v>
      </c>
    </row>
    <row r="1444" spans="1:10" x14ac:dyDescent="0.25">
      <c r="A1444" t="s">
        <v>658</v>
      </c>
      <c r="B1444" t="s">
        <v>111</v>
      </c>
      <c r="C1444" s="4" t="s">
        <v>111</v>
      </c>
      <c r="E1444" t="str">
        <f t="shared" si="89"/>
        <v>Vermont</v>
      </c>
      <c r="F1444">
        <v>0</v>
      </c>
      <c r="G1444" t="str">
        <f t="shared" si="91"/>
        <v/>
      </c>
      <c r="H1444" t="str">
        <f t="shared" si="92"/>
        <v>We Are Change</v>
      </c>
      <c r="I1444" t="s">
        <v>111</v>
      </c>
      <c r="J1444" t="str">
        <f t="shared" si="90"/>
        <v>We Are Change</v>
      </c>
    </row>
    <row r="1445" spans="1:10" x14ac:dyDescent="0.25">
      <c r="A1445" t="s">
        <v>658</v>
      </c>
      <c r="B1445" t="s">
        <v>111</v>
      </c>
      <c r="C1445" s="1" t="s">
        <v>1235</v>
      </c>
      <c r="E1445" t="str">
        <f t="shared" si="89"/>
        <v>Vermont</v>
      </c>
      <c r="F1445">
        <v>1</v>
      </c>
      <c r="G1445" t="str">
        <f t="shared" si="91"/>
        <v/>
      </c>
      <c r="H1445" t="str">
        <f t="shared" si="92"/>
        <v>South Burlington</v>
      </c>
      <c r="J1445" t="str">
        <f t="shared" si="90"/>
        <v>We Are Change</v>
      </c>
    </row>
    <row r="1446" spans="1:10" x14ac:dyDescent="0.25">
      <c r="A1446" t="s">
        <v>658</v>
      </c>
      <c r="B1446" t="s">
        <v>401</v>
      </c>
      <c r="C1446" s="4" t="s">
        <v>401</v>
      </c>
      <c r="E1446" t="str">
        <f t="shared" si="89"/>
        <v>Vermont</v>
      </c>
      <c r="F1446">
        <v>0</v>
      </c>
      <c r="G1446" t="str">
        <f t="shared" si="91"/>
        <v/>
      </c>
      <c r="H1446" t="str">
        <f t="shared" si="92"/>
        <v>We the People</v>
      </c>
      <c r="I1446" t="s">
        <v>401</v>
      </c>
      <c r="J1446" t="str">
        <f t="shared" si="90"/>
        <v>We the People</v>
      </c>
    </row>
    <row r="1447" spans="1:10" x14ac:dyDescent="0.25">
      <c r="A1447" t="s">
        <v>658</v>
      </c>
      <c r="B1447" t="s">
        <v>401</v>
      </c>
      <c r="C1447" s="1" t="s">
        <v>1236</v>
      </c>
      <c r="E1447" t="str">
        <f t="shared" si="89"/>
        <v>Vermont</v>
      </c>
      <c r="F1447">
        <v>1</v>
      </c>
      <c r="G1447" t="str">
        <f t="shared" si="91"/>
        <v/>
      </c>
      <c r="H1447" t="str">
        <f t="shared" si="92"/>
        <v>Williston</v>
      </c>
      <c r="J1447" t="str">
        <f t="shared" si="90"/>
        <v>We the People</v>
      </c>
    </row>
    <row r="1448" spans="1:10" ht="23.25" x14ac:dyDescent="0.35">
      <c r="A1448" t="s">
        <v>659</v>
      </c>
      <c r="B1448" t="s">
        <v>1237</v>
      </c>
      <c r="C1448" s="2" t="s">
        <v>1237</v>
      </c>
      <c r="D1448" t="s">
        <v>659</v>
      </c>
      <c r="E1448" t="str">
        <f t="shared" si="89"/>
        <v>Virginia</v>
      </c>
      <c r="F1448" t="s">
        <v>664</v>
      </c>
      <c r="G1448" t="str">
        <f t="shared" si="91"/>
        <v/>
      </c>
      <c r="H1448" t="str">
        <f t="shared" si="92"/>
        <v>VIRGINIA (41)</v>
      </c>
      <c r="I1448" t="s">
        <v>1237</v>
      </c>
      <c r="J1448" t="str">
        <f t="shared" si="90"/>
        <v>VIRGINIA (41)</v>
      </c>
    </row>
    <row r="1449" spans="1:10" x14ac:dyDescent="0.25">
      <c r="A1449" t="s">
        <v>659</v>
      </c>
      <c r="B1449" t="s">
        <v>437</v>
      </c>
      <c r="C1449" s="4" t="s">
        <v>437</v>
      </c>
      <c r="E1449" t="str">
        <f t="shared" si="89"/>
        <v>Virginia</v>
      </c>
      <c r="F1449">
        <v>0</v>
      </c>
      <c r="G1449" t="str">
        <f t="shared" si="91"/>
        <v/>
      </c>
      <c r="H1449" t="str">
        <f t="shared" si="92"/>
        <v>American Patriot Party</v>
      </c>
      <c r="I1449" t="s">
        <v>437</v>
      </c>
      <c r="J1449" t="str">
        <f t="shared" si="90"/>
        <v>American Patriot Party</v>
      </c>
    </row>
    <row r="1450" spans="1:10" x14ac:dyDescent="0.25">
      <c r="A1450" t="s">
        <v>659</v>
      </c>
      <c r="B1450" t="s">
        <v>437</v>
      </c>
      <c r="C1450" s="1" t="s">
        <v>2</v>
      </c>
      <c r="E1450" t="str">
        <f t="shared" si="89"/>
        <v>Virginia</v>
      </c>
      <c r="F1450">
        <v>1</v>
      </c>
      <c r="G1450" t="str">
        <f t="shared" si="91"/>
        <v/>
      </c>
      <c r="H1450" t="str">
        <f t="shared" si="92"/>
        <v>Statewide</v>
      </c>
      <c r="J1450" t="str">
        <f t="shared" si="90"/>
        <v>American Patriot Party</v>
      </c>
    </row>
    <row r="1451" spans="1:10" x14ac:dyDescent="0.25">
      <c r="A1451" t="s">
        <v>659</v>
      </c>
      <c r="B1451" t="s">
        <v>550</v>
      </c>
      <c r="C1451" s="4" t="s">
        <v>550</v>
      </c>
      <c r="E1451" t="str">
        <f t="shared" si="89"/>
        <v>Virginia</v>
      </c>
      <c r="F1451">
        <v>0</v>
      </c>
      <c r="G1451" t="str">
        <f t="shared" si="91"/>
        <v/>
      </c>
      <c r="H1451" t="str">
        <f t="shared" si="92"/>
        <v>American Policy Center</v>
      </c>
      <c r="I1451" t="s">
        <v>550</v>
      </c>
      <c r="J1451" t="str">
        <f t="shared" si="90"/>
        <v>American Policy Center</v>
      </c>
    </row>
    <row r="1452" spans="1:10" x14ac:dyDescent="0.25">
      <c r="A1452" t="s">
        <v>659</v>
      </c>
      <c r="B1452" t="s">
        <v>550</v>
      </c>
      <c r="C1452" s="1" t="s">
        <v>1238</v>
      </c>
      <c r="E1452" t="str">
        <f t="shared" si="89"/>
        <v>Virginia</v>
      </c>
      <c r="F1452">
        <v>1</v>
      </c>
      <c r="G1452" t="str">
        <f t="shared" si="91"/>
        <v/>
      </c>
      <c r="H1452" t="str">
        <f t="shared" si="92"/>
        <v>Remington</v>
      </c>
      <c r="J1452" t="str">
        <f t="shared" si="90"/>
        <v>American Policy Center</v>
      </c>
    </row>
    <row r="1453" spans="1:10" x14ac:dyDescent="0.25">
      <c r="A1453" t="s">
        <v>659</v>
      </c>
      <c r="B1453" t="s">
        <v>1239</v>
      </c>
      <c r="C1453" s="4" t="s">
        <v>1239</v>
      </c>
      <c r="E1453" t="str">
        <f t="shared" si="89"/>
        <v>Virginia</v>
      </c>
      <c r="F1453">
        <v>0</v>
      </c>
      <c r="G1453" t="str">
        <f t="shared" si="91"/>
        <v/>
      </c>
      <c r="H1453" t="str">
        <f t="shared" si="92"/>
        <v>Constitution Party of Virginia</v>
      </c>
      <c r="I1453" t="s">
        <v>1239</v>
      </c>
      <c r="J1453" t="str">
        <f t="shared" si="90"/>
        <v>Constitution Party of Virginia</v>
      </c>
    </row>
    <row r="1454" spans="1:10" x14ac:dyDescent="0.25">
      <c r="A1454" t="s">
        <v>659</v>
      </c>
      <c r="B1454" t="s">
        <v>1239</v>
      </c>
      <c r="C1454" s="1" t="s">
        <v>1240</v>
      </c>
      <c r="E1454" t="str">
        <f t="shared" si="89"/>
        <v>Virginia</v>
      </c>
      <c r="F1454">
        <v>1</v>
      </c>
      <c r="G1454" t="str">
        <f t="shared" si="91"/>
        <v/>
      </c>
      <c r="H1454" t="str">
        <f t="shared" si="92"/>
        <v>Vienna</v>
      </c>
      <c r="J1454" t="str">
        <f t="shared" si="90"/>
        <v>Constitution Party of Virginia</v>
      </c>
    </row>
    <row r="1455" spans="1:10" x14ac:dyDescent="0.25">
      <c r="A1455" t="s">
        <v>659</v>
      </c>
      <c r="B1455" t="s">
        <v>555</v>
      </c>
      <c r="C1455" s="4" t="s">
        <v>555</v>
      </c>
      <c r="E1455" t="str">
        <f t="shared" si="89"/>
        <v>Virginia</v>
      </c>
      <c r="F1455">
        <v>0</v>
      </c>
      <c r="G1455" t="str">
        <f t="shared" si="91"/>
        <v/>
      </c>
      <c r="H1455" t="str">
        <f t="shared" si="92"/>
        <v>Declaration Alliance</v>
      </c>
      <c r="I1455" t="s">
        <v>555</v>
      </c>
      <c r="J1455" t="str">
        <f t="shared" si="90"/>
        <v>Declaration Alliance</v>
      </c>
    </row>
    <row r="1456" spans="1:10" x14ac:dyDescent="0.25">
      <c r="A1456" t="s">
        <v>659</v>
      </c>
      <c r="B1456" t="s">
        <v>555</v>
      </c>
      <c r="C1456" s="1" t="s">
        <v>556</v>
      </c>
      <c r="E1456" t="str">
        <f t="shared" si="89"/>
        <v>Virginia</v>
      </c>
      <c r="F1456">
        <v>1</v>
      </c>
      <c r="G1456" t="str">
        <f t="shared" si="91"/>
        <v/>
      </c>
      <c r="H1456" t="str">
        <f t="shared" si="92"/>
        <v>Herndon</v>
      </c>
      <c r="J1456" t="str">
        <f t="shared" si="90"/>
        <v>Declaration Alliance</v>
      </c>
    </row>
    <row r="1457" spans="1:10" x14ac:dyDescent="0.25">
      <c r="A1457" t="s">
        <v>659</v>
      </c>
      <c r="B1457" t="s">
        <v>10</v>
      </c>
      <c r="C1457" s="4" t="s">
        <v>10</v>
      </c>
      <c r="E1457" t="str">
        <f t="shared" si="89"/>
        <v>Virginia</v>
      </c>
      <c r="F1457">
        <v>0</v>
      </c>
      <c r="G1457" t="str">
        <f t="shared" si="91"/>
        <v/>
      </c>
      <c r="H1457" t="str">
        <f t="shared" si="92"/>
        <v>Eagle Forum</v>
      </c>
      <c r="I1457" t="s">
        <v>10</v>
      </c>
      <c r="J1457" t="str">
        <f t="shared" si="90"/>
        <v>Eagle Forum</v>
      </c>
    </row>
    <row r="1458" spans="1:10" x14ac:dyDescent="0.25">
      <c r="A1458" t="s">
        <v>659</v>
      </c>
      <c r="B1458" t="s">
        <v>10</v>
      </c>
      <c r="C1458" s="1" t="s">
        <v>2</v>
      </c>
      <c r="E1458" t="str">
        <f t="shared" si="89"/>
        <v>Virginia</v>
      </c>
      <c r="F1458">
        <v>1</v>
      </c>
      <c r="G1458" t="str">
        <f t="shared" si="91"/>
        <v/>
      </c>
      <c r="H1458" t="str">
        <f t="shared" si="92"/>
        <v>Statewide</v>
      </c>
      <c r="J1458" t="str">
        <f t="shared" si="90"/>
        <v>Eagle Forum</v>
      </c>
    </row>
    <row r="1459" spans="1:10" x14ac:dyDescent="0.25">
      <c r="A1459" t="s">
        <v>659</v>
      </c>
      <c r="B1459" t="s">
        <v>730</v>
      </c>
      <c r="C1459" s="4" t="s">
        <v>730</v>
      </c>
      <c r="E1459" t="str">
        <f t="shared" si="89"/>
        <v>Virginia</v>
      </c>
      <c r="F1459">
        <v>0</v>
      </c>
      <c r="G1459" t="str">
        <f t="shared" si="91"/>
        <v/>
      </c>
      <c r="H1459" t="str">
        <f t="shared" si="92"/>
        <v>Get Out Of Our House (GOOOH)</v>
      </c>
      <c r="I1459" t="s">
        <v>730</v>
      </c>
      <c r="J1459" t="str">
        <f t="shared" si="90"/>
        <v>Get Out Of Our House (GOOOH)</v>
      </c>
    </row>
    <row r="1460" spans="1:10" x14ac:dyDescent="0.25">
      <c r="A1460" t="s">
        <v>659</v>
      </c>
      <c r="B1460" t="s">
        <v>730</v>
      </c>
      <c r="C1460" s="1" t="s">
        <v>2</v>
      </c>
      <c r="E1460" t="str">
        <f t="shared" si="89"/>
        <v>Virginia</v>
      </c>
      <c r="F1460">
        <v>1</v>
      </c>
      <c r="G1460" t="str">
        <f t="shared" si="91"/>
        <v/>
      </c>
      <c r="H1460" t="str">
        <f t="shared" si="92"/>
        <v>Statewide</v>
      </c>
      <c r="J1460" t="str">
        <f t="shared" si="90"/>
        <v>Get Out Of Our House (GOOOH)</v>
      </c>
    </row>
    <row r="1461" spans="1:10" x14ac:dyDescent="0.25">
      <c r="A1461" t="s">
        <v>659</v>
      </c>
      <c r="B1461" t="s">
        <v>557</v>
      </c>
      <c r="C1461" s="4" t="s">
        <v>557</v>
      </c>
      <c r="E1461" t="str">
        <f t="shared" si="89"/>
        <v>Virginia</v>
      </c>
      <c r="F1461">
        <v>0</v>
      </c>
      <c r="G1461" t="str">
        <f t="shared" si="91"/>
        <v/>
      </c>
      <c r="H1461" t="str">
        <f t="shared" si="92"/>
        <v>GrassTopsUSA Inc.</v>
      </c>
      <c r="I1461" t="s">
        <v>557</v>
      </c>
      <c r="J1461" t="str">
        <f t="shared" si="90"/>
        <v>GrassTopsUSA Inc.</v>
      </c>
    </row>
    <row r="1462" spans="1:10" x14ac:dyDescent="0.25">
      <c r="A1462" t="s">
        <v>659</v>
      </c>
      <c r="B1462" t="s">
        <v>557</v>
      </c>
      <c r="C1462" s="1" t="s">
        <v>558</v>
      </c>
      <c r="E1462" t="str">
        <f t="shared" si="89"/>
        <v>Virginia</v>
      </c>
      <c r="F1462">
        <v>1</v>
      </c>
      <c r="G1462" t="str">
        <f t="shared" si="91"/>
        <v/>
      </c>
      <c r="H1462" t="str">
        <f t="shared" si="92"/>
        <v>Lorton</v>
      </c>
      <c r="J1462" t="str">
        <f t="shared" si="90"/>
        <v>GrassTopsUSA Inc.</v>
      </c>
    </row>
    <row r="1463" spans="1:10" x14ac:dyDescent="0.25">
      <c r="A1463" t="s">
        <v>659</v>
      </c>
      <c r="B1463" t="s">
        <v>559</v>
      </c>
      <c r="C1463" s="4" t="s">
        <v>559</v>
      </c>
      <c r="E1463" t="str">
        <f t="shared" si="89"/>
        <v>Virginia</v>
      </c>
      <c r="F1463">
        <v>0</v>
      </c>
      <c r="G1463" t="str">
        <f t="shared" si="91"/>
        <v/>
      </c>
      <c r="H1463" t="str">
        <f t="shared" si="92"/>
        <v>Gun Owners of America</v>
      </c>
      <c r="I1463" t="s">
        <v>559</v>
      </c>
      <c r="J1463" t="str">
        <f t="shared" si="90"/>
        <v>Gun Owners of America</v>
      </c>
    </row>
    <row r="1464" spans="1:10" x14ac:dyDescent="0.25">
      <c r="A1464" t="s">
        <v>659</v>
      </c>
      <c r="B1464" t="s">
        <v>559</v>
      </c>
      <c r="C1464" s="1" t="s">
        <v>222</v>
      </c>
      <c r="E1464" t="str">
        <f t="shared" si="89"/>
        <v>Virginia</v>
      </c>
      <c r="F1464">
        <v>1</v>
      </c>
      <c r="G1464" t="str">
        <f t="shared" si="91"/>
        <v/>
      </c>
      <c r="H1464" t="str">
        <f t="shared" si="92"/>
        <v>Springfield</v>
      </c>
      <c r="J1464" t="str">
        <f t="shared" si="90"/>
        <v>Gun Owners of America</v>
      </c>
    </row>
    <row r="1465" spans="1:10" x14ac:dyDescent="0.25">
      <c r="A1465" t="s">
        <v>659</v>
      </c>
      <c r="B1465" t="s">
        <v>1241</v>
      </c>
      <c r="C1465" s="4" t="s">
        <v>1241</v>
      </c>
      <c r="E1465" t="str">
        <f t="shared" si="89"/>
        <v>Virginia</v>
      </c>
      <c r="F1465">
        <v>0</v>
      </c>
      <c r="G1465" t="str">
        <f t="shared" si="91"/>
        <v/>
      </c>
      <c r="H1465" t="str">
        <f t="shared" si="92"/>
        <v>IRS Zoom</v>
      </c>
      <c r="I1465" t="s">
        <v>1241</v>
      </c>
      <c r="J1465" t="str">
        <f t="shared" si="90"/>
        <v>IRS Zoom</v>
      </c>
    </row>
    <row r="1466" spans="1:10" x14ac:dyDescent="0.25">
      <c r="A1466" t="s">
        <v>659</v>
      </c>
      <c r="B1466" t="s">
        <v>1241</v>
      </c>
      <c r="C1466" s="1" t="s">
        <v>1242</v>
      </c>
      <c r="E1466" t="str">
        <f t="shared" si="89"/>
        <v>Virginia</v>
      </c>
      <c r="F1466">
        <v>1</v>
      </c>
      <c r="G1466" t="str">
        <f t="shared" si="91"/>
        <v/>
      </c>
      <c r="H1466" t="str">
        <f t="shared" si="92"/>
        <v>Arlington</v>
      </c>
      <c r="J1466" t="str">
        <f t="shared" si="90"/>
        <v>IRS Zoom</v>
      </c>
    </row>
    <row r="1467" spans="1:10" x14ac:dyDescent="0.25">
      <c r="A1467" t="s">
        <v>659</v>
      </c>
      <c r="B1467" t="s">
        <v>21</v>
      </c>
      <c r="C1467" s="4" t="s">
        <v>21</v>
      </c>
      <c r="E1467" t="str">
        <f t="shared" si="89"/>
        <v>Virginia</v>
      </c>
      <c r="F1467">
        <v>0</v>
      </c>
      <c r="G1467" t="str">
        <f t="shared" si="91"/>
        <v/>
      </c>
      <c r="H1467" t="str">
        <f t="shared" si="92"/>
        <v>Oath Keepers</v>
      </c>
      <c r="I1467" t="s">
        <v>21</v>
      </c>
      <c r="J1467" t="str">
        <f t="shared" si="90"/>
        <v>Oath Keepers</v>
      </c>
    </row>
    <row r="1468" spans="1:10" x14ac:dyDescent="0.25">
      <c r="A1468" t="s">
        <v>659</v>
      </c>
      <c r="B1468" t="s">
        <v>21</v>
      </c>
      <c r="C1468" s="1" t="s">
        <v>1243</v>
      </c>
      <c r="E1468" t="str">
        <f t="shared" si="89"/>
        <v>Virginia</v>
      </c>
      <c r="F1468">
        <v>1</v>
      </c>
      <c r="G1468" t="str">
        <f t="shared" si="91"/>
        <v/>
      </c>
      <c r="H1468" t="str">
        <f t="shared" si="92"/>
        <v>Accomac</v>
      </c>
      <c r="J1468" t="str">
        <f t="shared" si="90"/>
        <v>Oath Keepers</v>
      </c>
    </row>
    <row r="1469" spans="1:10" x14ac:dyDescent="0.25">
      <c r="A1469" t="s">
        <v>659</v>
      </c>
      <c r="B1469" t="s">
        <v>21</v>
      </c>
      <c r="C1469" s="1" t="s">
        <v>1244</v>
      </c>
      <c r="E1469" t="str">
        <f t="shared" si="89"/>
        <v>Virginia</v>
      </c>
      <c r="F1469">
        <v>1</v>
      </c>
      <c r="G1469" t="str">
        <f t="shared" si="91"/>
        <v/>
      </c>
      <c r="H1469" t="str">
        <f t="shared" si="92"/>
        <v>Alleghany County</v>
      </c>
      <c r="J1469" t="str">
        <f t="shared" si="90"/>
        <v>Oath Keepers</v>
      </c>
    </row>
    <row r="1470" spans="1:10" x14ac:dyDescent="0.25">
      <c r="A1470" t="s">
        <v>659</v>
      </c>
      <c r="B1470" t="s">
        <v>21</v>
      </c>
      <c r="C1470" s="1" t="s">
        <v>562</v>
      </c>
      <c r="E1470" t="str">
        <f t="shared" si="89"/>
        <v>Virginia</v>
      </c>
      <c r="F1470">
        <v>1</v>
      </c>
      <c r="G1470" t="str">
        <f t="shared" si="91"/>
        <v/>
      </c>
      <c r="H1470" t="str">
        <f t="shared" si="92"/>
        <v>Bedford County</v>
      </c>
      <c r="J1470" t="str">
        <f t="shared" si="90"/>
        <v>Oath Keepers</v>
      </c>
    </row>
    <row r="1471" spans="1:10" x14ac:dyDescent="0.25">
      <c r="A1471" t="s">
        <v>659</v>
      </c>
      <c r="B1471" t="s">
        <v>21</v>
      </c>
      <c r="C1471" s="1" t="s">
        <v>563</v>
      </c>
      <c r="E1471" t="str">
        <f t="shared" si="89"/>
        <v>Virginia</v>
      </c>
      <c r="F1471">
        <v>1</v>
      </c>
      <c r="G1471" t="str">
        <f t="shared" si="91"/>
        <v/>
      </c>
      <c r="H1471" t="str">
        <f t="shared" si="92"/>
        <v>Botetourt County</v>
      </c>
      <c r="J1471" t="str">
        <f t="shared" si="90"/>
        <v>Oath Keepers</v>
      </c>
    </row>
    <row r="1472" spans="1:10" x14ac:dyDescent="0.25">
      <c r="A1472" t="s">
        <v>659</v>
      </c>
      <c r="B1472" t="s">
        <v>21</v>
      </c>
      <c r="C1472" s="1" t="s">
        <v>1245</v>
      </c>
      <c r="E1472" t="str">
        <f t="shared" si="89"/>
        <v>Virginia</v>
      </c>
      <c r="F1472">
        <v>1</v>
      </c>
      <c r="G1472" t="str">
        <f t="shared" si="91"/>
        <v/>
      </c>
      <c r="H1472" t="str">
        <f t="shared" si="92"/>
        <v>Charlottesville</v>
      </c>
      <c r="J1472" t="str">
        <f t="shared" si="90"/>
        <v>Oath Keepers</v>
      </c>
    </row>
    <row r="1473" spans="1:10" x14ac:dyDescent="0.25">
      <c r="A1473" t="s">
        <v>659</v>
      </c>
      <c r="B1473" t="s">
        <v>21</v>
      </c>
      <c r="C1473" s="1" t="s">
        <v>1246</v>
      </c>
      <c r="E1473" t="str">
        <f t="shared" si="89"/>
        <v>Virginia</v>
      </c>
      <c r="F1473">
        <v>1</v>
      </c>
      <c r="G1473" t="str">
        <f t="shared" si="91"/>
        <v/>
      </c>
      <c r="H1473" t="str">
        <f t="shared" si="92"/>
        <v>Chesterfield</v>
      </c>
      <c r="J1473" t="str">
        <f t="shared" si="90"/>
        <v>Oath Keepers</v>
      </c>
    </row>
    <row r="1474" spans="1:10" x14ac:dyDescent="0.25">
      <c r="A1474" t="s">
        <v>659</v>
      </c>
      <c r="B1474" t="s">
        <v>21</v>
      </c>
      <c r="C1474" s="1" t="s">
        <v>564</v>
      </c>
      <c r="E1474" t="str">
        <f t="shared" ref="E1474:E1537" si="93">IF(ISBLANK(D1474),E1473,D1474)</f>
        <v>Virginia</v>
      </c>
      <c r="F1474">
        <v>1</v>
      </c>
      <c r="G1474" t="str">
        <f t="shared" si="91"/>
        <v/>
      </c>
      <c r="H1474" t="str">
        <f t="shared" si="92"/>
        <v>Craig County</v>
      </c>
      <c r="J1474" t="str">
        <f t="shared" ref="J1474:J1537" si="94">IF(ISBLANK(I1474),IF(ISBLANK(I1473),J1473,I1473),I1474)</f>
        <v>Oath Keepers</v>
      </c>
    </row>
    <row r="1475" spans="1:10" x14ac:dyDescent="0.25">
      <c r="A1475" t="s">
        <v>659</v>
      </c>
      <c r="B1475" t="s">
        <v>21</v>
      </c>
      <c r="C1475" s="1" t="s">
        <v>1247</v>
      </c>
      <c r="E1475" t="str">
        <f t="shared" si="93"/>
        <v>Virginia</v>
      </c>
      <c r="F1475">
        <v>1</v>
      </c>
      <c r="G1475" t="str">
        <f t="shared" ref="G1475:G1538" si="95">IF(AND(F1475=0,F1474=0),"HELP!","")</f>
        <v/>
      </c>
      <c r="H1475" t="str">
        <f t="shared" ref="H1475:H1538" si="96">C1475</f>
        <v>Culpeper</v>
      </c>
      <c r="J1475" t="str">
        <f t="shared" si="94"/>
        <v>Oath Keepers</v>
      </c>
    </row>
    <row r="1476" spans="1:10" x14ac:dyDescent="0.25">
      <c r="A1476" t="s">
        <v>659</v>
      </c>
      <c r="B1476" t="s">
        <v>21</v>
      </c>
      <c r="C1476" s="1" t="s">
        <v>1248</v>
      </c>
      <c r="E1476" t="str">
        <f t="shared" si="93"/>
        <v>Virginia</v>
      </c>
      <c r="F1476">
        <v>1</v>
      </c>
      <c r="G1476" t="str">
        <f t="shared" si="95"/>
        <v/>
      </c>
      <c r="H1476" t="str">
        <f t="shared" si="96"/>
        <v>Forest</v>
      </c>
      <c r="J1476" t="str">
        <f t="shared" si="94"/>
        <v>Oath Keepers</v>
      </c>
    </row>
    <row r="1477" spans="1:10" x14ac:dyDescent="0.25">
      <c r="A1477" t="s">
        <v>659</v>
      </c>
      <c r="B1477" t="s">
        <v>21</v>
      </c>
      <c r="C1477" s="1" t="s">
        <v>568</v>
      </c>
      <c r="E1477" t="str">
        <f t="shared" si="93"/>
        <v>Virginia</v>
      </c>
      <c r="F1477">
        <v>1</v>
      </c>
      <c r="G1477" t="str">
        <f t="shared" si="95"/>
        <v/>
      </c>
      <c r="H1477" t="str">
        <f t="shared" si="96"/>
        <v>Franklin County</v>
      </c>
      <c r="J1477" t="str">
        <f t="shared" si="94"/>
        <v>Oath Keepers</v>
      </c>
    </row>
    <row r="1478" spans="1:10" x14ac:dyDescent="0.25">
      <c r="A1478" t="s">
        <v>659</v>
      </c>
      <c r="B1478" t="s">
        <v>21</v>
      </c>
      <c r="C1478" s="1" t="s">
        <v>560</v>
      </c>
      <c r="E1478" t="str">
        <f t="shared" si="93"/>
        <v>Virginia</v>
      </c>
      <c r="F1478">
        <v>1</v>
      </c>
      <c r="G1478" t="str">
        <f t="shared" si="95"/>
        <v/>
      </c>
      <c r="H1478" t="str">
        <f t="shared" si="96"/>
        <v>Fredericksburg</v>
      </c>
      <c r="J1478" t="str">
        <f t="shared" si="94"/>
        <v>Oath Keepers</v>
      </c>
    </row>
    <row r="1479" spans="1:10" x14ac:dyDescent="0.25">
      <c r="A1479" t="s">
        <v>659</v>
      </c>
      <c r="B1479" t="s">
        <v>21</v>
      </c>
      <c r="C1479" s="1" t="s">
        <v>569</v>
      </c>
      <c r="E1479" t="str">
        <f t="shared" si="93"/>
        <v>Virginia</v>
      </c>
      <c r="F1479">
        <v>1</v>
      </c>
      <c r="G1479" t="str">
        <f t="shared" si="95"/>
        <v/>
      </c>
      <c r="H1479" t="str">
        <f t="shared" si="96"/>
        <v>Goochland</v>
      </c>
      <c r="J1479" t="str">
        <f t="shared" si="94"/>
        <v>Oath Keepers</v>
      </c>
    </row>
    <row r="1480" spans="1:10" x14ac:dyDescent="0.25">
      <c r="A1480" t="s">
        <v>659</v>
      </c>
      <c r="B1480" t="s">
        <v>21</v>
      </c>
      <c r="C1480" s="1" t="s">
        <v>570</v>
      </c>
      <c r="E1480" t="str">
        <f t="shared" si="93"/>
        <v>Virginia</v>
      </c>
      <c r="F1480">
        <v>1</v>
      </c>
      <c r="G1480" t="str">
        <f t="shared" si="95"/>
        <v/>
      </c>
      <c r="H1480" t="str">
        <f t="shared" si="96"/>
        <v>Hampton</v>
      </c>
      <c r="J1480" t="str">
        <f t="shared" si="94"/>
        <v>Oath Keepers</v>
      </c>
    </row>
    <row r="1481" spans="1:10" x14ac:dyDescent="0.25">
      <c r="A1481" t="s">
        <v>659</v>
      </c>
      <c r="B1481" t="s">
        <v>21</v>
      </c>
      <c r="C1481" s="1" t="s">
        <v>1249</v>
      </c>
      <c r="E1481" t="str">
        <f t="shared" si="93"/>
        <v>Virginia</v>
      </c>
      <c r="F1481">
        <v>1</v>
      </c>
      <c r="G1481" t="str">
        <f t="shared" si="95"/>
        <v/>
      </c>
      <c r="H1481" t="str">
        <f t="shared" si="96"/>
        <v>Madison</v>
      </c>
      <c r="J1481" t="str">
        <f t="shared" si="94"/>
        <v>Oath Keepers</v>
      </c>
    </row>
    <row r="1482" spans="1:10" x14ac:dyDescent="0.25">
      <c r="A1482" t="s">
        <v>659</v>
      </c>
      <c r="B1482" t="s">
        <v>21</v>
      </c>
      <c r="C1482" s="1" t="s">
        <v>571</v>
      </c>
      <c r="E1482" t="str">
        <f t="shared" si="93"/>
        <v>Virginia</v>
      </c>
      <c r="F1482">
        <v>1</v>
      </c>
      <c r="G1482" t="str">
        <f t="shared" si="95"/>
        <v/>
      </c>
      <c r="H1482" t="str">
        <f t="shared" si="96"/>
        <v>Mechanicsville</v>
      </c>
      <c r="J1482" t="str">
        <f t="shared" si="94"/>
        <v>Oath Keepers</v>
      </c>
    </row>
    <row r="1483" spans="1:10" x14ac:dyDescent="0.25">
      <c r="A1483" t="s">
        <v>659</v>
      </c>
      <c r="B1483" t="s">
        <v>21</v>
      </c>
      <c r="C1483" s="1" t="s">
        <v>1250</v>
      </c>
      <c r="E1483" t="str">
        <f t="shared" si="93"/>
        <v>Virginia</v>
      </c>
      <c r="F1483">
        <v>1</v>
      </c>
      <c r="G1483" t="str">
        <f t="shared" si="95"/>
        <v/>
      </c>
      <c r="H1483" t="str">
        <f t="shared" si="96"/>
        <v>Mecklenburg County</v>
      </c>
      <c r="J1483" t="str">
        <f t="shared" si="94"/>
        <v>Oath Keepers</v>
      </c>
    </row>
    <row r="1484" spans="1:10" x14ac:dyDescent="0.25">
      <c r="A1484" t="s">
        <v>659</v>
      </c>
      <c r="B1484" t="s">
        <v>21</v>
      </c>
      <c r="C1484" s="1" t="s">
        <v>572</v>
      </c>
      <c r="E1484" t="str">
        <f t="shared" si="93"/>
        <v>Virginia</v>
      </c>
      <c r="F1484">
        <v>1</v>
      </c>
      <c r="G1484" t="str">
        <f t="shared" si="95"/>
        <v/>
      </c>
      <c r="H1484" t="str">
        <f t="shared" si="96"/>
        <v>Middlesex County</v>
      </c>
      <c r="J1484" t="str">
        <f t="shared" si="94"/>
        <v>Oath Keepers</v>
      </c>
    </row>
    <row r="1485" spans="1:10" x14ac:dyDescent="0.25">
      <c r="A1485" t="s">
        <v>659</v>
      </c>
      <c r="B1485" t="s">
        <v>21</v>
      </c>
      <c r="C1485" s="1" t="s">
        <v>499</v>
      </c>
      <c r="E1485" t="str">
        <f t="shared" si="93"/>
        <v>Virginia</v>
      </c>
      <c r="F1485">
        <v>1</v>
      </c>
      <c r="G1485" t="str">
        <f t="shared" si="95"/>
        <v/>
      </c>
      <c r="H1485" t="str">
        <f t="shared" si="96"/>
        <v>Montgomery County</v>
      </c>
      <c r="J1485" t="str">
        <f t="shared" si="94"/>
        <v>Oath Keepers</v>
      </c>
    </row>
    <row r="1486" spans="1:10" x14ac:dyDescent="0.25">
      <c r="A1486" t="s">
        <v>659</v>
      </c>
      <c r="B1486" t="s">
        <v>21</v>
      </c>
      <c r="C1486" s="1" t="s">
        <v>1251</v>
      </c>
      <c r="E1486" t="str">
        <f t="shared" si="93"/>
        <v>Virginia</v>
      </c>
      <c r="F1486">
        <v>1</v>
      </c>
      <c r="G1486" t="str">
        <f t="shared" si="95"/>
        <v/>
      </c>
      <c r="H1486" t="str">
        <f t="shared" si="96"/>
        <v>Norfolk</v>
      </c>
      <c r="J1486" t="str">
        <f t="shared" si="94"/>
        <v>Oath Keepers</v>
      </c>
    </row>
    <row r="1487" spans="1:10" x14ac:dyDescent="0.25">
      <c r="A1487" t="s">
        <v>659</v>
      </c>
      <c r="B1487" t="s">
        <v>21</v>
      </c>
      <c r="C1487" s="1" t="s">
        <v>517</v>
      </c>
      <c r="E1487" t="str">
        <f t="shared" si="93"/>
        <v>Virginia</v>
      </c>
      <c r="F1487">
        <v>1</v>
      </c>
      <c r="G1487" t="str">
        <f t="shared" si="95"/>
        <v/>
      </c>
      <c r="H1487" t="str">
        <f t="shared" si="96"/>
        <v>Orange</v>
      </c>
      <c r="J1487" t="str">
        <f t="shared" si="94"/>
        <v>Oath Keepers</v>
      </c>
    </row>
    <row r="1488" spans="1:10" x14ac:dyDescent="0.25">
      <c r="A1488" t="s">
        <v>659</v>
      </c>
      <c r="B1488" t="s">
        <v>21</v>
      </c>
      <c r="C1488" s="1" t="s">
        <v>575</v>
      </c>
      <c r="E1488" t="str">
        <f t="shared" si="93"/>
        <v>Virginia</v>
      </c>
      <c r="F1488">
        <v>1</v>
      </c>
      <c r="G1488" t="str">
        <f t="shared" si="95"/>
        <v/>
      </c>
      <c r="H1488" t="str">
        <f t="shared" si="96"/>
        <v>Prince William County</v>
      </c>
      <c r="J1488" t="str">
        <f t="shared" si="94"/>
        <v>Oath Keepers</v>
      </c>
    </row>
    <row r="1489" spans="1:10" x14ac:dyDescent="0.25">
      <c r="A1489" t="s">
        <v>659</v>
      </c>
      <c r="B1489" t="s">
        <v>21</v>
      </c>
      <c r="C1489" s="1" t="s">
        <v>576</v>
      </c>
      <c r="E1489" t="str">
        <f t="shared" si="93"/>
        <v>Virginia</v>
      </c>
      <c r="F1489">
        <v>1</v>
      </c>
      <c r="G1489" t="str">
        <f t="shared" si="95"/>
        <v/>
      </c>
      <c r="H1489" t="str">
        <f t="shared" si="96"/>
        <v>Roanoke</v>
      </c>
      <c r="J1489" t="str">
        <f t="shared" si="94"/>
        <v>Oath Keepers</v>
      </c>
    </row>
    <row r="1490" spans="1:10" x14ac:dyDescent="0.25">
      <c r="A1490" t="s">
        <v>659</v>
      </c>
      <c r="B1490" t="s">
        <v>21</v>
      </c>
      <c r="C1490" s="1" t="s">
        <v>577</v>
      </c>
      <c r="E1490" t="str">
        <f t="shared" si="93"/>
        <v>Virginia</v>
      </c>
      <c r="F1490">
        <v>1</v>
      </c>
      <c r="G1490" t="str">
        <f t="shared" si="95"/>
        <v/>
      </c>
      <c r="H1490" t="str">
        <f t="shared" si="96"/>
        <v>Scottsville</v>
      </c>
      <c r="J1490" t="str">
        <f t="shared" si="94"/>
        <v>Oath Keepers</v>
      </c>
    </row>
    <row r="1491" spans="1:10" x14ac:dyDescent="0.25">
      <c r="A1491" t="s">
        <v>659</v>
      </c>
      <c r="B1491" t="s">
        <v>21</v>
      </c>
      <c r="C1491" s="1" t="s">
        <v>1252</v>
      </c>
      <c r="E1491" t="str">
        <f t="shared" si="93"/>
        <v>Virginia</v>
      </c>
      <c r="F1491">
        <v>1</v>
      </c>
      <c r="G1491" t="str">
        <f t="shared" si="95"/>
        <v/>
      </c>
      <c r="H1491" t="str">
        <f t="shared" si="96"/>
        <v>Staunton</v>
      </c>
      <c r="J1491" t="str">
        <f t="shared" si="94"/>
        <v>Oath Keepers</v>
      </c>
    </row>
    <row r="1492" spans="1:10" x14ac:dyDescent="0.25">
      <c r="A1492" t="s">
        <v>659</v>
      </c>
      <c r="B1492" t="s">
        <v>21</v>
      </c>
      <c r="C1492" s="1" t="s">
        <v>1253</v>
      </c>
      <c r="E1492" t="str">
        <f t="shared" si="93"/>
        <v>Virginia</v>
      </c>
      <c r="F1492">
        <v>1</v>
      </c>
      <c r="G1492" t="str">
        <f t="shared" si="95"/>
        <v/>
      </c>
      <c r="H1492" t="str">
        <f t="shared" si="96"/>
        <v>Vinton</v>
      </c>
      <c r="J1492" t="str">
        <f t="shared" si="94"/>
        <v>Oath Keepers</v>
      </c>
    </row>
    <row r="1493" spans="1:10" x14ac:dyDescent="0.25">
      <c r="A1493" t="s">
        <v>659</v>
      </c>
      <c r="B1493" t="s">
        <v>21</v>
      </c>
      <c r="C1493" s="1" t="s">
        <v>578</v>
      </c>
      <c r="E1493" t="str">
        <f t="shared" si="93"/>
        <v>Virginia</v>
      </c>
      <c r="F1493">
        <v>1</v>
      </c>
      <c r="G1493" t="str">
        <f t="shared" si="95"/>
        <v/>
      </c>
      <c r="H1493" t="str">
        <f t="shared" si="96"/>
        <v>Winchester</v>
      </c>
      <c r="J1493" t="str">
        <f t="shared" si="94"/>
        <v>Oath Keepers</v>
      </c>
    </row>
    <row r="1494" spans="1:10" x14ac:dyDescent="0.25">
      <c r="A1494" t="s">
        <v>659</v>
      </c>
      <c r="B1494" t="s">
        <v>237</v>
      </c>
      <c r="C1494" s="4" t="s">
        <v>237</v>
      </c>
      <c r="E1494" t="str">
        <f t="shared" si="93"/>
        <v>Virginia</v>
      </c>
      <c r="F1494">
        <v>0</v>
      </c>
      <c r="G1494" t="str">
        <f t="shared" si="95"/>
        <v/>
      </c>
      <c r="H1494" t="str">
        <f t="shared" si="96"/>
        <v>Outlaw Militia*</v>
      </c>
      <c r="I1494" t="s">
        <v>237</v>
      </c>
      <c r="J1494" t="str">
        <f t="shared" si="94"/>
        <v>Outlaw Militia*</v>
      </c>
    </row>
    <row r="1495" spans="1:10" x14ac:dyDescent="0.25">
      <c r="A1495" t="s">
        <v>659</v>
      </c>
      <c r="B1495" t="s">
        <v>237</v>
      </c>
      <c r="C1495" s="1" t="s">
        <v>579</v>
      </c>
      <c r="E1495" t="str">
        <f t="shared" si="93"/>
        <v>Virginia</v>
      </c>
      <c r="F1495">
        <v>1</v>
      </c>
      <c r="G1495" t="str">
        <f t="shared" si="95"/>
        <v/>
      </c>
      <c r="H1495" t="str">
        <f t="shared" si="96"/>
        <v>Albemarle County</v>
      </c>
      <c r="J1495" t="str">
        <f t="shared" si="94"/>
        <v>Outlaw Militia*</v>
      </c>
    </row>
    <row r="1496" spans="1:10" x14ac:dyDescent="0.25">
      <c r="A1496" t="s">
        <v>659</v>
      </c>
      <c r="B1496" t="s">
        <v>1254</v>
      </c>
      <c r="C1496" s="4" t="s">
        <v>1254</v>
      </c>
      <c r="E1496" t="str">
        <f t="shared" si="93"/>
        <v>Virginia</v>
      </c>
      <c r="F1496">
        <v>0</v>
      </c>
      <c r="G1496" t="str">
        <f t="shared" si="95"/>
        <v/>
      </c>
      <c r="H1496" t="str">
        <f t="shared" si="96"/>
        <v>Rappahannock Guard*</v>
      </c>
      <c r="I1496" t="s">
        <v>1254</v>
      </c>
      <c r="J1496" t="str">
        <f t="shared" si="94"/>
        <v>Rappahannock Guard*</v>
      </c>
    </row>
    <row r="1497" spans="1:10" x14ac:dyDescent="0.25">
      <c r="A1497" t="s">
        <v>659</v>
      </c>
      <c r="B1497" t="s">
        <v>1254</v>
      </c>
      <c r="C1497" s="1" t="s">
        <v>560</v>
      </c>
      <c r="E1497" t="str">
        <f t="shared" si="93"/>
        <v>Virginia</v>
      </c>
      <c r="F1497">
        <v>1</v>
      </c>
      <c r="G1497" t="str">
        <f t="shared" si="95"/>
        <v/>
      </c>
      <c r="H1497" t="str">
        <f t="shared" si="96"/>
        <v>Fredericksburg</v>
      </c>
      <c r="J1497" t="str">
        <f t="shared" si="94"/>
        <v>Rappahannock Guard*</v>
      </c>
    </row>
    <row r="1498" spans="1:10" x14ac:dyDescent="0.25">
      <c r="A1498" t="s">
        <v>659</v>
      </c>
      <c r="B1498" t="s">
        <v>1255</v>
      </c>
      <c r="C1498" s="4" t="s">
        <v>1255</v>
      </c>
      <c r="E1498" t="str">
        <f t="shared" si="93"/>
        <v>Virginia</v>
      </c>
      <c r="F1498">
        <v>0</v>
      </c>
      <c r="G1498" t="str">
        <f t="shared" si="95"/>
        <v/>
      </c>
      <c r="H1498" t="str">
        <f t="shared" si="96"/>
        <v>TAX-FREEDOM.com</v>
      </c>
      <c r="I1498" t="s">
        <v>1255</v>
      </c>
      <c r="J1498" t="str">
        <f t="shared" si="94"/>
        <v>TAX-FREEDOM.com</v>
      </c>
    </row>
    <row r="1499" spans="1:10" x14ac:dyDescent="0.25">
      <c r="A1499" t="s">
        <v>659</v>
      </c>
      <c r="B1499" t="s">
        <v>1255</v>
      </c>
      <c r="C1499" s="1" t="s">
        <v>1242</v>
      </c>
      <c r="E1499" t="str">
        <f t="shared" si="93"/>
        <v>Virginia</v>
      </c>
      <c r="F1499">
        <v>1</v>
      </c>
      <c r="G1499" t="str">
        <f t="shared" si="95"/>
        <v/>
      </c>
      <c r="H1499" t="str">
        <f t="shared" si="96"/>
        <v>Arlington</v>
      </c>
      <c r="J1499" t="str">
        <f t="shared" si="94"/>
        <v>TAX-FREEDOM.com</v>
      </c>
    </row>
    <row r="1500" spans="1:10" x14ac:dyDescent="0.25">
      <c r="A1500" t="s">
        <v>659</v>
      </c>
      <c r="B1500" t="s">
        <v>672</v>
      </c>
      <c r="C1500" s="4" t="s">
        <v>672</v>
      </c>
      <c r="E1500" t="str">
        <f t="shared" si="93"/>
        <v>Virginia</v>
      </c>
      <c r="F1500">
        <v>0</v>
      </c>
      <c r="G1500" t="str">
        <f t="shared" si="95"/>
        <v/>
      </c>
      <c r="H1500" t="str">
        <f t="shared" si="96"/>
        <v>Three Percenters-III%ers, The</v>
      </c>
      <c r="I1500" t="s">
        <v>672</v>
      </c>
      <c r="J1500" t="str">
        <f t="shared" si="94"/>
        <v>Three Percenters-III%ers, The</v>
      </c>
    </row>
    <row r="1501" spans="1:10" x14ac:dyDescent="0.25">
      <c r="A1501" t="s">
        <v>659</v>
      </c>
      <c r="B1501" t="s">
        <v>672</v>
      </c>
      <c r="C1501" s="1" t="s">
        <v>582</v>
      </c>
      <c r="E1501" t="str">
        <f t="shared" si="93"/>
        <v>Virginia</v>
      </c>
      <c r="F1501">
        <v>1</v>
      </c>
      <c r="G1501" t="str">
        <f t="shared" si="95"/>
        <v/>
      </c>
      <c r="H1501" t="str">
        <f t="shared" si="96"/>
        <v>Buckingham County</v>
      </c>
      <c r="J1501" t="str">
        <f t="shared" si="94"/>
        <v>Three Percenters-III%ers, The</v>
      </c>
    </row>
    <row r="1502" spans="1:10" x14ac:dyDescent="0.25">
      <c r="A1502" t="s">
        <v>659</v>
      </c>
      <c r="B1502" t="s">
        <v>111</v>
      </c>
      <c r="C1502" s="4" t="s">
        <v>111</v>
      </c>
      <c r="E1502" t="str">
        <f t="shared" si="93"/>
        <v>Virginia</v>
      </c>
      <c r="F1502">
        <v>0</v>
      </c>
      <c r="G1502" t="str">
        <f t="shared" si="95"/>
        <v/>
      </c>
      <c r="H1502" t="str">
        <f t="shared" si="96"/>
        <v>We Are Change</v>
      </c>
      <c r="I1502" t="s">
        <v>111</v>
      </c>
      <c r="J1502" t="str">
        <f t="shared" si="94"/>
        <v>We Are Change</v>
      </c>
    </row>
    <row r="1503" spans="1:10" x14ac:dyDescent="0.25">
      <c r="A1503" t="s">
        <v>659</v>
      </c>
      <c r="B1503" t="s">
        <v>111</v>
      </c>
      <c r="C1503" s="1" t="s">
        <v>1256</v>
      </c>
      <c r="E1503" t="str">
        <f t="shared" si="93"/>
        <v>Virginia</v>
      </c>
      <c r="F1503">
        <v>1</v>
      </c>
      <c r="G1503" t="str">
        <f t="shared" si="95"/>
        <v/>
      </c>
      <c r="H1503" t="str">
        <f t="shared" si="96"/>
        <v>Blacksburg</v>
      </c>
      <c r="J1503" t="str">
        <f t="shared" si="94"/>
        <v>We Are Change</v>
      </c>
    </row>
    <row r="1504" spans="1:10" x14ac:dyDescent="0.25">
      <c r="A1504" t="s">
        <v>659</v>
      </c>
      <c r="B1504" t="s">
        <v>401</v>
      </c>
      <c r="C1504" s="4" t="s">
        <v>401</v>
      </c>
      <c r="E1504" t="str">
        <f t="shared" si="93"/>
        <v>Virginia</v>
      </c>
      <c r="F1504">
        <v>0</v>
      </c>
      <c r="G1504" t="str">
        <f t="shared" si="95"/>
        <v/>
      </c>
      <c r="H1504" t="str">
        <f t="shared" si="96"/>
        <v>We the People</v>
      </c>
      <c r="I1504" t="s">
        <v>401</v>
      </c>
      <c r="J1504" t="str">
        <f t="shared" si="94"/>
        <v>We the People</v>
      </c>
    </row>
    <row r="1505" spans="1:10" x14ac:dyDescent="0.25">
      <c r="A1505" t="s">
        <v>659</v>
      </c>
      <c r="B1505" t="s">
        <v>401</v>
      </c>
      <c r="C1505" s="1" t="s">
        <v>560</v>
      </c>
      <c r="E1505" t="str">
        <f t="shared" si="93"/>
        <v>Virginia</v>
      </c>
      <c r="F1505">
        <v>1</v>
      </c>
      <c r="G1505" t="str">
        <f t="shared" si="95"/>
        <v/>
      </c>
      <c r="H1505" t="str">
        <f t="shared" si="96"/>
        <v>Fredericksburg</v>
      </c>
      <c r="J1505" t="str">
        <f t="shared" si="94"/>
        <v>We the People</v>
      </c>
    </row>
    <row r="1506" spans="1:10" ht="23.25" x14ac:dyDescent="0.35">
      <c r="A1506" t="s">
        <v>660</v>
      </c>
      <c r="B1506" t="s">
        <v>1257</v>
      </c>
      <c r="C1506" s="2" t="s">
        <v>1257</v>
      </c>
      <c r="D1506" t="s">
        <v>660</v>
      </c>
      <c r="E1506" t="str">
        <f t="shared" si="93"/>
        <v>Washington</v>
      </c>
      <c r="F1506" t="s">
        <v>664</v>
      </c>
      <c r="G1506" t="str">
        <f t="shared" si="95"/>
        <v/>
      </c>
      <c r="H1506" t="str">
        <f t="shared" si="96"/>
        <v>WASHINGTON (34)</v>
      </c>
      <c r="I1506" t="s">
        <v>1257</v>
      </c>
      <c r="J1506" t="str">
        <f t="shared" si="94"/>
        <v>WASHINGTON (34)</v>
      </c>
    </row>
    <row r="1507" spans="1:10" x14ac:dyDescent="0.25">
      <c r="A1507" t="s">
        <v>660</v>
      </c>
      <c r="B1507" t="s">
        <v>437</v>
      </c>
      <c r="C1507" s="4" t="s">
        <v>437</v>
      </c>
      <c r="E1507" t="str">
        <f t="shared" si="93"/>
        <v>Washington</v>
      </c>
      <c r="F1507">
        <v>0</v>
      </c>
      <c r="G1507" t="str">
        <f t="shared" si="95"/>
        <v/>
      </c>
      <c r="H1507" t="str">
        <f t="shared" si="96"/>
        <v>American Patriot Party</v>
      </c>
      <c r="I1507" t="s">
        <v>437</v>
      </c>
      <c r="J1507" t="str">
        <f t="shared" si="94"/>
        <v>American Patriot Party</v>
      </c>
    </row>
    <row r="1508" spans="1:10" x14ac:dyDescent="0.25">
      <c r="A1508" t="s">
        <v>660</v>
      </c>
      <c r="B1508" t="s">
        <v>437</v>
      </c>
      <c r="C1508" s="1" t="s">
        <v>2</v>
      </c>
      <c r="E1508" t="str">
        <f t="shared" si="93"/>
        <v>Washington</v>
      </c>
      <c r="F1508">
        <v>1</v>
      </c>
      <c r="G1508" t="str">
        <f t="shared" si="95"/>
        <v/>
      </c>
      <c r="H1508" t="str">
        <f t="shared" si="96"/>
        <v>Statewide</v>
      </c>
      <c r="J1508" t="str">
        <f t="shared" si="94"/>
        <v>American Patriot Party</v>
      </c>
    </row>
    <row r="1509" spans="1:10" ht="30" x14ac:dyDescent="0.25">
      <c r="A1509" t="s">
        <v>660</v>
      </c>
      <c r="B1509" t="s">
        <v>1258</v>
      </c>
      <c r="C1509" s="4" t="s">
        <v>1258</v>
      </c>
      <c r="E1509" t="str">
        <f t="shared" si="93"/>
        <v>Washington</v>
      </c>
      <c r="F1509">
        <v>0</v>
      </c>
      <c r="G1509" t="str">
        <f t="shared" si="95"/>
        <v/>
      </c>
      <c r="H1509" t="str">
        <f t="shared" si="96"/>
        <v>Church of Sovereigns: Sacred Family Temple of the Living Saint</v>
      </c>
      <c r="I1509" t="s">
        <v>1258</v>
      </c>
      <c r="J1509" t="str">
        <f t="shared" si="94"/>
        <v>Church of Sovereigns: Sacred Family Temple of the Living Saint</v>
      </c>
    </row>
    <row r="1510" spans="1:10" x14ac:dyDescent="0.25">
      <c r="A1510" t="s">
        <v>660</v>
      </c>
      <c r="B1510" t="s">
        <v>1258</v>
      </c>
      <c r="C1510" s="1" t="s">
        <v>1259</v>
      </c>
      <c r="E1510" t="str">
        <f t="shared" si="93"/>
        <v>Washington</v>
      </c>
      <c r="F1510">
        <v>1</v>
      </c>
      <c r="G1510" t="str">
        <f t="shared" si="95"/>
        <v/>
      </c>
      <c r="H1510" t="str">
        <f t="shared" si="96"/>
        <v>Satsop</v>
      </c>
      <c r="J1510" t="str">
        <f t="shared" si="94"/>
        <v>Church of Sovereigns: Sacred Family Temple of the Living Saint</v>
      </c>
    </row>
    <row r="1511" spans="1:10" x14ac:dyDescent="0.25">
      <c r="A1511" t="s">
        <v>660</v>
      </c>
      <c r="B1511" t="s">
        <v>584</v>
      </c>
      <c r="C1511" s="4" t="s">
        <v>584</v>
      </c>
      <c r="E1511" t="str">
        <f t="shared" si="93"/>
        <v>Washington</v>
      </c>
      <c r="F1511">
        <v>0</v>
      </c>
      <c r="G1511" t="str">
        <f t="shared" si="95"/>
        <v/>
      </c>
      <c r="H1511" t="str">
        <f t="shared" si="96"/>
        <v>Citizen Review Online</v>
      </c>
      <c r="I1511" t="s">
        <v>584</v>
      </c>
      <c r="J1511" t="str">
        <f t="shared" si="94"/>
        <v>Citizen Review Online</v>
      </c>
    </row>
    <row r="1512" spans="1:10" x14ac:dyDescent="0.25">
      <c r="A1512" t="s">
        <v>660</v>
      </c>
      <c r="B1512" t="s">
        <v>584</v>
      </c>
      <c r="C1512" s="1" t="s">
        <v>585</v>
      </c>
      <c r="E1512" t="str">
        <f t="shared" si="93"/>
        <v>Washington</v>
      </c>
      <c r="F1512">
        <v>1</v>
      </c>
      <c r="G1512" t="str">
        <f t="shared" si="95"/>
        <v/>
      </c>
      <c r="H1512" t="str">
        <f t="shared" si="96"/>
        <v>Sequim</v>
      </c>
      <c r="J1512" t="str">
        <f t="shared" si="94"/>
        <v>Citizen Review Online</v>
      </c>
    </row>
    <row r="1513" spans="1:10" x14ac:dyDescent="0.25">
      <c r="A1513" t="s">
        <v>660</v>
      </c>
      <c r="B1513" t="s">
        <v>1260</v>
      </c>
      <c r="C1513" s="4" t="s">
        <v>1260</v>
      </c>
      <c r="E1513" t="str">
        <f t="shared" si="93"/>
        <v>Washington</v>
      </c>
      <c r="F1513">
        <v>0</v>
      </c>
      <c r="G1513" t="str">
        <f t="shared" si="95"/>
        <v/>
      </c>
      <c r="H1513" t="str">
        <f t="shared" si="96"/>
        <v>Constitution Party of Washington</v>
      </c>
      <c r="I1513" t="s">
        <v>1260</v>
      </c>
      <c r="J1513" t="str">
        <f t="shared" si="94"/>
        <v>Constitution Party of Washington</v>
      </c>
    </row>
    <row r="1514" spans="1:10" x14ac:dyDescent="0.25">
      <c r="A1514" t="s">
        <v>660</v>
      </c>
      <c r="B1514" t="s">
        <v>1260</v>
      </c>
      <c r="C1514" s="1" t="s">
        <v>586</v>
      </c>
      <c r="E1514" t="str">
        <f t="shared" si="93"/>
        <v>Washington</v>
      </c>
      <c r="F1514">
        <v>1</v>
      </c>
      <c r="G1514" t="str">
        <f t="shared" si="95"/>
        <v/>
      </c>
      <c r="H1514" t="str">
        <f t="shared" si="96"/>
        <v>Spokane Valley</v>
      </c>
      <c r="J1514" t="str">
        <f t="shared" si="94"/>
        <v>Constitution Party of Washington</v>
      </c>
    </row>
    <row r="1515" spans="1:10" x14ac:dyDescent="0.25">
      <c r="A1515" t="s">
        <v>660</v>
      </c>
      <c r="B1515" t="s">
        <v>587</v>
      </c>
      <c r="C1515" s="4" t="s">
        <v>587</v>
      </c>
      <c r="E1515" t="str">
        <f t="shared" si="93"/>
        <v>Washington</v>
      </c>
      <c r="F1515">
        <v>0</v>
      </c>
      <c r="G1515" t="str">
        <f t="shared" si="95"/>
        <v/>
      </c>
      <c r="H1515" t="str">
        <f t="shared" si="96"/>
        <v>DTM Enterprises</v>
      </c>
      <c r="I1515" t="s">
        <v>587</v>
      </c>
      <c r="J1515" t="str">
        <f t="shared" si="94"/>
        <v>DTM Enterprises</v>
      </c>
    </row>
    <row r="1516" spans="1:10" x14ac:dyDescent="0.25">
      <c r="A1516" t="s">
        <v>660</v>
      </c>
      <c r="B1516" t="s">
        <v>587</v>
      </c>
      <c r="C1516" s="1" t="s">
        <v>588</v>
      </c>
      <c r="E1516" t="str">
        <f t="shared" si="93"/>
        <v>Washington</v>
      </c>
      <c r="F1516">
        <v>1</v>
      </c>
      <c r="G1516" t="str">
        <f t="shared" si="95"/>
        <v/>
      </c>
      <c r="H1516" t="str">
        <f t="shared" si="96"/>
        <v>Ephrata</v>
      </c>
      <c r="J1516" t="str">
        <f t="shared" si="94"/>
        <v>DTM Enterprises</v>
      </c>
    </row>
    <row r="1517" spans="1:10" x14ac:dyDescent="0.25">
      <c r="A1517" t="s">
        <v>660</v>
      </c>
      <c r="B1517" t="s">
        <v>730</v>
      </c>
      <c r="C1517" s="4" t="s">
        <v>730</v>
      </c>
      <c r="E1517" t="str">
        <f t="shared" si="93"/>
        <v>Washington</v>
      </c>
      <c r="F1517">
        <v>0</v>
      </c>
      <c r="G1517" t="str">
        <f t="shared" si="95"/>
        <v/>
      </c>
      <c r="H1517" t="str">
        <f t="shared" si="96"/>
        <v>Get Out Of Our House (GOOOH)</v>
      </c>
      <c r="I1517" t="s">
        <v>730</v>
      </c>
      <c r="J1517" t="str">
        <f t="shared" si="94"/>
        <v>Get Out Of Our House (GOOOH)</v>
      </c>
    </row>
    <row r="1518" spans="1:10" x14ac:dyDescent="0.25">
      <c r="A1518" t="s">
        <v>660</v>
      </c>
      <c r="B1518" t="s">
        <v>730</v>
      </c>
      <c r="C1518" s="1" t="s">
        <v>2</v>
      </c>
      <c r="E1518" t="str">
        <f t="shared" si="93"/>
        <v>Washington</v>
      </c>
      <c r="F1518">
        <v>1</v>
      </c>
      <c r="G1518" t="str">
        <f t="shared" si="95"/>
        <v/>
      </c>
      <c r="H1518" t="str">
        <f t="shared" si="96"/>
        <v>Statewide</v>
      </c>
      <c r="J1518" t="str">
        <f t="shared" si="94"/>
        <v>Get Out Of Our House (GOOOH)</v>
      </c>
    </row>
    <row r="1519" spans="1:10" x14ac:dyDescent="0.25">
      <c r="A1519" t="s">
        <v>660</v>
      </c>
      <c r="B1519" t="s">
        <v>15</v>
      </c>
      <c r="C1519" s="4" t="s">
        <v>15</v>
      </c>
      <c r="E1519" t="str">
        <f t="shared" si="93"/>
        <v>Washington</v>
      </c>
      <c r="F1519">
        <v>0</v>
      </c>
      <c r="G1519" t="str">
        <f t="shared" si="95"/>
        <v/>
      </c>
      <c r="H1519" t="str">
        <f t="shared" si="96"/>
        <v>John Birch Society</v>
      </c>
      <c r="I1519" t="s">
        <v>15</v>
      </c>
      <c r="J1519" t="str">
        <f t="shared" si="94"/>
        <v>John Birch Society</v>
      </c>
    </row>
    <row r="1520" spans="1:10" x14ac:dyDescent="0.25">
      <c r="A1520" t="s">
        <v>660</v>
      </c>
      <c r="B1520" t="s">
        <v>15</v>
      </c>
      <c r="C1520" s="1" t="s">
        <v>589</v>
      </c>
      <c r="E1520" t="str">
        <f t="shared" si="93"/>
        <v>Washington</v>
      </c>
      <c r="F1520">
        <v>1</v>
      </c>
      <c r="G1520" t="str">
        <f t="shared" si="95"/>
        <v/>
      </c>
      <c r="H1520" t="str">
        <f t="shared" si="96"/>
        <v>Lynden</v>
      </c>
      <c r="J1520" t="str">
        <f t="shared" si="94"/>
        <v>John Birch Society</v>
      </c>
    </row>
    <row r="1521" spans="1:10" ht="30" x14ac:dyDescent="0.25">
      <c r="A1521" t="s">
        <v>660</v>
      </c>
      <c r="B1521" t="s">
        <v>1261</v>
      </c>
      <c r="C1521" s="4" t="s">
        <v>1261</v>
      </c>
      <c r="E1521" t="str">
        <f t="shared" si="93"/>
        <v>Washington</v>
      </c>
      <c r="F1521">
        <v>0</v>
      </c>
      <c r="G1521" t="str">
        <f t="shared" si="95"/>
        <v/>
      </c>
      <c r="H1521" t="str">
        <f t="shared" si="96"/>
        <v>National Association of Rural Landowners (NARLO)</v>
      </c>
      <c r="I1521" t="s">
        <v>1261</v>
      </c>
      <c r="J1521" t="str">
        <f t="shared" si="94"/>
        <v>National Association of Rural Landowners (NARLO)</v>
      </c>
    </row>
    <row r="1522" spans="1:10" x14ac:dyDescent="0.25">
      <c r="A1522" t="s">
        <v>660</v>
      </c>
      <c r="B1522" t="s">
        <v>1261</v>
      </c>
      <c r="C1522" s="1" t="s">
        <v>1262</v>
      </c>
      <c r="E1522" t="str">
        <f t="shared" si="93"/>
        <v>Washington</v>
      </c>
      <c r="F1522">
        <v>1</v>
      </c>
      <c r="G1522" t="str">
        <f t="shared" si="95"/>
        <v/>
      </c>
      <c r="H1522" t="str">
        <f t="shared" si="96"/>
        <v>Fall City</v>
      </c>
      <c r="J1522" t="str">
        <f t="shared" si="94"/>
        <v>National Association of Rural Landowners (NARLO)</v>
      </c>
    </row>
    <row r="1523" spans="1:10" x14ac:dyDescent="0.25">
      <c r="A1523" t="s">
        <v>660</v>
      </c>
      <c r="B1523" t="s">
        <v>1261</v>
      </c>
      <c r="C1523" s="1" t="s">
        <v>1263</v>
      </c>
      <c r="E1523" t="str">
        <f t="shared" si="93"/>
        <v>Washington</v>
      </c>
      <c r="F1523">
        <v>1</v>
      </c>
      <c r="G1523" t="str">
        <f t="shared" si="95"/>
        <v/>
      </c>
      <c r="H1523" t="str">
        <f t="shared" si="96"/>
        <v>Issaquah</v>
      </c>
      <c r="J1523" t="str">
        <f t="shared" si="94"/>
        <v>National Association of Rural Landowners (NARLO)</v>
      </c>
    </row>
    <row r="1524" spans="1:10" x14ac:dyDescent="0.25">
      <c r="A1524" t="s">
        <v>660</v>
      </c>
      <c r="B1524" t="s">
        <v>21</v>
      </c>
      <c r="C1524" s="4" t="s">
        <v>21</v>
      </c>
      <c r="E1524" t="str">
        <f t="shared" si="93"/>
        <v>Washington</v>
      </c>
      <c r="F1524">
        <v>0</v>
      </c>
      <c r="G1524" t="str">
        <f t="shared" si="95"/>
        <v/>
      </c>
      <c r="H1524" t="str">
        <f t="shared" si="96"/>
        <v>Oath Keepers</v>
      </c>
      <c r="I1524" t="s">
        <v>21</v>
      </c>
      <c r="J1524" t="str">
        <f t="shared" si="94"/>
        <v>Oath Keepers</v>
      </c>
    </row>
    <row r="1525" spans="1:10" x14ac:dyDescent="0.25">
      <c r="A1525" t="s">
        <v>660</v>
      </c>
      <c r="B1525" t="s">
        <v>21</v>
      </c>
      <c r="C1525" s="1" t="s">
        <v>1264</v>
      </c>
      <c r="E1525" t="str">
        <f t="shared" si="93"/>
        <v>Washington</v>
      </c>
      <c r="F1525">
        <v>1</v>
      </c>
      <c r="G1525" t="str">
        <f t="shared" si="95"/>
        <v/>
      </c>
      <c r="H1525" t="str">
        <f t="shared" si="96"/>
        <v>Colville</v>
      </c>
      <c r="J1525" t="str">
        <f t="shared" si="94"/>
        <v>Oath Keepers</v>
      </c>
    </row>
    <row r="1526" spans="1:10" x14ac:dyDescent="0.25">
      <c r="A1526" t="s">
        <v>660</v>
      </c>
      <c r="B1526" t="s">
        <v>1265</v>
      </c>
      <c r="C1526" s="4" t="s">
        <v>1265</v>
      </c>
      <c r="E1526" t="str">
        <f t="shared" si="93"/>
        <v>Washington</v>
      </c>
      <c r="F1526">
        <v>0</v>
      </c>
      <c r="G1526" t="str">
        <f t="shared" si="95"/>
        <v/>
      </c>
      <c r="H1526" t="str">
        <f t="shared" si="96"/>
        <v>Sovereign-Citizenship.net</v>
      </c>
      <c r="I1526" t="s">
        <v>1265</v>
      </c>
      <c r="J1526" t="str">
        <f t="shared" si="94"/>
        <v>Sovereign-Citizenship.net</v>
      </c>
    </row>
    <row r="1527" spans="1:10" x14ac:dyDescent="0.25">
      <c r="A1527" t="s">
        <v>660</v>
      </c>
      <c r="B1527" t="s">
        <v>1265</v>
      </c>
      <c r="C1527" s="1" t="s">
        <v>1259</v>
      </c>
      <c r="E1527" t="str">
        <f t="shared" si="93"/>
        <v>Washington</v>
      </c>
      <c r="F1527">
        <v>1</v>
      </c>
      <c r="G1527" t="str">
        <f t="shared" si="95"/>
        <v/>
      </c>
      <c r="H1527" t="str">
        <f t="shared" si="96"/>
        <v>Satsop</v>
      </c>
      <c r="J1527" t="str">
        <f t="shared" si="94"/>
        <v>Sovereign-Citizenship.net</v>
      </c>
    </row>
    <row r="1528" spans="1:10" x14ac:dyDescent="0.25">
      <c r="A1528" t="s">
        <v>660</v>
      </c>
      <c r="B1528" t="s">
        <v>1266</v>
      </c>
      <c r="C1528" s="4" t="s">
        <v>1266</v>
      </c>
      <c r="E1528" t="str">
        <f t="shared" si="93"/>
        <v>Washington</v>
      </c>
      <c r="F1528">
        <v>0</v>
      </c>
      <c r="G1528" t="str">
        <f t="shared" si="95"/>
        <v/>
      </c>
      <c r="H1528" t="str">
        <f t="shared" si="96"/>
        <v>Sovereign Project, The</v>
      </c>
      <c r="I1528" t="s">
        <v>1266</v>
      </c>
      <c r="J1528" t="str">
        <f t="shared" si="94"/>
        <v>Sovereign Project, The</v>
      </c>
    </row>
    <row r="1529" spans="1:10" x14ac:dyDescent="0.25">
      <c r="A1529" t="s">
        <v>660</v>
      </c>
      <c r="B1529" t="s">
        <v>1266</v>
      </c>
      <c r="C1529" s="1" t="s">
        <v>595</v>
      </c>
      <c r="E1529" t="str">
        <f t="shared" si="93"/>
        <v>Washington</v>
      </c>
      <c r="F1529">
        <v>1</v>
      </c>
      <c r="G1529" t="str">
        <f t="shared" si="95"/>
        <v/>
      </c>
      <c r="H1529" t="str">
        <f t="shared" si="96"/>
        <v>Clark County</v>
      </c>
      <c r="J1529" t="str">
        <f t="shared" si="94"/>
        <v>Sovereign Project, The</v>
      </c>
    </row>
    <row r="1530" spans="1:10" x14ac:dyDescent="0.25">
      <c r="A1530" t="s">
        <v>660</v>
      </c>
      <c r="B1530" t="s">
        <v>592</v>
      </c>
      <c r="C1530" s="4" t="s">
        <v>592</v>
      </c>
      <c r="E1530" t="str">
        <f t="shared" si="93"/>
        <v>Washington</v>
      </c>
      <c r="F1530">
        <v>0</v>
      </c>
      <c r="G1530" t="str">
        <f t="shared" si="95"/>
        <v/>
      </c>
      <c r="H1530" t="str">
        <f t="shared" si="96"/>
        <v>Stevens County Assembly</v>
      </c>
      <c r="I1530" t="s">
        <v>592</v>
      </c>
      <c r="J1530" t="str">
        <f t="shared" si="94"/>
        <v>Stevens County Assembly</v>
      </c>
    </row>
    <row r="1531" spans="1:10" x14ac:dyDescent="0.25">
      <c r="A1531" t="s">
        <v>660</v>
      </c>
      <c r="B1531" t="s">
        <v>592</v>
      </c>
      <c r="C1531" s="1" t="s">
        <v>593</v>
      </c>
      <c r="E1531" t="str">
        <f t="shared" si="93"/>
        <v>Washington</v>
      </c>
      <c r="F1531">
        <v>1</v>
      </c>
      <c r="G1531" t="str">
        <f t="shared" si="95"/>
        <v/>
      </c>
      <c r="H1531" t="str">
        <f t="shared" si="96"/>
        <v>Chewelah</v>
      </c>
      <c r="J1531" t="str">
        <f t="shared" si="94"/>
        <v>Stevens County Assembly</v>
      </c>
    </row>
    <row r="1532" spans="1:10" x14ac:dyDescent="0.25">
      <c r="A1532" t="s">
        <v>660</v>
      </c>
      <c r="B1532" t="s">
        <v>1267</v>
      </c>
      <c r="C1532" s="4" t="s">
        <v>1267</v>
      </c>
      <c r="E1532" t="str">
        <f t="shared" si="93"/>
        <v>Washington</v>
      </c>
      <c r="F1532">
        <v>0</v>
      </c>
      <c r="G1532" t="str">
        <f t="shared" si="95"/>
        <v/>
      </c>
      <c r="H1532" t="str">
        <f t="shared" si="96"/>
        <v>Washington Lightfoot Militia*</v>
      </c>
      <c r="I1532" t="s">
        <v>1267</v>
      </c>
      <c r="J1532" t="str">
        <f t="shared" si="94"/>
        <v>Washington Lightfoot Militia*</v>
      </c>
    </row>
    <row r="1533" spans="1:10" x14ac:dyDescent="0.25">
      <c r="A1533" t="s">
        <v>660</v>
      </c>
      <c r="B1533" t="s">
        <v>1267</v>
      </c>
      <c r="C1533" s="1" t="s">
        <v>453</v>
      </c>
      <c r="E1533" t="str">
        <f t="shared" si="93"/>
        <v>Washington</v>
      </c>
      <c r="F1533">
        <v>1</v>
      </c>
      <c r="G1533" t="str">
        <f t="shared" si="95"/>
        <v/>
      </c>
      <c r="H1533" t="str">
        <f t="shared" si="96"/>
        <v>Benton County</v>
      </c>
      <c r="J1533" t="str">
        <f t="shared" si="94"/>
        <v>Washington Lightfoot Militia*</v>
      </c>
    </row>
    <row r="1534" spans="1:10" x14ac:dyDescent="0.25">
      <c r="A1534" t="s">
        <v>660</v>
      </c>
      <c r="B1534" t="s">
        <v>1267</v>
      </c>
      <c r="C1534" s="1" t="s">
        <v>595</v>
      </c>
      <c r="E1534" t="str">
        <f t="shared" si="93"/>
        <v>Washington</v>
      </c>
      <c r="F1534">
        <v>1</v>
      </c>
      <c r="G1534" t="str">
        <f t="shared" si="95"/>
        <v/>
      </c>
      <c r="H1534" t="str">
        <f t="shared" si="96"/>
        <v>Clark County</v>
      </c>
      <c r="J1534" t="str">
        <f t="shared" si="94"/>
        <v>Washington Lightfoot Militia*</v>
      </c>
    </row>
    <row r="1535" spans="1:10" x14ac:dyDescent="0.25">
      <c r="A1535" t="s">
        <v>660</v>
      </c>
      <c r="B1535" t="s">
        <v>1267</v>
      </c>
      <c r="C1535" s="1" t="s">
        <v>1268</v>
      </c>
      <c r="E1535" t="str">
        <f t="shared" si="93"/>
        <v>Washington</v>
      </c>
      <c r="F1535">
        <v>1</v>
      </c>
      <c r="G1535" t="str">
        <f t="shared" si="95"/>
        <v/>
      </c>
      <c r="H1535" t="str">
        <f t="shared" si="96"/>
        <v>Cowlitz County</v>
      </c>
      <c r="J1535" t="str">
        <f t="shared" si="94"/>
        <v>Washington Lightfoot Militia*</v>
      </c>
    </row>
    <row r="1536" spans="1:10" x14ac:dyDescent="0.25">
      <c r="A1536" t="s">
        <v>660</v>
      </c>
      <c r="B1536" t="s">
        <v>1267</v>
      </c>
      <c r="C1536" s="1" t="s">
        <v>596</v>
      </c>
      <c r="E1536" t="str">
        <f t="shared" si="93"/>
        <v>Washington</v>
      </c>
      <c r="F1536">
        <v>1</v>
      </c>
      <c r="G1536" t="str">
        <f t="shared" si="95"/>
        <v/>
      </c>
      <c r="H1536" t="str">
        <f t="shared" si="96"/>
        <v>Grant County</v>
      </c>
      <c r="J1536" t="str">
        <f t="shared" si="94"/>
        <v>Washington Lightfoot Militia*</v>
      </c>
    </row>
    <row r="1537" spans="1:10" x14ac:dyDescent="0.25">
      <c r="A1537" t="s">
        <v>660</v>
      </c>
      <c r="B1537" t="s">
        <v>1267</v>
      </c>
      <c r="C1537" s="1" t="s">
        <v>597</v>
      </c>
      <c r="E1537" t="str">
        <f t="shared" si="93"/>
        <v>Washington</v>
      </c>
      <c r="F1537">
        <v>1</v>
      </c>
      <c r="G1537" t="str">
        <f t="shared" si="95"/>
        <v/>
      </c>
      <c r="H1537" t="str">
        <f t="shared" si="96"/>
        <v>Skamania County</v>
      </c>
      <c r="J1537" t="str">
        <f t="shared" si="94"/>
        <v>Washington Lightfoot Militia*</v>
      </c>
    </row>
    <row r="1538" spans="1:10" x14ac:dyDescent="0.25">
      <c r="A1538" t="s">
        <v>660</v>
      </c>
      <c r="B1538" t="s">
        <v>1267</v>
      </c>
      <c r="C1538" s="1" t="s">
        <v>598</v>
      </c>
      <c r="E1538" t="str">
        <f t="shared" ref="E1538:E1601" si="97">IF(ISBLANK(D1538),E1537,D1538)</f>
        <v>Washington</v>
      </c>
      <c r="F1538">
        <v>1</v>
      </c>
      <c r="G1538" t="str">
        <f t="shared" si="95"/>
        <v/>
      </c>
      <c r="H1538" t="str">
        <f t="shared" si="96"/>
        <v>Spokane County</v>
      </c>
      <c r="J1538" t="str">
        <f t="shared" ref="J1538:J1601" si="98">IF(ISBLANK(I1538),IF(ISBLANK(I1537),J1537,I1537),I1538)</f>
        <v>Washington Lightfoot Militia*</v>
      </c>
    </row>
    <row r="1539" spans="1:10" x14ac:dyDescent="0.25">
      <c r="A1539" t="s">
        <v>660</v>
      </c>
      <c r="B1539" t="s">
        <v>1267</v>
      </c>
      <c r="C1539" s="1" t="s">
        <v>599</v>
      </c>
      <c r="E1539" t="str">
        <f t="shared" si="97"/>
        <v>Washington</v>
      </c>
      <c r="F1539">
        <v>1</v>
      </c>
      <c r="G1539" t="str">
        <f t="shared" ref="G1539:G1602" si="99">IF(AND(F1539=0,F1538=0),"HELP!","")</f>
        <v/>
      </c>
      <c r="H1539" t="str">
        <f t="shared" ref="H1539:H1602" si="100">C1539</f>
        <v>Yakima County</v>
      </c>
      <c r="J1539" t="str">
        <f t="shared" si="98"/>
        <v>Washington Lightfoot Militia*</v>
      </c>
    </row>
    <row r="1540" spans="1:10" x14ac:dyDescent="0.25">
      <c r="A1540" t="s">
        <v>660</v>
      </c>
      <c r="B1540" t="s">
        <v>1269</v>
      </c>
      <c r="C1540" s="4" t="s">
        <v>1269</v>
      </c>
      <c r="E1540" t="str">
        <f t="shared" si="97"/>
        <v>Washington</v>
      </c>
      <c r="F1540">
        <v>0</v>
      </c>
      <c r="G1540" t="str">
        <f t="shared" si="99"/>
        <v/>
      </c>
      <c r="H1540" t="str">
        <f t="shared" si="100"/>
        <v>Washington State Militia*</v>
      </c>
      <c r="I1540" t="s">
        <v>1269</v>
      </c>
      <c r="J1540" t="str">
        <f t="shared" si="98"/>
        <v>Washington State Militia*</v>
      </c>
    </row>
    <row r="1541" spans="1:10" x14ac:dyDescent="0.25">
      <c r="A1541" t="s">
        <v>660</v>
      </c>
      <c r="B1541" t="s">
        <v>1269</v>
      </c>
      <c r="C1541" s="1" t="s">
        <v>1270</v>
      </c>
      <c r="E1541" t="str">
        <f t="shared" si="97"/>
        <v>Washington</v>
      </c>
      <c r="F1541">
        <v>1</v>
      </c>
      <c r="G1541" t="str">
        <f t="shared" si="99"/>
        <v/>
      </c>
      <c r="H1541" t="str">
        <f t="shared" si="100"/>
        <v>Central Washington</v>
      </c>
      <c r="J1541" t="str">
        <f t="shared" si="98"/>
        <v>Washington State Militia*</v>
      </c>
    </row>
    <row r="1542" spans="1:10" x14ac:dyDescent="0.25">
      <c r="A1542" t="s">
        <v>660</v>
      </c>
      <c r="B1542" t="s">
        <v>1269</v>
      </c>
      <c r="C1542" s="1" t="s">
        <v>1271</v>
      </c>
      <c r="E1542" t="str">
        <f t="shared" si="97"/>
        <v>Washington</v>
      </c>
      <c r="F1542">
        <v>1</v>
      </c>
      <c r="G1542" t="str">
        <f t="shared" si="99"/>
        <v/>
      </c>
      <c r="H1542" t="str">
        <f t="shared" si="100"/>
        <v>Northeast Washington</v>
      </c>
      <c r="J1542" t="str">
        <f t="shared" si="98"/>
        <v>Washington State Militia*</v>
      </c>
    </row>
    <row r="1543" spans="1:10" x14ac:dyDescent="0.25">
      <c r="A1543" t="s">
        <v>660</v>
      </c>
      <c r="B1543" t="s">
        <v>1269</v>
      </c>
      <c r="C1543" s="1" t="s">
        <v>1272</v>
      </c>
      <c r="E1543" t="str">
        <f t="shared" si="97"/>
        <v>Washington</v>
      </c>
      <c r="F1543">
        <v>1</v>
      </c>
      <c r="G1543" t="str">
        <f t="shared" si="99"/>
        <v/>
      </c>
      <c r="H1543" t="str">
        <f t="shared" si="100"/>
        <v>Northwest Washington</v>
      </c>
      <c r="J1543" t="str">
        <f t="shared" si="98"/>
        <v>Washington State Militia*</v>
      </c>
    </row>
    <row r="1544" spans="1:10" x14ac:dyDescent="0.25">
      <c r="A1544" t="s">
        <v>660</v>
      </c>
      <c r="B1544" t="s">
        <v>1269</v>
      </c>
      <c r="C1544" s="1" t="s">
        <v>1273</v>
      </c>
      <c r="E1544" t="str">
        <f t="shared" si="97"/>
        <v>Washington</v>
      </c>
      <c r="F1544">
        <v>1</v>
      </c>
      <c r="G1544" t="str">
        <f t="shared" si="99"/>
        <v/>
      </c>
      <c r="H1544" t="str">
        <f t="shared" si="100"/>
        <v>Southeast Washington</v>
      </c>
      <c r="J1544" t="str">
        <f t="shared" si="98"/>
        <v>Washington State Militia*</v>
      </c>
    </row>
    <row r="1545" spans="1:10" x14ac:dyDescent="0.25">
      <c r="A1545" t="s">
        <v>660</v>
      </c>
      <c r="B1545" t="s">
        <v>1269</v>
      </c>
      <c r="C1545" s="1" t="s">
        <v>1274</v>
      </c>
      <c r="E1545" t="str">
        <f t="shared" si="97"/>
        <v>Washington</v>
      </c>
      <c r="F1545">
        <v>1</v>
      </c>
      <c r="G1545" t="str">
        <f t="shared" si="99"/>
        <v/>
      </c>
      <c r="H1545" t="str">
        <f t="shared" si="100"/>
        <v>Southwest Washington</v>
      </c>
      <c r="J1545" t="str">
        <f t="shared" si="98"/>
        <v>Washington State Militia*</v>
      </c>
    </row>
    <row r="1546" spans="1:10" x14ac:dyDescent="0.25">
      <c r="A1546" t="s">
        <v>660</v>
      </c>
      <c r="B1546" t="s">
        <v>672</v>
      </c>
      <c r="C1546" s="4" t="s">
        <v>672</v>
      </c>
      <c r="E1546" t="str">
        <f t="shared" si="97"/>
        <v>Washington</v>
      </c>
      <c r="F1546">
        <v>0</v>
      </c>
      <c r="G1546" t="str">
        <f t="shared" si="99"/>
        <v/>
      </c>
      <c r="H1546" t="str">
        <f t="shared" si="100"/>
        <v>Three Percenters-III%ers, The</v>
      </c>
      <c r="I1546" t="s">
        <v>672</v>
      </c>
      <c r="J1546" t="str">
        <f t="shared" si="98"/>
        <v>Three Percenters-III%ers, The</v>
      </c>
    </row>
    <row r="1547" spans="1:10" x14ac:dyDescent="0.25">
      <c r="A1547" t="s">
        <v>660</v>
      </c>
      <c r="B1547" t="s">
        <v>672</v>
      </c>
      <c r="C1547" s="1" t="s">
        <v>594</v>
      </c>
      <c r="E1547" t="str">
        <f t="shared" si="97"/>
        <v>Washington</v>
      </c>
      <c r="F1547">
        <v>1</v>
      </c>
      <c r="G1547" t="str">
        <f t="shared" si="99"/>
        <v/>
      </c>
      <c r="H1547" t="str">
        <f t="shared" si="100"/>
        <v>Pierce County</v>
      </c>
      <c r="J1547" t="str">
        <f t="shared" si="98"/>
        <v>Three Percenters-III%ers, The</v>
      </c>
    </row>
    <row r="1548" spans="1:10" x14ac:dyDescent="0.25">
      <c r="A1548" t="s">
        <v>660</v>
      </c>
      <c r="B1548" t="s">
        <v>504</v>
      </c>
      <c r="C1548" s="4" t="s">
        <v>504</v>
      </c>
      <c r="E1548" t="str">
        <f t="shared" si="97"/>
        <v>Washington</v>
      </c>
      <c r="F1548">
        <v>0</v>
      </c>
      <c r="G1548" t="str">
        <f t="shared" si="99"/>
        <v/>
      </c>
      <c r="H1548" t="str">
        <f t="shared" si="100"/>
        <v>Three Percenters Club*</v>
      </c>
      <c r="I1548" t="s">
        <v>504</v>
      </c>
      <c r="J1548" t="str">
        <f t="shared" si="98"/>
        <v>Three Percenters Club*</v>
      </c>
    </row>
    <row r="1549" spans="1:10" x14ac:dyDescent="0.25">
      <c r="A1549" t="s">
        <v>660</v>
      </c>
      <c r="B1549" t="s">
        <v>504</v>
      </c>
      <c r="C1549" s="1" t="s">
        <v>591</v>
      </c>
      <c r="E1549" t="str">
        <f t="shared" si="97"/>
        <v>Washington</v>
      </c>
      <c r="F1549">
        <v>1</v>
      </c>
      <c r="G1549" t="str">
        <f t="shared" si="99"/>
        <v/>
      </c>
      <c r="H1549" t="str">
        <f t="shared" si="100"/>
        <v>Yakima</v>
      </c>
      <c r="J1549" t="str">
        <f t="shared" si="98"/>
        <v>Three Percenters Club*</v>
      </c>
    </row>
    <row r="1550" spans="1:10" x14ac:dyDescent="0.25">
      <c r="A1550" t="s">
        <v>660</v>
      </c>
      <c r="B1550" t="s">
        <v>111</v>
      </c>
      <c r="C1550" s="4" t="s">
        <v>111</v>
      </c>
      <c r="E1550" t="str">
        <f t="shared" si="97"/>
        <v>Washington</v>
      </c>
      <c r="F1550">
        <v>0</v>
      </c>
      <c r="G1550" t="str">
        <f t="shared" si="99"/>
        <v/>
      </c>
      <c r="H1550" t="str">
        <f t="shared" si="100"/>
        <v>We Are Change</v>
      </c>
      <c r="I1550" t="s">
        <v>111</v>
      </c>
      <c r="J1550" t="str">
        <f t="shared" si="98"/>
        <v>We Are Change</v>
      </c>
    </row>
    <row r="1551" spans="1:10" x14ac:dyDescent="0.25">
      <c r="A1551" t="s">
        <v>660</v>
      </c>
      <c r="B1551" t="s">
        <v>111</v>
      </c>
      <c r="C1551" s="1" t="s">
        <v>600</v>
      </c>
      <c r="E1551" t="str">
        <f t="shared" si="97"/>
        <v>Washington</v>
      </c>
      <c r="F1551">
        <v>1</v>
      </c>
      <c r="G1551" t="str">
        <f t="shared" si="99"/>
        <v/>
      </c>
      <c r="H1551" t="str">
        <f t="shared" si="100"/>
        <v>Spokane</v>
      </c>
      <c r="J1551" t="str">
        <f t="shared" si="98"/>
        <v>We Are Change</v>
      </c>
    </row>
    <row r="1552" spans="1:10" x14ac:dyDescent="0.25">
      <c r="A1552" t="s">
        <v>660</v>
      </c>
      <c r="B1552" t="s">
        <v>401</v>
      </c>
      <c r="C1552" s="4" t="s">
        <v>401</v>
      </c>
      <c r="E1552" t="str">
        <f t="shared" si="97"/>
        <v>Washington</v>
      </c>
      <c r="F1552">
        <v>0</v>
      </c>
      <c r="G1552" t="str">
        <f t="shared" si="99"/>
        <v/>
      </c>
      <c r="H1552" t="str">
        <f t="shared" si="100"/>
        <v>We the People</v>
      </c>
      <c r="I1552" t="s">
        <v>401</v>
      </c>
      <c r="J1552" t="str">
        <f t="shared" si="98"/>
        <v>We the People</v>
      </c>
    </row>
    <row r="1553" spans="1:10" x14ac:dyDescent="0.25">
      <c r="A1553" t="s">
        <v>660</v>
      </c>
      <c r="B1553" t="s">
        <v>401</v>
      </c>
      <c r="C1553" s="1" t="s">
        <v>1275</v>
      </c>
      <c r="E1553" t="str">
        <f t="shared" si="97"/>
        <v>Washington</v>
      </c>
      <c r="F1553">
        <v>1</v>
      </c>
      <c r="G1553" t="str">
        <f t="shared" si="99"/>
        <v/>
      </c>
      <c r="H1553" t="str">
        <f t="shared" si="100"/>
        <v>Bellevue</v>
      </c>
      <c r="J1553" t="str">
        <f t="shared" si="98"/>
        <v>We the People</v>
      </c>
    </row>
    <row r="1554" spans="1:10" x14ac:dyDescent="0.25">
      <c r="A1554" t="s">
        <v>660</v>
      </c>
      <c r="B1554" t="s">
        <v>401</v>
      </c>
      <c r="C1554" s="1" t="s">
        <v>1276</v>
      </c>
      <c r="E1554" t="str">
        <f t="shared" si="97"/>
        <v>Washington</v>
      </c>
      <c r="F1554">
        <v>1</v>
      </c>
      <c r="G1554" t="str">
        <f t="shared" si="99"/>
        <v/>
      </c>
      <c r="H1554" t="str">
        <f t="shared" si="100"/>
        <v>Camas</v>
      </c>
      <c r="J1554" t="str">
        <f t="shared" si="98"/>
        <v>We the People</v>
      </c>
    </row>
    <row r="1555" spans="1:10" x14ac:dyDescent="0.25">
      <c r="A1555" t="s">
        <v>660</v>
      </c>
      <c r="B1555" t="s">
        <v>401</v>
      </c>
      <c r="C1555" s="1" t="s">
        <v>1277</v>
      </c>
      <c r="E1555" t="str">
        <f t="shared" si="97"/>
        <v>Washington</v>
      </c>
      <c r="F1555">
        <v>1</v>
      </c>
      <c r="G1555" t="str">
        <f t="shared" si="99"/>
        <v/>
      </c>
      <c r="H1555" t="str">
        <f t="shared" si="100"/>
        <v>McKenna</v>
      </c>
      <c r="J1555" t="str">
        <f t="shared" si="98"/>
        <v>We the People</v>
      </c>
    </row>
    <row r="1556" spans="1:10" x14ac:dyDescent="0.25">
      <c r="A1556" t="s">
        <v>660</v>
      </c>
      <c r="B1556" t="s">
        <v>401</v>
      </c>
      <c r="C1556" s="1" t="s">
        <v>1278</v>
      </c>
      <c r="E1556" t="str">
        <f t="shared" si="97"/>
        <v>Washington</v>
      </c>
      <c r="F1556">
        <v>1</v>
      </c>
      <c r="G1556" t="str">
        <f t="shared" si="99"/>
        <v/>
      </c>
      <c r="H1556" t="str">
        <f t="shared" si="100"/>
        <v>Olalla</v>
      </c>
      <c r="J1556" t="str">
        <f t="shared" si="98"/>
        <v>We the People</v>
      </c>
    </row>
    <row r="1557" spans="1:10" x14ac:dyDescent="0.25">
      <c r="A1557" t="s">
        <v>660</v>
      </c>
      <c r="B1557" t="s">
        <v>401</v>
      </c>
      <c r="C1557" s="1" t="s">
        <v>1279</v>
      </c>
      <c r="E1557" t="str">
        <f t="shared" si="97"/>
        <v>Washington</v>
      </c>
      <c r="F1557">
        <v>1</v>
      </c>
      <c r="G1557" t="str">
        <f t="shared" si="99"/>
        <v/>
      </c>
      <c r="H1557" t="str">
        <f t="shared" si="100"/>
        <v>Onalaska</v>
      </c>
      <c r="J1557" t="str">
        <f t="shared" si="98"/>
        <v>We the People</v>
      </c>
    </row>
    <row r="1558" spans="1:10" x14ac:dyDescent="0.25">
      <c r="A1558" t="s">
        <v>660</v>
      </c>
      <c r="B1558" t="s">
        <v>401</v>
      </c>
      <c r="C1558" s="1" t="s">
        <v>1280</v>
      </c>
      <c r="E1558" t="str">
        <f t="shared" si="97"/>
        <v>Washington</v>
      </c>
      <c r="F1558">
        <v>1</v>
      </c>
      <c r="G1558" t="str">
        <f t="shared" si="99"/>
        <v/>
      </c>
      <c r="H1558" t="str">
        <f t="shared" si="100"/>
        <v>Prosser</v>
      </c>
      <c r="J1558" t="str">
        <f t="shared" si="98"/>
        <v>We the People</v>
      </c>
    </row>
    <row r="1559" spans="1:10" ht="23.25" x14ac:dyDescent="0.35">
      <c r="A1559" t="s">
        <v>661</v>
      </c>
      <c r="B1559" t="s">
        <v>1281</v>
      </c>
      <c r="C1559" s="2" t="s">
        <v>1281</v>
      </c>
      <c r="D1559" t="s">
        <v>661</v>
      </c>
      <c r="E1559" t="str">
        <f t="shared" si="97"/>
        <v>West Virginia</v>
      </c>
      <c r="F1559" t="s">
        <v>664</v>
      </c>
      <c r="G1559" t="str">
        <f t="shared" si="99"/>
        <v/>
      </c>
      <c r="H1559" t="str">
        <f t="shared" si="100"/>
        <v>WEST VIRGINIA (4)</v>
      </c>
      <c r="I1559" t="s">
        <v>1281</v>
      </c>
      <c r="J1559" t="str">
        <f t="shared" si="98"/>
        <v>WEST VIRGINIA (4)</v>
      </c>
    </row>
    <row r="1560" spans="1:10" x14ac:dyDescent="0.25">
      <c r="A1560" t="s">
        <v>661</v>
      </c>
      <c r="B1560" t="s">
        <v>1282</v>
      </c>
      <c r="C1560" s="4" t="s">
        <v>1282</v>
      </c>
      <c r="E1560" t="str">
        <f t="shared" si="97"/>
        <v>West Virginia</v>
      </c>
      <c r="F1560">
        <v>0</v>
      </c>
      <c r="G1560" t="str">
        <f t="shared" si="99"/>
        <v/>
      </c>
      <c r="H1560" t="str">
        <f t="shared" si="100"/>
        <v>Constitution Party of West Virginia</v>
      </c>
      <c r="I1560" t="s">
        <v>1282</v>
      </c>
      <c r="J1560" t="str">
        <f t="shared" si="98"/>
        <v>Constitution Party of West Virginia</v>
      </c>
    </row>
    <row r="1561" spans="1:10" x14ac:dyDescent="0.25">
      <c r="A1561" t="s">
        <v>661</v>
      </c>
      <c r="B1561" t="s">
        <v>1282</v>
      </c>
      <c r="C1561" s="1" t="s">
        <v>602</v>
      </c>
      <c r="E1561" t="str">
        <f t="shared" si="97"/>
        <v>West Virginia</v>
      </c>
      <c r="F1561">
        <v>1</v>
      </c>
      <c r="G1561" t="str">
        <f t="shared" si="99"/>
        <v/>
      </c>
      <c r="H1561" t="str">
        <f t="shared" si="100"/>
        <v>Martinsburg</v>
      </c>
      <c r="J1561" t="str">
        <f t="shared" si="98"/>
        <v>Constitution Party of West Virginia</v>
      </c>
    </row>
    <row r="1562" spans="1:10" x14ac:dyDescent="0.25">
      <c r="A1562" t="s">
        <v>661</v>
      </c>
      <c r="B1562" t="s">
        <v>21</v>
      </c>
      <c r="C1562" s="4" t="s">
        <v>21</v>
      </c>
      <c r="E1562" t="str">
        <f t="shared" si="97"/>
        <v>West Virginia</v>
      </c>
      <c r="F1562">
        <v>0</v>
      </c>
      <c r="G1562" t="str">
        <f t="shared" si="99"/>
        <v/>
      </c>
      <c r="H1562" t="str">
        <f t="shared" si="100"/>
        <v>Oath Keepers</v>
      </c>
      <c r="I1562" t="s">
        <v>21</v>
      </c>
      <c r="J1562" t="str">
        <f t="shared" si="98"/>
        <v>Oath Keepers</v>
      </c>
    </row>
    <row r="1563" spans="1:10" x14ac:dyDescent="0.25">
      <c r="A1563" t="s">
        <v>661</v>
      </c>
      <c r="B1563" t="s">
        <v>21</v>
      </c>
      <c r="C1563" s="1" t="s">
        <v>2</v>
      </c>
      <c r="E1563" t="str">
        <f t="shared" si="97"/>
        <v>West Virginia</v>
      </c>
      <c r="F1563">
        <v>1</v>
      </c>
      <c r="G1563" t="str">
        <f t="shared" si="99"/>
        <v/>
      </c>
      <c r="H1563" t="str">
        <f t="shared" si="100"/>
        <v>Statewide</v>
      </c>
      <c r="J1563" t="str">
        <f t="shared" si="98"/>
        <v>Oath Keepers</v>
      </c>
    </row>
    <row r="1564" spans="1:10" x14ac:dyDescent="0.25">
      <c r="A1564" t="s">
        <v>661</v>
      </c>
      <c r="B1564" t="s">
        <v>672</v>
      </c>
      <c r="C1564" s="4" t="s">
        <v>672</v>
      </c>
      <c r="E1564" t="str">
        <f t="shared" si="97"/>
        <v>West Virginia</v>
      </c>
      <c r="F1564">
        <v>0</v>
      </c>
      <c r="G1564" t="str">
        <f t="shared" si="99"/>
        <v/>
      </c>
      <c r="H1564" t="str">
        <f t="shared" si="100"/>
        <v>Three Percenters-III%ers, The</v>
      </c>
      <c r="I1564" t="s">
        <v>672</v>
      </c>
      <c r="J1564" t="str">
        <f t="shared" si="98"/>
        <v>Three Percenters-III%ers, The</v>
      </c>
    </row>
    <row r="1565" spans="1:10" x14ac:dyDescent="0.25">
      <c r="A1565" t="s">
        <v>661</v>
      </c>
      <c r="B1565" t="s">
        <v>672</v>
      </c>
      <c r="C1565" s="1" t="s">
        <v>2</v>
      </c>
      <c r="E1565" t="str">
        <f t="shared" si="97"/>
        <v>West Virginia</v>
      </c>
      <c r="F1565">
        <v>1</v>
      </c>
      <c r="G1565" t="str">
        <f t="shared" si="99"/>
        <v/>
      </c>
      <c r="H1565" t="str">
        <f t="shared" si="100"/>
        <v>Statewide</v>
      </c>
      <c r="J1565" t="str">
        <f t="shared" si="98"/>
        <v>Three Percenters-III%ers, The</v>
      </c>
    </row>
    <row r="1566" spans="1:10" x14ac:dyDescent="0.25">
      <c r="A1566" t="s">
        <v>661</v>
      </c>
      <c r="B1566" t="s">
        <v>504</v>
      </c>
      <c r="C1566" s="4" t="s">
        <v>504</v>
      </c>
      <c r="E1566" t="str">
        <f t="shared" si="97"/>
        <v>West Virginia</v>
      </c>
      <c r="F1566">
        <v>0</v>
      </c>
      <c r="G1566" t="str">
        <f t="shared" si="99"/>
        <v/>
      </c>
      <c r="H1566" t="str">
        <f t="shared" si="100"/>
        <v>Three Percenters Club*</v>
      </c>
      <c r="I1566" t="s">
        <v>504</v>
      </c>
      <c r="J1566" t="str">
        <f t="shared" si="98"/>
        <v>Three Percenters Club*</v>
      </c>
    </row>
    <row r="1567" spans="1:10" x14ac:dyDescent="0.25">
      <c r="A1567" t="s">
        <v>661</v>
      </c>
      <c r="B1567" t="s">
        <v>504</v>
      </c>
      <c r="C1567" s="1" t="s">
        <v>1283</v>
      </c>
      <c r="E1567" t="str">
        <f t="shared" si="97"/>
        <v>West Virginia</v>
      </c>
      <c r="F1567">
        <v>1</v>
      </c>
      <c r="G1567" t="str">
        <f t="shared" si="99"/>
        <v/>
      </c>
      <c r="H1567" t="str">
        <f t="shared" si="100"/>
        <v>Sutton</v>
      </c>
      <c r="J1567" t="str">
        <f t="shared" si="98"/>
        <v>Three Percenters Club*</v>
      </c>
    </row>
    <row r="1568" spans="1:10" ht="23.25" x14ac:dyDescent="0.35">
      <c r="A1568" t="s">
        <v>662</v>
      </c>
      <c r="B1568" t="s">
        <v>1284</v>
      </c>
      <c r="C1568" s="2" t="s">
        <v>1284</v>
      </c>
      <c r="D1568" t="s">
        <v>662</v>
      </c>
      <c r="E1568" t="str">
        <f t="shared" si="97"/>
        <v>Wisconsin</v>
      </c>
      <c r="F1568" t="s">
        <v>664</v>
      </c>
      <c r="G1568" t="str">
        <f t="shared" si="99"/>
        <v/>
      </c>
      <c r="H1568" t="str">
        <f t="shared" si="100"/>
        <v>WISCONSIN (16)</v>
      </c>
      <c r="I1568" t="s">
        <v>1284</v>
      </c>
      <c r="J1568" t="str">
        <f t="shared" si="98"/>
        <v>WISCONSIN (16)</v>
      </c>
    </row>
    <row r="1569" spans="1:10" x14ac:dyDescent="0.25">
      <c r="A1569" t="s">
        <v>662</v>
      </c>
      <c r="B1569" t="s">
        <v>604</v>
      </c>
      <c r="C1569" s="4" t="s">
        <v>604</v>
      </c>
      <c r="E1569" t="str">
        <f t="shared" si="97"/>
        <v>Wisconsin</v>
      </c>
      <c r="F1569">
        <v>0</v>
      </c>
      <c r="G1569" t="str">
        <f t="shared" si="99"/>
        <v/>
      </c>
      <c r="H1569" t="str">
        <f t="shared" si="100"/>
        <v>:David-Wynn: Miller</v>
      </c>
      <c r="I1569" t="s">
        <v>604</v>
      </c>
      <c r="J1569" t="str">
        <f t="shared" si="98"/>
        <v>:David-Wynn: Miller</v>
      </c>
    </row>
    <row r="1570" spans="1:10" x14ac:dyDescent="0.25">
      <c r="A1570" t="s">
        <v>662</v>
      </c>
      <c r="B1570" t="s">
        <v>604</v>
      </c>
      <c r="C1570" s="1" t="s">
        <v>605</v>
      </c>
      <c r="E1570" t="str">
        <f t="shared" si="97"/>
        <v>Wisconsin</v>
      </c>
      <c r="F1570">
        <v>1</v>
      </c>
      <c r="G1570" t="str">
        <f t="shared" si="99"/>
        <v/>
      </c>
      <c r="H1570" t="str">
        <f t="shared" si="100"/>
        <v>Milwaukee</v>
      </c>
      <c r="J1570" t="str">
        <f t="shared" si="98"/>
        <v>:David-Wynn: Miller</v>
      </c>
    </row>
    <row r="1571" spans="1:10" x14ac:dyDescent="0.25">
      <c r="A1571" t="s">
        <v>662</v>
      </c>
      <c r="B1571" t="s">
        <v>606</v>
      </c>
      <c r="C1571" s="4" t="s">
        <v>606</v>
      </c>
      <c r="E1571" t="str">
        <f t="shared" si="97"/>
        <v>Wisconsin</v>
      </c>
      <c r="F1571">
        <v>0</v>
      </c>
      <c r="G1571" t="str">
        <f t="shared" si="99"/>
        <v/>
      </c>
      <c r="H1571" t="str">
        <f t="shared" si="100"/>
        <v>American Opinion Foundation, Inc.</v>
      </c>
      <c r="I1571" t="s">
        <v>606</v>
      </c>
      <c r="J1571" t="str">
        <f t="shared" si="98"/>
        <v>American Opinion Foundation, Inc.</v>
      </c>
    </row>
    <row r="1572" spans="1:10" x14ac:dyDescent="0.25">
      <c r="A1572" t="s">
        <v>662</v>
      </c>
      <c r="B1572" t="s">
        <v>606</v>
      </c>
      <c r="C1572" s="1" t="s">
        <v>607</v>
      </c>
      <c r="E1572" t="str">
        <f t="shared" si="97"/>
        <v>Wisconsin</v>
      </c>
      <c r="F1572">
        <v>1</v>
      </c>
      <c r="G1572" t="str">
        <f t="shared" si="99"/>
        <v/>
      </c>
      <c r="H1572" t="str">
        <f t="shared" si="100"/>
        <v>Appleton</v>
      </c>
      <c r="J1572" t="str">
        <f t="shared" si="98"/>
        <v>American Opinion Foundation, Inc.</v>
      </c>
    </row>
    <row r="1573" spans="1:10" x14ac:dyDescent="0.25">
      <c r="A1573" t="s">
        <v>662</v>
      </c>
      <c r="B1573" t="s">
        <v>437</v>
      </c>
      <c r="C1573" s="4" t="s">
        <v>437</v>
      </c>
      <c r="E1573" t="str">
        <f t="shared" si="97"/>
        <v>Wisconsin</v>
      </c>
      <c r="F1573">
        <v>0</v>
      </c>
      <c r="G1573" t="str">
        <f t="shared" si="99"/>
        <v/>
      </c>
      <c r="H1573" t="str">
        <f t="shared" si="100"/>
        <v>American Patriot Party</v>
      </c>
      <c r="I1573" t="s">
        <v>437</v>
      </c>
      <c r="J1573" t="str">
        <f t="shared" si="98"/>
        <v>American Patriot Party</v>
      </c>
    </row>
    <row r="1574" spans="1:10" x14ac:dyDescent="0.25">
      <c r="A1574" t="s">
        <v>662</v>
      </c>
      <c r="B1574" t="s">
        <v>437</v>
      </c>
      <c r="C1574" s="1" t="s">
        <v>2</v>
      </c>
      <c r="E1574" t="str">
        <f t="shared" si="97"/>
        <v>Wisconsin</v>
      </c>
      <c r="F1574">
        <v>1</v>
      </c>
      <c r="G1574" t="str">
        <f t="shared" si="99"/>
        <v/>
      </c>
      <c r="H1574" t="str">
        <f t="shared" si="100"/>
        <v>Statewide</v>
      </c>
      <c r="J1574" t="str">
        <f t="shared" si="98"/>
        <v>American Patriot Party</v>
      </c>
    </row>
    <row r="1575" spans="1:10" x14ac:dyDescent="0.25">
      <c r="A1575" t="s">
        <v>662</v>
      </c>
      <c r="B1575" t="s">
        <v>1285</v>
      </c>
      <c r="C1575" s="4" t="s">
        <v>1285</v>
      </c>
      <c r="E1575" t="str">
        <f t="shared" si="97"/>
        <v>Wisconsin</v>
      </c>
      <c r="F1575">
        <v>0</v>
      </c>
      <c r="G1575" t="str">
        <f t="shared" si="99"/>
        <v/>
      </c>
      <c r="H1575" t="str">
        <f t="shared" si="100"/>
        <v>Constitution Party of Wisconsin</v>
      </c>
      <c r="I1575" t="s">
        <v>1285</v>
      </c>
      <c r="J1575" t="str">
        <f t="shared" si="98"/>
        <v>Constitution Party of Wisconsin</v>
      </c>
    </row>
    <row r="1576" spans="1:10" x14ac:dyDescent="0.25">
      <c r="A1576" t="s">
        <v>662</v>
      </c>
      <c r="B1576" t="s">
        <v>1285</v>
      </c>
      <c r="C1576" s="1" t="s">
        <v>605</v>
      </c>
      <c r="E1576" t="str">
        <f t="shared" si="97"/>
        <v>Wisconsin</v>
      </c>
      <c r="F1576">
        <v>1</v>
      </c>
      <c r="G1576" t="str">
        <f t="shared" si="99"/>
        <v/>
      </c>
      <c r="H1576" t="str">
        <f t="shared" si="100"/>
        <v>Milwaukee</v>
      </c>
      <c r="J1576" t="str">
        <f t="shared" si="98"/>
        <v>Constitution Party of Wisconsin</v>
      </c>
    </row>
    <row r="1577" spans="1:10" x14ac:dyDescent="0.25">
      <c r="A1577" t="s">
        <v>662</v>
      </c>
      <c r="B1577" t="s">
        <v>10</v>
      </c>
      <c r="C1577" s="4" t="s">
        <v>10</v>
      </c>
      <c r="E1577" t="str">
        <f t="shared" si="97"/>
        <v>Wisconsin</v>
      </c>
      <c r="F1577">
        <v>0</v>
      </c>
      <c r="G1577" t="str">
        <f t="shared" si="99"/>
        <v/>
      </c>
      <c r="H1577" t="str">
        <f t="shared" si="100"/>
        <v>Eagle Forum</v>
      </c>
      <c r="I1577" t="s">
        <v>10</v>
      </c>
      <c r="J1577" t="str">
        <f t="shared" si="98"/>
        <v>Eagle Forum</v>
      </c>
    </row>
    <row r="1578" spans="1:10" x14ac:dyDescent="0.25">
      <c r="A1578" t="s">
        <v>662</v>
      </c>
      <c r="B1578" t="s">
        <v>10</v>
      </c>
      <c r="C1578" s="1" t="s">
        <v>605</v>
      </c>
      <c r="E1578" t="str">
        <f t="shared" si="97"/>
        <v>Wisconsin</v>
      </c>
      <c r="F1578">
        <v>1</v>
      </c>
      <c r="G1578" t="str">
        <f t="shared" si="99"/>
        <v/>
      </c>
      <c r="H1578" t="str">
        <f t="shared" si="100"/>
        <v>Milwaukee</v>
      </c>
      <c r="J1578" t="str">
        <f t="shared" si="98"/>
        <v>Eagle Forum</v>
      </c>
    </row>
    <row r="1579" spans="1:10" x14ac:dyDescent="0.25">
      <c r="A1579" t="s">
        <v>662</v>
      </c>
      <c r="B1579" t="s">
        <v>15</v>
      </c>
      <c r="C1579" s="4" t="s">
        <v>15</v>
      </c>
      <c r="E1579" t="str">
        <f t="shared" si="97"/>
        <v>Wisconsin</v>
      </c>
      <c r="F1579">
        <v>0</v>
      </c>
      <c r="G1579" t="str">
        <f t="shared" si="99"/>
        <v/>
      </c>
      <c r="H1579" t="str">
        <f t="shared" si="100"/>
        <v>John Birch Society</v>
      </c>
      <c r="I1579" t="s">
        <v>15</v>
      </c>
      <c r="J1579" t="str">
        <f t="shared" si="98"/>
        <v>John Birch Society</v>
      </c>
    </row>
    <row r="1580" spans="1:10" x14ac:dyDescent="0.25">
      <c r="A1580" t="s">
        <v>662</v>
      </c>
      <c r="B1580" t="s">
        <v>15</v>
      </c>
      <c r="C1580" s="1" t="s">
        <v>607</v>
      </c>
      <c r="E1580" t="str">
        <f t="shared" si="97"/>
        <v>Wisconsin</v>
      </c>
      <c r="F1580">
        <v>1</v>
      </c>
      <c r="G1580" t="str">
        <f t="shared" si="99"/>
        <v/>
      </c>
      <c r="H1580" t="str">
        <f t="shared" si="100"/>
        <v>Appleton</v>
      </c>
      <c r="J1580" t="str">
        <f t="shared" si="98"/>
        <v>John Birch Society</v>
      </c>
    </row>
    <row r="1581" spans="1:10" x14ac:dyDescent="0.25">
      <c r="A1581" t="s">
        <v>662</v>
      </c>
      <c r="B1581" t="s">
        <v>1286</v>
      </c>
      <c r="C1581" s="4" t="s">
        <v>1286</v>
      </c>
      <c r="E1581" t="str">
        <f t="shared" si="97"/>
        <v>Wisconsin</v>
      </c>
      <c r="F1581">
        <v>0</v>
      </c>
      <c r="G1581" t="str">
        <f t="shared" si="99"/>
        <v/>
      </c>
      <c r="H1581" t="str">
        <f t="shared" si="100"/>
        <v>John Birch Society Shop</v>
      </c>
      <c r="I1581" t="s">
        <v>1286</v>
      </c>
      <c r="J1581" t="str">
        <f t="shared" si="98"/>
        <v>John Birch Society Shop</v>
      </c>
    </row>
    <row r="1582" spans="1:10" x14ac:dyDescent="0.25">
      <c r="A1582" t="s">
        <v>662</v>
      </c>
      <c r="B1582" t="s">
        <v>1286</v>
      </c>
      <c r="C1582" s="1" t="s">
        <v>607</v>
      </c>
      <c r="E1582" t="str">
        <f t="shared" si="97"/>
        <v>Wisconsin</v>
      </c>
      <c r="F1582">
        <v>1</v>
      </c>
      <c r="G1582" t="str">
        <f t="shared" si="99"/>
        <v/>
      </c>
      <c r="H1582" t="str">
        <f t="shared" si="100"/>
        <v>Appleton</v>
      </c>
      <c r="J1582" t="str">
        <f t="shared" si="98"/>
        <v>John Birch Society Shop</v>
      </c>
    </row>
    <row r="1583" spans="1:10" x14ac:dyDescent="0.25">
      <c r="A1583" t="s">
        <v>662</v>
      </c>
      <c r="B1583" t="s">
        <v>21</v>
      </c>
      <c r="C1583" s="4" t="s">
        <v>21</v>
      </c>
      <c r="E1583" t="str">
        <f t="shared" si="97"/>
        <v>Wisconsin</v>
      </c>
      <c r="F1583">
        <v>0</v>
      </c>
      <c r="G1583" t="str">
        <f t="shared" si="99"/>
        <v/>
      </c>
      <c r="H1583" t="str">
        <f t="shared" si="100"/>
        <v>Oath Keepers</v>
      </c>
      <c r="I1583" t="s">
        <v>21</v>
      </c>
      <c r="J1583" t="str">
        <f t="shared" si="98"/>
        <v>Oath Keepers</v>
      </c>
    </row>
    <row r="1584" spans="1:10" x14ac:dyDescent="0.25">
      <c r="A1584" t="s">
        <v>662</v>
      </c>
      <c r="B1584" t="s">
        <v>21</v>
      </c>
      <c r="C1584" s="1" t="s">
        <v>609</v>
      </c>
      <c r="E1584" t="str">
        <f t="shared" si="97"/>
        <v>Wisconsin</v>
      </c>
      <c r="F1584">
        <v>1</v>
      </c>
      <c r="G1584" t="str">
        <f t="shared" si="99"/>
        <v/>
      </c>
      <c r="H1584" t="str">
        <f t="shared" si="100"/>
        <v>Port Washington</v>
      </c>
      <c r="J1584" t="str">
        <f t="shared" si="98"/>
        <v>Oath Keepers</v>
      </c>
    </row>
    <row r="1585" spans="1:10" x14ac:dyDescent="0.25">
      <c r="A1585" t="s">
        <v>662</v>
      </c>
      <c r="B1585" t="s">
        <v>672</v>
      </c>
      <c r="C1585" s="4" t="s">
        <v>672</v>
      </c>
      <c r="E1585" t="str">
        <f t="shared" si="97"/>
        <v>Wisconsin</v>
      </c>
      <c r="F1585">
        <v>0</v>
      </c>
      <c r="G1585" t="str">
        <f t="shared" si="99"/>
        <v/>
      </c>
      <c r="H1585" t="str">
        <f t="shared" si="100"/>
        <v>Three Percenters-III%ers, The</v>
      </c>
      <c r="I1585" t="s">
        <v>672</v>
      </c>
      <c r="J1585" t="str">
        <f t="shared" si="98"/>
        <v>Three Percenters-III%ers, The</v>
      </c>
    </row>
    <row r="1586" spans="1:10" x14ac:dyDescent="0.25">
      <c r="A1586" t="s">
        <v>662</v>
      </c>
      <c r="B1586" t="s">
        <v>672</v>
      </c>
      <c r="C1586" s="1" t="s">
        <v>1287</v>
      </c>
      <c r="E1586" t="str">
        <f t="shared" si="97"/>
        <v>Wisconsin</v>
      </c>
      <c r="F1586">
        <v>1</v>
      </c>
      <c r="G1586" t="str">
        <f t="shared" si="99"/>
        <v/>
      </c>
      <c r="H1586" t="str">
        <f t="shared" si="100"/>
        <v>Marathon County</v>
      </c>
      <c r="J1586" t="str">
        <f t="shared" si="98"/>
        <v>Three Percenters-III%ers, The</v>
      </c>
    </row>
    <row r="1587" spans="1:10" x14ac:dyDescent="0.25">
      <c r="A1587" t="s">
        <v>662</v>
      </c>
      <c r="B1587" t="s">
        <v>504</v>
      </c>
      <c r="C1587" s="4" t="s">
        <v>504</v>
      </c>
      <c r="E1587" t="str">
        <f t="shared" si="97"/>
        <v>Wisconsin</v>
      </c>
      <c r="F1587">
        <v>0</v>
      </c>
      <c r="G1587" t="str">
        <f t="shared" si="99"/>
        <v/>
      </c>
      <c r="H1587" t="str">
        <f t="shared" si="100"/>
        <v>Three Percenters Club*</v>
      </c>
      <c r="I1587" t="s">
        <v>504</v>
      </c>
      <c r="J1587" t="str">
        <f t="shared" si="98"/>
        <v>Three Percenters Club*</v>
      </c>
    </row>
    <row r="1588" spans="1:10" x14ac:dyDescent="0.25">
      <c r="A1588" t="s">
        <v>662</v>
      </c>
      <c r="B1588" t="s">
        <v>504</v>
      </c>
      <c r="C1588" s="1" t="s">
        <v>1288</v>
      </c>
      <c r="E1588" t="str">
        <f t="shared" si="97"/>
        <v>Wisconsin</v>
      </c>
      <c r="F1588">
        <v>1</v>
      </c>
      <c r="G1588" t="str">
        <f t="shared" si="99"/>
        <v/>
      </c>
      <c r="H1588" t="str">
        <f t="shared" si="100"/>
        <v>Wausau</v>
      </c>
      <c r="J1588" t="str">
        <f t="shared" si="98"/>
        <v>Three Percenters Club*</v>
      </c>
    </row>
    <row r="1589" spans="1:10" x14ac:dyDescent="0.25">
      <c r="A1589" t="s">
        <v>662</v>
      </c>
      <c r="B1589" t="s">
        <v>111</v>
      </c>
      <c r="C1589" s="4" t="s">
        <v>111</v>
      </c>
      <c r="E1589" t="str">
        <f t="shared" si="97"/>
        <v>Wisconsin</v>
      </c>
      <c r="F1589">
        <v>0</v>
      </c>
      <c r="G1589" t="str">
        <f t="shared" si="99"/>
        <v/>
      </c>
      <c r="H1589" t="str">
        <f t="shared" si="100"/>
        <v>We Are Change</v>
      </c>
      <c r="I1589" t="s">
        <v>111</v>
      </c>
      <c r="J1589" t="str">
        <f t="shared" si="98"/>
        <v>We Are Change</v>
      </c>
    </row>
    <row r="1590" spans="1:10" x14ac:dyDescent="0.25">
      <c r="A1590" t="s">
        <v>662</v>
      </c>
      <c r="B1590" t="s">
        <v>111</v>
      </c>
      <c r="C1590" s="1" t="s">
        <v>1289</v>
      </c>
      <c r="E1590" t="str">
        <f t="shared" si="97"/>
        <v>Wisconsin</v>
      </c>
      <c r="F1590">
        <v>1</v>
      </c>
      <c r="G1590" t="str">
        <f t="shared" si="99"/>
        <v/>
      </c>
      <c r="H1590" t="str">
        <f t="shared" si="100"/>
        <v>Marinette</v>
      </c>
      <c r="J1590" t="str">
        <f t="shared" si="98"/>
        <v>We Are Change</v>
      </c>
    </row>
    <row r="1591" spans="1:10" x14ac:dyDescent="0.25">
      <c r="A1591" t="s">
        <v>662</v>
      </c>
      <c r="B1591" t="s">
        <v>111</v>
      </c>
      <c r="C1591" s="1" t="s">
        <v>605</v>
      </c>
      <c r="E1591" t="str">
        <f t="shared" si="97"/>
        <v>Wisconsin</v>
      </c>
      <c r="F1591">
        <v>1</v>
      </c>
      <c r="G1591" t="str">
        <f t="shared" si="99"/>
        <v/>
      </c>
      <c r="H1591" t="str">
        <f t="shared" si="100"/>
        <v>Milwaukee</v>
      </c>
      <c r="J1591" t="str">
        <f t="shared" si="98"/>
        <v>We Are Change</v>
      </c>
    </row>
    <row r="1592" spans="1:10" x14ac:dyDescent="0.25">
      <c r="A1592" t="s">
        <v>662</v>
      </c>
      <c r="B1592" t="s">
        <v>401</v>
      </c>
      <c r="C1592" s="4" t="s">
        <v>401</v>
      </c>
      <c r="E1592" t="str">
        <f t="shared" si="97"/>
        <v>Wisconsin</v>
      </c>
      <c r="F1592">
        <v>0</v>
      </c>
      <c r="G1592" t="str">
        <f t="shared" si="99"/>
        <v/>
      </c>
      <c r="H1592" t="str">
        <f t="shared" si="100"/>
        <v>We the People</v>
      </c>
      <c r="I1592" t="s">
        <v>401</v>
      </c>
      <c r="J1592" t="str">
        <f t="shared" si="98"/>
        <v>We the People</v>
      </c>
    </row>
    <row r="1593" spans="1:10" x14ac:dyDescent="0.25">
      <c r="A1593" t="s">
        <v>662</v>
      </c>
      <c r="B1593" t="s">
        <v>401</v>
      </c>
      <c r="C1593" s="1" t="s">
        <v>1290</v>
      </c>
      <c r="E1593" t="str">
        <f t="shared" si="97"/>
        <v>Wisconsin</v>
      </c>
      <c r="F1593">
        <v>1</v>
      </c>
      <c r="G1593" t="str">
        <f t="shared" si="99"/>
        <v/>
      </c>
      <c r="H1593" t="str">
        <f t="shared" si="100"/>
        <v>Janesville</v>
      </c>
      <c r="J1593" t="str">
        <f t="shared" si="98"/>
        <v>We the People</v>
      </c>
    </row>
    <row r="1594" spans="1:10" x14ac:dyDescent="0.25">
      <c r="A1594" t="s">
        <v>662</v>
      </c>
      <c r="B1594" t="s">
        <v>401</v>
      </c>
      <c r="C1594" s="1" t="s">
        <v>1249</v>
      </c>
      <c r="E1594" t="str">
        <f t="shared" si="97"/>
        <v>Wisconsin</v>
      </c>
      <c r="F1594">
        <v>1</v>
      </c>
      <c r="G1594" t="str">
        <f t="shared" si="99"/>
        <v/>
      </c>
      <c r="H1594" t="str">
        <f t="shared" si="100"/>
        <v>Madison</v>
      </c>
      <c r="J1594" t="str">
        <f t="shared" si="98"/>
        <v>We the People</v>
      </c>
    </row>
    <row r="1595" spans="1:10" x14ac:dyDescent="0.25">
      <c r="A1595" t="s">
        <v>662</v>
      </c>
      <c r="B1595" t="s">
        <v>401</v>
      </c>
      <c r="C1595" s="1" t="s">
        <v>1291</v>
      </c>
      <c r="E1595" t="str">
        <f t="shared" si="97"/>
        <v>Wisconsin</v>
      </c>
      <c r="F1595">
        <v>1</v>
      </c>
      <c r="G1595" t="str">
        <f t="shared" si="99"/>
        <v/>
      </c>
      <c r="H1595" t="str">
        <f t="shared" si="100"/>
        <v>Peshtigo</v>
      </c>
      <c r="J1595" t="str">
        <f t="shared" si="98"/>
        <v>We the People</v>
      </c>
    </row>
    <row r="1596" spans="1:10" x14ac:dyDescent="0.25">
      <c r="A1596" t="s">
        <v>662</v>
      </c>
      <c r="B1596" t="s">
        <v>1292</v>
      </c>
      <c r="C1596" s="4" t="s">
        <v>1292</v>
      </c>
      <c r="E1596" t="str">
        <f t="shared" si="97"/>
        <v>Wisconsin</v>
      </c>
      <c r="F1596">
        <v>0</v>
      </c>
      <c r="G1596" t="str">
        <f t="shared" si="99"/>
        <v/>
      </c>
      <c r="H1596" t="str">
        <f t="shared" si="100"/>
        <v>Wisconsin Light Foot Militia*</v>
      </c>
      <c r="I1596" t="s">
        <v>1292</v>
      </c>
      <c r="J1596" t="str">
        <f t="shared" si="98"/>
        <v>Wisconsin Light Foot Militia*</v>
      </c>
    </row>
    <row r="1597" spans="1:10" x14ac:dyDescent="0.25">
      <c r="A1597" t="s">
        <v>662</v>
      </c>
      <c r="B1597" t="s">
        <v>1292</v>
      </c>
      <c r="C1597" s="1" t="s">
        <v>1293</v>
      </c>
      <c r="E1597" t="str">
        <f t="shared" si="97"/>
        <v>Wisconsin</v>
      </c>
      <c r="F1597">
        <v>1</v>
      </c>
      <c r="G1597" t="str">
        <f t="shared" si="99"/>
        <v/>
      </c>
      <c r="H1597" t="str">
        <f t="shared" si="100"/>
        <v>Wood County</v>
      </c>
      <c r="J1597" t="str">
        <f t="shared" si="98"/>
        <v>Wisconsin Light Foot Militia*</v>
      </c>
    </row>
    <row r="1598" spans="1:10" ht="23.25" x14ac:dyDescent="0.35">
      <c r="A1598" t="s">
        <v>663</v>
      </c>
      <c r="B1598" t="s">
        <v>1294</v>
      </c>
      <c r="C1598" s="2" t="s">
        <v>1294</v>
      </c>
      <c r="D1598" t="s">
        <v>663</v>
      </c>
      <c r="E1598" t="str">
        <f t="shared" si="97"/>
        <v>Wyoming</v>
      </c>
      <c r="F1598" t="s">
        <v>664</v>
      </c>
      <c r="G1598" t="str">
        <f t="shared" si="99"/>
        <v/>
      </c>
      <c r="H1598" t="str">
        <f t="shared" si="100"/>
        <v>WYOMING (8)</v>
      </c>
      <c r="I1598" t="s">
        <v>1294</v>
      </c>
      <c r="J1598" t="str">
        <f t="shared" si="98"/>
        <v>WYOMING (8)</v>
      </c>
    </row>
    <row r="1599" spans="1:10" x14ac:dyDescent="0.25">
      <c r="A1599" t="s">
        <v>663</v>
      </c>
      <c r="B1599" t="s">
        <v>437</v>
      </c>
      <c r="C1599" s="4" t="s">
        <v>437</v>
      </c>
      <c r="E1599" t="str">
        <f t="shared" si="97"/>
        <v>Wyoming</v>
      </c>
      <c r="F1599">
        <v>0</v>
      </c>
      <c r="G1599" t="str">
        <f t="shared" si="99"/>
        <v/>
      </c>
      <c r="H1599" t="str">
        <f t="shared" si="100"/>
        <v>American Patriot Party</v>
      </c>
      <c r="I1599" t="s">
        <v>437</v>
      </c>
      <c r="J1599" t="str">
        <f t="shared" si="98"/>
        <v>American Patriot Party</v>
      </c>
    </row>
    <row r="1600" spans="1:10" x14ac:dyDescent="0.25">
      <c r="A1600" t="s">
        <v>663</v>
      </c>
      <c r="B1600" t="s">
        <v>437</v>
      </c>
      <c r="C1600" s="1" t="s">
        <v>2</v>
      </c>
      <c r="E1600" t="str">
        <f t="shared" si="97"/>
        <v>Wyoming</v>
      </c>
      <c r="F1600">
        <v>1</v>
      </c>
      <c r="G1600" t="str">
        <f t="shared" si="99"/>
        <v/>
      </c>
      <c r="H1600" t="str">
        <f t="shared" si="100"/>
        <v>Statewide</v>
      </c>
      <c r="J1600" t="str">
        <f t="shared" si="98"/>
        <v>American Patriot Party</v>
      </c>
    </row>
    <row r="1601" spans="1:10" x14ac:dyDescent="0.25">
      <c r="A1601" t="s">
        <v>663</v>
      </c>
      <c r="B1601" t="s">
        <v>1295</v>
      </c>
      <c r="C1601" s="4" t="s">
        <v>1295</v>
      </c>
      <c r="E1601" t="str">
        <f t="shared" si="97"/>
        <v>Wyoming</v>
      </c>
      <c r="F1601">
        <v>0</v>
      </c>
      <c r="G1601" t="str">
        <f t="shared" si="99"/>
        <v/>
      </c>
      <c r="H1601" t="str">
        <f t="shared" si="100"/>
        <v>Constitution Party of Wyoming</v>
      </c>
      <c r="I1601" t="s">
        <v>1295</v>
      </c>
      <c r="J1601" t="str">
        <f t="shared" si="98"/>
        <v>Constitution Party of Wyoming</v>
      </c>
    </row>
    <row r="1602" spans="1:10" x14ac:dyDescent="0.25">
      <c r="A1602" t="s">
        <v>663</v>
      </c>
      <c r="B1602" t="s">
        <v>1295</v>
      </c>
      <c r="C1602" s="1" t="s">
        <v>611</v>
      </c>
      <c r="E1602" t="str">
        <f t="shared" ref="E1602:E1614" si="101">IF(ISBLANK(D1602),E1601,D1602)</f>
        <v>Wyoming</v>
      </c>
      <c r="F1602">
        <v>1</v>
      </c>
      <c r="G1602" t="str">
        <f t="shared" si="99"/>
        <v/>
      </c>
      <c r="H1602" t="str">
        <f t="shared" si="100"/>
        <v>Torrington</v>
      </c>
      <c r="J1602" t="str">
        <f t="shared" ref="J1602:J1614" si="102">IF(ISBLANK(I1602),IF(ISBLANK(I1601),J1601,I1601),I1602)</f>
        <v>Constitution Party of Wyoming</v>
      </c>
    </row>
    <row r="1603" spans="1:10" x14ac:dyDescent="0.25">
      <c r="A1603" t="s">
        <v>663</v>
      </c>
      <c r="B1603" t="s">
        <v>730</v>
      </c>
      <c r="C1603" s="4" t="s">
        <v>730</v>
      </c>
      <c r="E1603" t="str">
        <f t="shared" si="101"/>
        <v>Wyoming</v>
      </c>
      <c r="F1603">
        <v>0</v>
      </c>
      <c r="G1603" t="str">
        <f t="shared" ref="G1603:G1614" si="103">IF(AND(F1603=0,F1602=0),"HELP!","")</f>
        <v/>
      </c>
      <c r="H1603" t="str">
        <f t="shared" ref="H1603:H1614" si="104">C1603</f>
        <v>Get Out Of Our House (GOOOH)</v>
      </c>
      <c r="I1603" t="s">
        <v>730</v>
      </c>
      <c r="J1603" t="str">
        <f t="shared" si="102"/>
        <v>Get Out Of Our House (GOOOH)</v>
      </c>
    </row>
    <row r="1604" spans="1:10" x14ac:dyDescent="0.25">
      <c r="A1604" t="s">
        <v>663</v>
      </c>
      <c r="B1604" t="s">
        <v>730</v>
      </c>
      <c r="C1604" s="1" t="s">
        <v>2</v>
      </c>
      <c r="E1604" t="str">
        <f t="shared" si="101"/>
        <v>Wyoming</v>
      </c>
      <c r="F1604">
        <v>1</v>
      </c>
      <c r="G1604" t="str">
        <f t="shared" si="103"/>
        <v/>
      </c>
      <c r="H1604" t="str">
        <f t="shared" si="104"/>
        <v>Statewide</v>
      </c>
      <c r="J1604" t="str">
        <f t="shared" si="102"/>
        <v>Get Out Of Our House (GOOOH)</v>
      </c>
    </row>
    <row r="1605" spans="1:10" x14ac:dyDescent="0.25">
      <c r="A1605" t="s">
        <v>663</v>
      </c>
      <c r="B1605" t="s">
        <v>612</v>
      </c>
      <c r="C1605" s="4" t="s">
        <v>612</v>
      </c>
      <c r="E1605" t="str">
        <f t="shared" si="101"/>
        <v>Wyoming</v>
      </c>
      <c r="F1605">
        <v>0</v>
      </c>
      <c r="G1605" t="str">
        <f t="shared" si="103"/>
        <v/>
      </c>
      <c r="H1605" t="str">
        <f t="shared" si="104"/>
        <v>Natural News</v>
      </c>
      <c r="I1605" t="s">
        <v>612</v>
      </c>
      <c r="J1605" t="str">
        <f t="shared" si="102"/>
        <v>Natural News</v>
      </c>
    </row>
    <row r="1606" spans="1:10" x14ac:dyDescent="0.25">
      <c r="A1606" t="s">
        <v>663</v>
      </c>
      <c r="B1606" t="s">
        <v>612</v>
      </c>
      <c r="C1606" s="1" t="s">
        <v>1296</v>
      </c>
      <c r="E1606" t="str">
        <f t="shared" si="101"/>
        <v>Wyoming</v>
      </c>
      <c r="F1606">
        <v>1</v>
      </c>
      <c r="G1606" t="str">
        <f t="shared" si="103"/>
        <v/>
      </c>
      <c r="H1606" t="str">
        <f t="shared" si="104"/>
        <v>Cody</v>
      </c>
      <c r="J1606" t="str">
        <f t="shared" si="102"/>
        <v>Natural News</v>
      </c>
    </row>
    <row r="1607" spans="1:10" x14ac:dyDescent="0.25">
      <c r="A1607" t="s">
        <v>663</v>
      </c>
      <c r="B1607" t="s">
        <v>21</v>
      </c>
      <c r="C1607" s="4" t="s">
        <v>21</v>
      </c>
      <c r="E1607" t="str">
        <f t="shared" si="101"/>
        <v>Wyoming</v>
      </c>
      <c r="F1607">
        <v>0</v>
      </c>
      <c r="G1607" t="str">
        <f t="shared" si="103"/>
        <v/>
      </c>
      <c r="H1607" t="str">
        <f t="shared" si="104"/>
        <v>Oath Keepers</v>
      </c>
      <c r="I1607" t="s">
        <v>21</v>
      </c>
      <c r="J1607" t="str">
        <f t="shared" si="102"/>
        <v>Oath Keepers</v>
      </c>
    </row>
    <row r="1608" spans="1:10" x14ac:dyDescent="0.25">
      <c r="A1608" t="s">
        <v>663</v>
      </c>
      <c r="B1608" t="s">
        <v>21</v>
      </c>
      <c r="C1608" s="1" t="s">
        <v>1296</v>
      </c>
      <c r="E1608" t="str">
        <f t="shared" si="101"/>
        <v>Wyoming</v>
      </c>
      <c r="F1608">
        <v>1</v>
      </c>
      <c r="G1608" t="str">
        <f t="shared" si="103"/>
        <v/>
      </c>
      <c r="H1608" t="str">
        <f t="shared" si="104"/>
        <v>Cody</v>
      </c>
      <c r="J1608" t="str">
        <f t="shared" si="102"/>
        <v>Oath Keepers</v>
      </c>
    </row>
    <row r="1609" spans="1:10" x14ac:dyDescent="0.25">
      <c r="A1609" t="s">
        <v>663</v>
      </c>
      <c r="B1609" t="s">
        <v>672</v>
      </c>
      <c r="C1609" s="4" t="s">
        <v>672</v>
      </c>
      <c r="E1609" t="str">
        <f t="shared" si="101"/>
        <v>Wyoming</v>
      </c>
      <c r="F1609">
        <v>0</v>
      </c>
      <c r="G1609" t="str">
        <f t="shared" si="103"/>
        <v/>
      </c>
      <c r="H1609" t="str">
        <f t="shared" si="104"/>
        <v>Three Percenters-III%ers, The</v>
      </c>
      <c r="I1609" t="s">
        <v>672</v>
      </c>
      <c r="J1609" t="str">
        <f t="shared" si="102"/>
        <v>Three Percenters-III%ers, The</v>
      </c>
    </row>
    <row r="1610" spans="1:10" x14ac:dyDescent="0.25">
      <c r="A1610" t="s">
        <v>663</v>
      </c>
      <c r="B1610" t="s">
        <v>672</v>
      </c>
      <c r="C1610" s="1" t="s">
        <v>1297</v>
      </c>
      <c r="E1610" t="str">
        <f t="shared" si="101"/>
        <v>Wyoming</v>
      </c>
      <c r="F1610">
        <v>1</v>
      </c>
      <c r="G1610" t="str">
        <f t="shared" si="103"/>
        <v/>
      </c>
      <c r="H1610" t="str">
        <f t="shared" si="104"/>
        <v>Fremont County</v>
      </c>
      <c r="J1610" t="str">
        <f t="shared" si="102"/>
        <v>Three Percenters-III%ers, The</v>
      </c>
    </row>
    <row r="1611" spans="1:10" x14ac:dyDescent="0.25">
      <c r="A1611" t="s">
        <v>663</v>
      </c>
      <c r="B1611" t="s">
        <v>504</v>
      </c>
      <c r="C1611" s="4" t="s">
        <v>504</v>
      </c>
      <c r="E1611" t="str">
        <f t="shared" si="101"/>
        <v>Wyoming</v>
      </c>
      <c r="F1611">
        <v>0</v>
      </c>
      <c r="G1611" t="str">
        <f t="shared" si="103"/>
        <v/>
      </c>
      <c r="H1611" t="str">
        <f t="shared" si="104"/>
        <v>Three Percenters Club*</v>
      </c>
      <c r="I1611" t="s">
        <v>504</v>
      </c>
      <c r="J1611" t="str">
        <f t="shared" si="102"/>
        <v>Three Percenters Club*</v>
      </c>
    </row>
    <row r="1612" spans="1:10" x14ac:dyDescent="0.25">
      <c r="A1612" t="s">
        <v>663</v>
      </c>
      <c r="B1612" t="s">
        <v>504</v>
      </c>
      <c r="C1612" s="1" t="s">
        <v>1298</v>
      </c>
      <c r="E1612" t="str">
        <f t="shared" si="101"/>
        <v>Wyoming</v>
      </c>
      <c r="F1612">
        <v>1</v>
      </c>
      <c r="G1612" t="str">
        <f t="shared" si="103"/>
        <v/>
      </c>
      <c r="H1612" t="str">
        <f t="shared" si="104"/>
        <v>Casper</v>
      </c>
      <c r="J1612" t="str">
        <f t="shared" si="102"/>
        <v>Three Percenters Club*</v>
      </c>
    </row>
    <row r="1613" spans="1:10" x14ac:dyDescent="0.25">
      <c r="A1613" t="s">
        <v>663</v>
      </c>
      <c r="B1613" t="s">
        <v>401</v>
      </c>
      <c r="C1613" s="4" t="s">
        <v>401</v>
      </c>
      <c r="E1613" t="str">
        <f t="shared" si="101"/>
        <v>Wyoming</v>
      </c>
      <c r="F1613">
        <v>0</v>
      </c>
      <c r="G1613" t="str">
        <f t="shared" si="103"/>
        <v/>
      </c>
      <c r="H1613" t="str">
        <f t="shared" si="104"/>
        <v>We the People</v>
      </c>
      <c r="I1613" t="s">
        <v>401</v>
      </c>
      <c r="J1613" t="str">
        <f t="shared" si="102"/>
        <v>We the People</v>
      </c>
    </row>
    <row r="1614" spans="1:10" x14ac:dyDescent="0.25">
      <c r="A1614" t="s">
        <v>663</v>
      </c>
      <c r="B1614" t="s">
        <v>401</v>
      </c>
      <c r="C1614" s="1" t="s">
        <v>1298</v>
      </c>
      <c r="E1614" t="str">
        <f t="shared" si="101"/>
        <v>Wyoming</v>
      </c>
      <c r="F1614">
        <v>1</v>
      </c>
      <c r="G1614" t="str">
        <f t="shared" si="103"/>
        <v/>
      </c>
      <c r="H1614" t="str">
        <f t="shared" si="104"/>
        <v>Casper</v>
      </c>
      <c r="J1614" t="str">
        <f t="shared" si="102"/>
        <v>We the People</v>
      </c>
    </row>
  </sheetData>
  <autoFilter ref="C1:J1614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9"/>
  <sheetViews>
    <sheetView topLeftCell="A834" workbookViewId="0">
      <selection activeCell="A838" sqref="A838:XFD838"/>
    </sheetView>
  </sheetViews>
  <sheetFormatPr defaultRowHeight="15" x14ac:dyDescent="0.25"/>
  <cols>
    <col min="1" max="1" width="18.7109375" bestFit="1" customWidth="1"/>
    <col min="2" max="2" width="58.7109375" bestFit="1" customWidth="1"/>
    <col min="3" max="3" width="24.140625" bestFit="1" customWidth="1"/>
    <col min="4" max="4" width="5" bestFit="1" customWidth="1"/>
  </cols>
  <sheetData>
    <row r="1" spans="1:4" x14ac:dyDescent="0.25">
      <c r="A1" t="s">
        <v>666</v>
      </c>
      <c r="B1" t="s">
        <v>725</v>
      </c>
      <c r="C1" t="s">
        <v>614</v>
      </c>
      <c r="D1" t="s">
        <v>1300</v>
      </c>
    </row>
    <row r="2" spans="1:4" x14ac:dyDescent="0.25">
      <c r="A2" t="s">
        <v>615</v>
      </c>
      <c r="B2" t="s">
        <v>4</v>
      </c>
      <c r="C2" s="1" t="s">
        <v>727</v>
      </c>
      <c r="D2">
        <v>2015</v>
      </c>
    </row>
    <row r="3" spans="1:4" x14ac:dyDescent="0.25">
      <c r="A3" t="s">
        <v>615</v>
      </c>
      <c r="B3" t="s">
        <v>728</v>
      </c>
      <c r="C3" s="1" t="s">
        <v>26</v>
      </c>
      <c r="D3">
        <v>2015</v>
      </c>
    </row>
    <row r="4" spans="1:4" x14ac:dyDescent="0.25">
      <c r="A4" t="s">
        <v>615</v>
      </c>
      <c r="B4" t="s">
        <v>729</v>
      </c>
      <c r="C4" s="1" t="s">
        <v>9</v>
      </c>
      <c r="D4">
        <v>2015</v>
      </c>
    </row>
    <row r="5" spans="1:4" x14ac:dyDescent="0.25">
      <c r="A5" t="s">
        <v>615</v>
      </c>
      <c r="B5" t="s">
        <v>10</v>
      </c>
      <c r="C5" s="1" t="s">
        <v>11</v>
      </c>
      <c r="D5">
        <v>2015</v>
      </c>
    </row>
    <row r="6" spans="1:4" x14ac:dyDescent="0.25">
      <c r="A6" t="s">
        <v>615</v>
      </c>
      <c r="B6" t="s">
        <v>12</v>
      </c>
      <c r="C6" s="1" t="s">
        <v>13</v>
      </c>
      <c r="D6">
        <v>2015</v>
      </c>
    </row>
    <row r="7" spans="1:4" x14ac:dyDescent="0.25">
      <c r="A7" t="s">
        <v>615</v>
      </c>
      <c r="B7" t="s">
        <v>14</v>
      </c>
      <c r="C7" s="1" t="s">
        <v>11</v>
      </c>
      <c r="D7">
        <v>2015</v>
      </c>
    </row>
    <row r="8" spans="1:4" x14ac:dyDescent="0.25">
      <c r="A8" t="s">
        <v>615</v>
      </c>
      <c r="B8" t="s">
        <v>730</v>
      </c>
      <c r="C8" s="1" t="s">
        <v>731</v>
      </c>
      <c r="D8">
        <v>2015</v>
      </c>
    </row>
    <row r="9" spans="1:4" x14ac:dyDescent="0.25">
      <c r="A9" t="s">
        <v>615</v>
      </c>
      <c r="B9" t="s">
        <v>15</v>
      </c>
      <c r="C9" s="1" t="s">
        <v>16</v>
      </c>
      <c r="D9">
        <v>2015</v>
      </c>
    </row>
    <row r="10" spans="1:4" x14ac:dyDescent="0.25">
      <c r="A10" t="s">
        <v>615</v>
      </c>
      <c r="B10" t="s">
        <v>17</v>
      </c>
      <c r="C10" s="1" t="s">
        <v>18</v>
      </c>
      <c r="D10">
        <v>2015</v>
      </c>
    </row>
    <row r="11" spans="1:4" x14ac:dyDescent="0.25">
      <c r="A11" t="s">
        <v>615</v>
      </c>
      <c r="B11" t="s">
        <v>21</v>
      </c>
      <c r="C11" s="1" t="s">
        <v>22</v>
      </c>
      <c r="D11">
        <v>2015</v>
      </c>
    </row>
    <row r="12" spans="1:4" x14ac:dyDescent="0.25">
      <c r="A12" t="s">
        <v>615</v>
      </c>
      <c r="B12" t="s">
        <v>237</v>
      </c>
      <c r="C12" s="1" t="s">
        <v>26</v>
      </c>
      <c r="D12">
        <v>2015</v>
      </c>
    </row>
    <row r="13" spans="1:4" x14ac:dyDescent="0.25">
      <c r="A13" t="s">
        <v>615</v>
      </c>
      <c r="B13" t="s">
        <v>25</v>
      </c>
      <c r="C13" s="1" t="s">
        <v>24</v>
      </c>
      <c r="D13">
        <v>2015</v>
      </c>
    </row>
    <row r="14" spans="1:4" x14ac:dyDescent="0.25">
      <c r="A14" t="s">
        <v>615</v>
      </c>
      <c r="B14" t="s">
        <v>164</v>
      </c>
      <c r="C14" s="1" t="s">
        <v>2</v>
      </c>
      <c r="D14">
        <v>2015</v>
      </c>
    </row>
    <row r="15" spans="1:4" x14ac:dyDescent="0.25">
      <c r="A15" t="s">
        <v>615</v>
      </c>
      <c r="B15" t="s">
        <v>732</v>
      </c>
      <c r="C15" s="1" t="s">
        <v>733</v>
      </c>
      <c r="D15">
        <v>2015</v>
      </c>
    </row>
    <row r="16" spans="1:4" x14ac:dyDescent="0.25">
      <c r="A16" t="s">
        <v>615</v>
      </c>
      <c r="B16" t="s">
        <v>672</v>
      </c>
      <c r="C16" s="1" t="s">
        <v>26</v>
      </c>
      <c r="D16">
        <v>2015</v>
      </c>
    </row>
    <row r="17" spans="1:4" x14ac:dyDescent="0.25">
      <c r="A17" t="s">
        <v>615</v>
      </c>
      <c r="B17" t="s">
        <v>23</v>
      </c>
      <c r="C17" s="1" t="s">
        <v>24</v>
      </c>
      <c r="D17">
        <v>2015</v>
      </c>
    </row>
    <row r="18" spans="1:4" x14ac:dyDescent="0.25">
      <c r="A18" t="s">
        <v>615</v>
      </c>
      <c r="B18" t="s">
        <v>734</v>
      </c>
      <c r="C18" s="1" t="s">
        <v>2</v>
      </c>
      <c r="D18">
        <v>2015</v>
      </c>
    </row>
    <row r="19" spans="1:4" x14ac:dyDescent="0.25">
      <c r="A19" t="s">
        <v>616</v>
      </c>
      <c r="B19" t="s">
        <v>28</v>
      </c>
      <c r="C19" s="1" t="s">
        <v>29</v>
      </c>
      <c r="D19">
        <v>2015</v>
      </c>
    </row>
    <row r="20" spans="1:4" x14ac:dyDescent="0.25">
      <c r="A20" t="s">
        <v>616</v>
      </c>
      <c r="B20" t="s">
        <v>30</v>
      </c>
      <c r="C20" s="1" t="s">
        <v>31</v>
      </c>
      <c r="D20">
        <v>2015</v>
      </c>
    </row>
    <row r="21" spans="1:4" x14ac:dyDescent="0.25">
      <c r="A21" t="s">
        <v>616</v>
      </c>
      <c r="B21" t="s">
        <v>32</v>
      </c>
      <c r="C21" s="1" t="s">
        <v>33</v>
      </c>
      <c r="D21">
        <v>2015</v>
      </c>
    </row>
    <row r="22" spans="1:4" x14ac:dyDescent="0.25">
      <c r="A22" t="s">
        <v>616</v>
      </c>
      <c r="B22" t="s">
        <v>32</v>
      </c>
      <c r="C22" s="1" t="s">
        <v>736</v>
      </c>
      <c r="D22">
        <v>2015</v>
      </c>
    </row>
    <row r="23" spans="1:4" x14ac:dyDescent="0.25">
      <c r="A23" t="s">
        <v>616</v>
      </c>
      <c r="B23" t="s">
        <v>737</v>
      </c>
      <c r="C23" s="1" t="s">
        <v>738</v>
      </c>
      <c r="D23">
        <v>2015</v>
      </c>
    </row>
    <row r="24" spans="1:4" x14ac:dyDescent="0.25">
      <c r="A24" t="s">
        <v>616</v>
      </c>
      <c r="B24" t="s">
        <v>10</v>
      </c>
      <c r="C24" s="1" t="s">
        <v>35</v>
      </c>
      <c r="D24">
        <v>2015</v>
      </c>
    </row>
    <row r="25" spans="1:4" x14ac:dyDescent="0.25">
      <c r="A25" t="s">
        <v>616</v>
      </c>
      <c r="B25" t="s">
        <v>730</v>
      </c>
      <c r="C25" s="1" t="s">
        <v>2</v>
      </c>
      <c r="D25">
        <v>2015</v>
      </c>
    </row>
    <row r="26" spans="1:4" x14ac:dyDescent="0.25">
      <c r="A26" t="s">
        <v>616</v>
      </c>
      <c r="B26" t="s">
        <v>739</v>
      </c>
      <c r="C26" s="1" t="s">
        <v>740</v>
      </c>
      <c r="D26">
        <v>2015</v>
      </c>
    </row>
    <row r="27" spans="1:4" x14ac:dyDescent="0.25">
      <c r="A27" t="s">
        <v>616</v>
      </c>
      <c r="B27" t="s">
        <v>21</v>
      </c>
      <c r="C27" s="1" t="s">
        <v>31</v>
      </c>
      <c r="D27">
        <v>2015</v>
      </c>
    </row>
    <row r="28" spans="1:4" x14ac:dyDescent="0.25">
      <c r="A28" t="s">
        <v>616</v>
      </c>
      <c r="B28" t="s">
        <v>36</v>
      </c>
      <c r="C28" s="1" t="s">
        <v>37</v>
      </c>
      <c r="D28">
        <v>2015</v>
      </c>
    </row>
    <row r="29" spans="1:4" x14ac:dyDescent="0.25">
      <c r="A29" t="s">
        <v>616</v>
      </c>
      <c r="B29" t="s">
        <v>672</v>
      </c>
      <c r="C29" s="1" t="s">
        <v>2</v>
      </c>
      <c r="D29">
        <v>2015</v>
      </c>
    </row>
    <row r="30" spans="1:4" x14ac:dyDescent="0.25">
      <c r="A30" t="s">
        <v>617</v>
      </c>
      <c r="B30" t="s">
        <v>742</v>
      </c>
      <c r="C30" s="1" t="s">
        <v>743</v>
      </c>
      <c r="D30">
        <v>2015</v>
      </c>
    </row>
    <row r="31" spans="1:4" x14ac:dyDescent="0.25">
      <c r="A31" t="s">
        <v>617</v>
      </c>
      <c r="B31" t="s">
        <v>437</v>
      </c>
      <c r="C31" s="1" t="s">
        <v>2</v>
      </c>
      <c r="D31">
        <v>2015</v>
      </c>
    </row>
    <row r="32" spans="1:4" x14ac:dyDescent="0.25">
      <c r="A32" t="s">
        <v>617</v>
      </c>
      <c r="B32" t="s">
        <v>39</v>
      </c>
      <c r="C32" s="1" t="s">
        <v>40</v>
      </c>
      <c r="D32">
        <v>2015</v>
      </c>
    </row>
    <row r="33" spans="1:4" x14ac:dyDescent="0.25">
      <c r="A33" t="s">
        <v>617</v>
      </c>
      <c r="B33" t="s">
        <v>41</v>
      </c>
      <c r="C33" s="1" t="s">
        <v>42</v>
      </c>
      <c r="D33">
        <v>2015</v>
      </c>
    </row>
    <row r="34" spans="1:4" x14ac:dyDescent="0.25">
      <c r="A34" t="s">
        <v>617</v>
      </c>
      <c r="B34" t="s">
        <v>41</v>
      </c>
      <c r="C34" s="1" t="s">
        <v>43</v>
      </c>
      <c r="D34">
        <v>2015</v>
      </c>
    </row>
    <row r="35" spans="1:4" x14ac:dyDescent="0.25">
      <c r="A35" t="s">
        <v>617</v>
      </c>
      <c r="B35" t="s">
        <v>41</v>
      </c>
      <c r="C35" s="1" t="s">
        <v>44</v>
      </c>
      <c r="D35">
        <v>2015</v>
      </c>
    </row>
    <row r="36" spans="1:4" x14ac:dyDescent="0.25">
      <c r="A36" t="s">
        <v>617</v>
      </c>
      <c r="B36" t="s">
        <v>41</v>
      </c>
      <c r="C36" s="1" t="s">
        <v>45</v>
      </c>
      <c r="D36">
        <v>2015</v>
      </c>
    </row>
    <row r="37" spans="1:4" x14ac:dyDescent="0.25">
      <c r="A37" t="s">
        <v>617</v>
      </c>
      <c r="B37" t="s">
        <v>41</v>
      </c>
      <c r="C37" s="1" t="s">
        <v>46</v>
      </c>
      <c r="D37">
        <v>2015</v>
      </c>
    </row>
    <row r="38" spans="1:4" x14ac:dyDescent="0.25">
      <c r="A38" t="s">
        <v>617</v>
      </c>
      <c r="B38" t="s">
        <v>41</v>
      </c>
      <c r="C38" s="1" t="s">
        <v>47</v>
      </c>
      <c r="D38">
        <v>2015</v>
      </c>
    </row>
    <row r="39" spans="1:4" x14ac:dyDescent="0.25">
      <c r="A39" t="s">
        <v>617</v>
      </c>
      <c r="B39" t="s">
        <v>744</v>
      </c>
      <c r="C39" s="1" t="s">
        <v>745</v>
      </c>
      <c r="D39">
        <v>2015</v>
      </c>
    </row>
    <row r="40" spans="1:4" x14ac:dyDescent="0.25">
      <c r="A40" t="s">
        <v>617</v>
      </c>
      <c r="B40" t="s">
        <v>49</v>
      </c>
      <c r="C40" s="1" t="s">
        <v>50</v>
      </c>
      <c r="D40">
        <v>2015</v>
      </c>
    </row>
    <row r="41" spans="1:4" x14ac:dyDescent="0.25">
      <c r="A41" t="s">
        <v>617</v>
      </c>
      <c r="B41" t="s">
        <v>7</v>
      </c>
      <c r="C41" s="1" t="s">
        <v>48</v>
      </c>
      <c r="D41">
        <v>2015</v>
      </c>
    </row>
    <row r="42" spans="1:4" x14ac:dyDescent="0.25">
      <c r="A42" t="s">
        <v>617</v>
      </c>
      <c r="B42" t="s">
        <v>10</v>
      </c>
      <c r="C42" s="1" t="s">
        <v>40</v>
      </c>
      <c r="D42">
        <v>2015</v>
      </c>
    </row>
    <row r="43" spans="1:4" x14ac:dyDescent="0.25">
      <c r="A43" t="s">
        <v>617</v>
      </c>
      <c r="B43" t="s">
        <v>746</v>
      </c>
      <c r="C43" s="1" t="s">
        <v>40</v>
      </c>
      <c r="D43">
        <v>2015</v>
      </c>
    </row>
    <row r="44" spans="1:4" x14ac:dyDescent="0.25">
      <c r="A44" t="s">
        <v>617</v>
      </c>
      <c r="B44" t="s">
        <v>730</v>
      </c>
      <c r="C44" s="1" t="s">
        <v>2</v>
      </c>
      <c r="D44">
        <v>2015</v>
      </c>
    </row>
    <row r="45" spans="1:4" x14ac:dyDescent="0.25">
      <c r="A45" t="s">
        <v>617</v>
      </c>
      <c r="B45" t="s">
        <v>51</v>
      </c>
      <c r="C45" s="1" t="s">
        <v>52</v>
      </c>
      <c r="D45">
        <v>2015</v>
      </c>
    </row>
    <row r="46" spans="1:4" x14ac:dyDescent="0.25">
      <c r="A46" t="s">
        <v>617</v>
      </c>
      <c r="B46" t="s">
        <v>53</v>
      </c>
      <c r="C46" s="1" t="s">
        <v>45</v>
      </c>
      <c r="D46">
        <v>2015</v>
      </c>
    </row>
    <row r="47" spans="1:4" x14ac:dyDescent="0.25">
      <c r="A47" t="s">
        <v>617</v>
      </c>
      <c r="B47" t="s">
        <v>21</v>
      </c>
      <c r="C47" s="1" t="s">
        <v>54</v>
      </c>
      <c r="D47">
        <v>2015</v>
      </c>
    </row>
    <row r="48" spans="1:4" x14ac:dyDescent="0.25">
      <c r="A48" t="s">
        <v>617</v>
      </c>
      <c r="B48" t="s">
        <v>21</v>
      </c>
      <c r="C48" s="1" t="s">
        <v>747</v>
      </c>
      <c r="D48">
        <v>2015</v>
      </c>
    </row>
    <row r="49" spans="1:4" x14ac:dyDescent="0.25">
      <c r="A49" t="s">
        <v>617</v>
      </c>
      <c r="B49" t="s">
        <v>21</v>
      </c>
      <c r="C49" s="1" t="s">
        <v>748</v>
      </c>
      <c r="D49">
        <v>2015</v>
      </c>
    </row>
    <row r="50" spans="1:4" x14ac:dyDescent="0.25">
      <c r="A50" t="s">
        <v>617</v>
      </c>
      <c r="B50" t="s">
        <v>21</v>
      </c>
      <c r="C50" s="1" t="s">
        <v>55</v>
      </c>
      <c r="D50">
        <v>2015</v>
      </c>
    </row>
    <row r="51" spans="1:4" x14ac:dyDescent="0.25">
      <c r="A51" t="s">
        <v>617</v>
      </c>
      <c r="B51" t="s">
        <v>21</v>
      </c>
      <c r="C51" s="1" t="s">
        <v>749</v>
      </c>
      <c r="D51">
        <v>2015</v>
      </c>
    </row>
    <row r="52" spans="1:4" x14ac:dyDescent="0.25">
      <c r="A52" t="s">
        <v>617</v>
      </c>
      <c r="B52" t="s">
        <v>21</v>
      </c>
      <c r="C52" s="1" t="s">
        <v>56</v>
      </c>
      <c r="D52">
        <v>2015</v>
      </c>
    </row>
    <row r="53" spans="1:4" x14ac:dyDescent="0.25">
      <c r="A53" t="s">
        <v>617</v>
      </c>
      <c r="B53" t="s">
        <v>21</v>
      </c>
      <c r="C53" s="1" t="s">
        <v>2</v>
      </c>
      <c r="D53">
        <v>2015</v>
      </c>
    </row>
    <row r="54" spans="1:4" x14ac:dyDescent="0.25">
      <c r="A54" t="s">
        <v>617</v>
      </c>
      <c r="B54" t="s">
        <v>57</v>
      </c>
      <c r="C54" s="1" t="s">
        <v>47</v>
      </c>
      <c r="D54">
        <v>2015</v>
      </c>
    </row>
    <row r="55" spans="1:4" x14ac:dyDescent="0.25">
      <c r="A55" t="s">
        <v>617</v>
      </c>
      <c r="B55" t="s">
        <v>58</v>
      </c>
      <c r="C55" s="1" t="s">
        <v>45</v>
      </c>
      <c r="D55">
        <v>2015</v>
      </c>
    </row>
    <row r="56" spans="1:4" x14ac:dyDescent="0.25">
      <c r="A56" t="s">
        <v>617</v>
      </c>
      <c r="B56" t="s">
        <v>59</v>
      </c>
      <c r="C56" s="1" t="s">
        <v>60</v>
      </c>
      <c r="D56">
        <v>2015</v>
      </c>
    </row>
    <row r="57" spans="1:4" x14ac:dyDescent="0.25">
      <c r="A57" t="s">
        <v>617</v>
      </c>
      <c r="B57" t="s">
        <v>672</v>
      </c>
      <c r="C57" s="1" t="s">
        <v>61</v>
      </c>
      <c r="D57">
        <v>2015</v>
      </c>
    </row>
    <row r="58" spans="1:4" x14ac:dyDescent="0.25">
      <c r="A58" t="s">
        <v>617</v>
      </c>
      <c r="B58" t="s">
        <v>401</v>
      </c>
      <c r="C58" s="1" t="s">
        <v>45</v>
      </c>
      <c r="D58">
        <v>2015</v>
      </c>
    </row>
    <row r="59" spans="1:4" x14ac:dyDescent="0.25">
      <c r="A59" t="s">
        <v>617</v>
      </c>
      <c r="B59" t="s">
        <v>401</v>
      </c>
      <c r="C59" s="1" t="s">
        <v>750</v>
      </c>
      <c r="D59">
        <v>2015</v>
      </c>
    </row>
    <row r="60" spans="1:4" x14ac:dyDescent="0.25">
      <c r="A60" t="s">
        <v>617</v>
      </c>
      <c r="B60" t="s">
        <v>62</v>
      </c>
      <c r="C60" s="1" t="s">
        <v>2</v>
      </c>
      <c r="D60">
        <v>2015</v>
      </c>
    </row>
    <row r="61" spans="1:4" x14ac:dyDescent="0.25">
      <c r="A61" t="s">
        <v>618</v>
      </c>
      <c r="B61" t="s">
        <v>752</v>
      </c>
      <c r="C61" s="1" t="s">
        <v>65</v>
      </c>
      <c r="D61">
        <v>2015</v>
      </c>
    </row>
    <row r="62" spans="1:4" x14ac:dyDescent="0.25">
      <c r="A62" t="s">
        <v>618</v>
      </c>
      <c r="B62" t="s">
        <v>753</v>
      </c>
      <c r="C62" s="1" t="s">
        <v>65</v>
      </c>
      <c r="D62">
        <v>2015</v>
      </c>
    </row>
    <row r="63" spans="1:4" x14ac:dyDescent="0.25">
      <c r="A63" t="s">
        <v>618</v>
      </c>
      <c r="B63" t="s">
        <v>10</v>
      </c>
      <c r="C63" s="1" t="s">
        <v>66</v>
      </c>
      <c r="D63">
        <v>2015</v>
      </c>
    </row>
    <row r="64" spans="1:4" x14ac:dyDescent="0.25">
      <c r="A64" t="s">
        <v>618</v>
      </c>
      <c r="B64" t="s">
        <v>730</v>
      </c>
      <c r="C64" s="1" t="s">
        <v>2</v>
      </c>
      <c r="D64">
        <v>2015</v>
      </c>
    </row>
    <row r="65" spans="1:4" x14ac:dyDescent="0.25">
      <c r="A65" t="s">
        <v>618</v>
      </c>
      <c r="B65" t="s">
        <v>21</v>
      </c>
      <c r="C65" s="1" t="s">
        <v>70</v>
      </c>
      <c r="D65">
        <v>2015</v>
      </c>
    </row>
    <row r="66" spans="1:4" x14ac:dyDescent="0.25">
      <c r="A66" t="s">
        <v>618</v>
      </c>
      <c r="B66" s="1" t="s">
        <v>71</v>
      </c>
      <c r="C66" s="1" t="s">
        <v>66</v>
      </c>
      <c r="D66">
        <v>2015</v>
      </c>
    </row>
    <row r="67" spans="1:4" x14ac:dyDescent="0.25">
      <c r="A67" t="s">
        <v>618</v>
      </c>
      <c r="B67" t="s">
        <v>672</v>
      </c>
      <c r="C67" s="1" t="s">
        <v>72</v>
      </c>
      <c r="D67">
        <v>2015</v>
      </c>
    </row>
    <row r="68" spans="1:4" x14ac:dyDescent="0.25">
      <c r="A68" t="s">
        <v>618</v>
      </c>
      <c r="B68" t="s">
        <v>401</v>
      </c>
      <c r="C68" s="1" t="s">
        <v>754</v>
      </c>
      <c r="D68">
        <v>2015</v>
      </c>
    </row>
    <row r="69" spans="1:4" x14ac:dyDescent="0.25">
      <c r="A69" t="s">
        <v>618</v>
      </c>
      <c r="B69" t="s">
        <v>401</v>
      </c>
      <c r="C69" s="1" t="s">
        <v>755</v>
      </c>
      <c r="D69">
        <v>2015</v>
      </c>
    </row>
    <row r="70" spans="1:4" x14ac:dyDescent="0.25">
      <c r="A70" t="s">
        <v>619</v>
      </c>
      <c r="B70" t="s">
        <v>3</v>
      </c>
      <c r="C70" s="1" t="s">
        <v>74</v>
      </c>
      <c r="D70">
        <v>2015</v>
      </c>
    </row>
    <row r="71" spans="1:4" x14ac:dyDescent="0.25">
      <c r="A71" t="s">
        <v>619</v>
      </c>
      <c r="B71" t="s">
        <v>75</v>
      </c>
      <c r="C71" s="1" t="s">
        <v>76</v>
      </c>
      <c r="D71">
        <v>2015</v>
      </c>
    </row>
    <row r="72" spans="1:4" x14ac:dyDescent="0.25">
      <c r="A72" t="s">
        <v>619</v>
      </c>
      <c r="B72" t="s">
        <v>194</v>
      </c>
      <c r="C72" s="1" t="s">
        <v>100</v>
      </c>
      <c r="D72">
        <v>2015</v>
      </c>
    </row>
    <row r="73" spans="1:4" x14ac:dyDescent="0.25">
      <c r="A73" t="s">
        <v>619</v>
      </c>
      <c r="B73" t="s">
        <v>83</v>
      </c>
      <c r="C73" s="1" t="s">
        <v>84</v>
      </c>
      <c r="D73">
        <v>2015</v>
      </c>
    </row>
    <row r="74" spans="1:4" x14ac:dyDescent="0.25">
      <c r="A74" t="s">
        <v>619</v>
      </c>
      <c r="B74" t="s">
        <v>7</v>
      </c>
      <c r="C74" s="1" t="s">
        <v>2</v>
      </c>
      <c r="D74">
        <v>2015</v>
      </c>
    </row>
    <row r="75" spans="1:4" x14ac:dyDescent="0.25">
      <c r="A75" t="s">
        <v>619</v>
      </c>
      <c r="B75" t="s">
        <v>86</v>
      </c>
      <c r="C75" s="1" t="s">
        <v>87</v>
      </c>
      <c r="D75">
        <v>2015</v>
      </c>
    </row>
    <row r="76" spans="1:4" x14ac:dyDescent="0.25">
      <c r="A76" t="s">
        <v>619</v>
      </c>
      <c r="B76" t="s">
        <v>757</v>
      </c>
      <c r="C76" s="1" t="s">
        <v>758</v>
      </c>
      <c r="D76">
        <v>2015</v>
      </c>
    </row>
    <row r="77" spans="1:4" x14ac:dyDescent="0.25">
      <c r="A77" t="s">
        <v>619</v>
      </c>
      <c r="B77" t="s">
        <v>10</v>
      </c>
      <c r="C77" s="1" t="s">
        <v>87</v>
      </c>
      <c r="D77">
        <v>2015</v>
      </c>
    </row>
    <row r="78" spans="1:4" x14ac:dyDescent="0.25">
      <c r="A78" t="s">
        <v>619</v>
      </c>
      <c r="B78" t="s">
        <v>88</v>
      </c>
      <c r="C78" s="1" t="s">
        <v>89</v>
      </c>
      <c r="D78">
        <v>2015</v>
      </c>
    </row>
    <row r="79" spans="1:4" x14ac:dyDescent="0.25">
      <c r="A79" t="s">
        <v>619</v>
      </c>
      <c r="B79" t="s">
        <v>759</v>
      </c>
      <c r="C79" s="1" t="s">
        <v>760</v>
      </c>
      <c r="D79">
        <v>2015</v>
      </c>
    </row>
    <row r="80" spans="1:4" x14ac:dyDescent="0.25">
      <c r="A80" t="s">
        <v>619</v>
      </c>
      <c r="B80" t="s">
        <v>154</v>
      </c>
      <c r="C80" s="1" t="s">
        <v>761</v>
      </c>
      <c r="D80">
        <v>2015</v>
      </c>
    </row>
    <row r="81" spans="1:4" x14ac:dyDescent="0.25">
      <c r="A81" t="s">
        <v>619</v>
      </c>
      <c r="B81" t="s">
        <v>90</v>
      </c>
      <c r="C81" s="1" t="s">
        <v>78</v>
      </c>
      <c r="D81">
        <v>2015</v>
      </c>
    </row>
    <row r="82" spans="1:4" x14ac:dyDescent="0.25">
      <c r="A82" t="s">
        <v>619</v>
      </c>
      <c r="B82" t="s">
        <v>91</v>
      </c>
      <c r="C82" s="1" t="s">
        <v>78</v>
      </c>
      <c r="D82">
        <v>2015</v>
      </c>
    </row>
    <row r="83" spans="1:4" x14ac:dyDescent="0.25">
      <c r="A83" t="s">
        <v>619</v>
      </c>
      <c r="B83" t="s">
        <v>92</v>
      </c>
      <c r="C83" s="1" t="s">
        <v>93</v>
      </c>
      <c r="D83">
        <v>2015</v>
      </c>
    </row>
    <row r="84" spans="1:4" x14ac:dyDescent="0.25">
      <c r="A84" t="s">
        <v>619</v>
      </c>
      <c r="B84" t="s">
        <v>94</v>
      </c>
      <c r="C84" s="1" t="s">
        <v>89</v>
      </c>
      <c r="D84">
        <v>2015</v>
      </c>
    </row>
    <row r="85" spans="1:4" x14ac:dyDescent="0.25">
      <c r="A85" t="s">
        <v>619</v>
      </c>
      <c r="B85" t="s">
        <v>95</v>
      </c>
      <c r="C85" s="1" t="s">
        <v>96</v>
      </c>
      <c r="D85">
        <v>2015</v>
      </c>
    </row>
    <row r="86" spans="1:4" x14ac:dyDescent="0.25">
      <c r="A86" t="s">
        <v>619</v>
      </c>
      <c r="B86" t="s">
        <v>762</v>
      </c>
      <c r="C86" s="1" t="s">
        <v>97</v>
      </c>
      <c r="D86">
        <v>2015</v>
      </c>
    </row>
    <row r="87" spans="1:4" x14ac:dyDescent="0.25">
      <c r="A87" t="s">
        <v>619</v>
      </c>
      <c r="B87" t="s">
        <v>21</v>
      </c>
      <c r="C87" s="1" t="s">
        <v>98</v>
      </c>
      <c r="D87">
        <v>2015</v>
      </c>
    </row>
    <row r="88" spans="1:4" x14ac:dyDescent="0.25">
      <c r="A88" t="s">
        <v>619</v>
      </c>
      <c r="B88" t="s">
        <v>21</v>
      </c>
      <c r="C88" s="1" t="s">
        <v>99</v>
      </c>
      <c r="D88">
        <v>2015</v>
      </c>
    </row>
    <row r="89" spans="1:4" x14ac:dyDescent="0.25">
      <c r="A89" t="s">
        <v>619</v>
      </c>
      <c r="B89" t="s">
        <v>21</v>
      </c>
      <c r="C89" s="1" t="s">
        <v>100</v>
      </c>
      <c r="D89">
        <v>2015</v>
      </c>
    </row>
    <row r="90" spans="1:4" x14ac:dyDescent="0.25">
      <c r="A90" t="s">
        <v>619</v>
      </c>
      <c r="B90" t="s">
        <v>21</v>
      </c>
      <c r="C90" s="1" t="s">
        <v>763</v>
      </c>
      <c r="D90">
        <v>2015</v>
      </c>
    </row>
    <row r="91" spans="1:4" x14ac:dyDescent="0.25">
      <c r="A91" t="s">
        <v>619</v>
      </c>
      <c r="B91" t="s">
        <v>21</v>
      </c>
      <c r="C91" s="1" t="s">
        <v>764</v>
      </c>
      <c r="D91">
        <v>2015</v>
      </c>
    </row>
    <row r="92" spans="1:4" x14ac:dyDescent="0.25">
      <c r="A92" t="s">
        <v>619</v>
      </c>
      <c r="B92" t="s">
        <v>21</v>
      </c>
      <c r="C92" s="1" t="s">
        <v>765</v>
      </c>
      <c r="D92">
        <v>2015</v>
      </c>
    </row>
    <row r="93" spans="1:4" x14ac:dyDescent="0.25">
      <c r="A93" t="s">
        <v>619</v>
      </c>
      <c r="B93" t="s">
        <v>21</v>
      </c>
      <c r="C93" s="1" t="s">
        <v>93</v>
      </c>
      <c r="D93">
        <v>2015</v>
      </c>
    </row>
    <row r="94" spans="1:4" x14ac:dyDescent="0.25">
      <c r="A94" t="s">
        <v>619</v>
      </c>
      <c r="B94" t="s">
        <v>21</v>
      </c>
      <c r="C94" s="1" t="s">
        <v>766</v>
      </c>
      <c r="D94">
        <v>2015</v>
      </c>
    </row>
    <row r="95" spans="1:4" x14ac:dyDescent="0.25">
      <c r="A95" t="s">
        <v>619</v>
      </c>
      <c r="B95" t="s">
        <v>21</v>
      </c>
      <c r="C95" s="1" t="s">
        <v>101</v>
      </c>
      <c r="D95">
        <v>2015</v>
      </c>
    </row>
    <row r="96" spans="1:4" x14ac:dyDescent="0.25">
      <c r="A96" t="s">
        <v>619</v>
      </c>
      <c r="B96" t="s">
        <v>21</v>
      </c>
      <c r="C96" s="1" t="s">
        <v>767</v>
      </c>
      <c r="D96">
        <v>2015</v>
      </c>
    </row>
    <row r="97" spans="1:4" x14ac:dyDescent="0.25">
      <c r="A97" t="s">
        <v>619</v>
      </c>
      <c r="B97" t="s">
        <v>21</v>
      </c>
      <c r="C97" s="1" t="s">
        <v>768</v>
      </c>
      <c r="D97">
        <v>2015</v>
      </c>
    </row>
    <row r="98" spans="1:4" x14ac:dyDescent="0.25">
      <c r="A98" t="s">
        <v>619</v>
      </c>
      <c r="B98" t="s">
        <v>21</v>
      </c>
      <c r="C98" s="1" t="s">
        <v>769</v>
      </c>
      <c r="D98">
        <v>2015</v>
      </c>
    </row>
    <row r="99" spans="1:4" x14ac:dyDescent="0.25">
      <c r="A99" t="s">
        <v>619</v>
      </c>
      <c r="B99" t="s">
        <v>21</v>
      </c>
      <c r="C99" s="1" t="s">
        <v>770</v>
      </c>
      <c r="D99">
        <v>2015</v>
      </c>
    </row>
    <row r="100" spans="1:4" x14ac:dyDescent="0.25">
      <c r="A100" t="s">
        <v>619</v>
      </c>
      <c r="B100" t="s">
        <v>21</v>
      </c>
      <c r="C100" s="1" t="s">
        <v>82</v>
      </c>
      <c r="D100">
        <v>2015</v>
      </c>
    </row>
    <row r="101" spans="1:4" x14ac:dyDescent="0.25">
      <c r="A101" t="s">
        <v>619</v>
      </c>
      <c r="B101" t="s">
        <v>21</v>
      </c>
      <c r="C101" s="1" t="s">
        <v>771</v>
      </c>
      <c r="D101">
        <v>2015</v>
      </c>
    </row>
    <row r="102" spans="1:4" x14ac:dyDescent="0.25">
      <c r="A102" t="s">
        <v>619</v>
      </c>
      <c r="B102" t="s">
        <v>772</v>
      </c>
      <c r="C102" s="1" t="s">
        <v>87</v>
      </c>
      <c r="D102">
        <v>2015</v>
      </c>
    </row>
    <row r="103" spans="1:4" x14ac:dyDescent="0.25">
      <c r="A103" t="s">
        <v>619</v>
      </c>
      <c r="B103" t="s">
        <v>773</v>
      </c>
      <c r="C103" s="1" t="s">
        <v>368</v>
      </c>
      <c r="D103">
        <v>2015</v>
      </c>
    </row>
    <row r="104" spans="1:4" x14ac:dyDescent="0.25">
      <c r="A104" t="s">
        <v>619</v>
      </c>
      <c r="B104" t="s">
        <v>774</v>
      </c>
      <c r="C104" s="1" t="s">
        <v>775</v>
      </c>
      <c r="D104">
        <v>2015</v>
      </c>
    </row>
    <row r="105" spans="1:4" x14ac:dyDescent="0.25">
      <c r="A105" t="s">
        <v>619</v>
      </c>
      <c r="B105" t="s">
        <v>103</v>
      </c>
      <c r="C105" s="1" t="s">
        <v>104</v>
      </c>
      <c r="D105">
        <v>2015</v>
      </c>
    </row>
    <row r="106" spans="1:4" x14ac:dyDescent="0.25">
      <c r="A106" t="s">
        <v>619</v>
      </c>
      <c r="B106" t="s">
        <v>776</v>
      </c>
      <c r="C106" s="1" t="s">
        <v>777</v>
      </c>
      <c r="D106">
        <v>2015</v>
      </c>
    </row>
    <row r="107" spans="1:4" x14ac:dyDescent="0.25">
      <c r="A107" t="s">
        <v>619</v>
      </c>
      <c r="B107" t="s">
        <v>778</v>
      </c>
      <c r="C107" s="1" t="s">
        <v>101</v>
      </c>
      <c r="D107">
        <v>2015</v>
      </c>
    </row>
    <row r="108" spans="1:4" x14ac:dyDescent="0.25">
      <c r="A108" t="s">
        <v>619</v>
      </c>
      <c r="B108" t="s">
        <v>778</v>
      </c>
      <c r="C108" s="1" t="s">
        <v>104</v>
      </c>
      <c r="D108">
        <v>2015</v>
      </c>
    </row>
    <row r="109" spans="1:4" x14ac:dyDescent="0.25">
      <c r="A109" t="s">
        <v>619</v>
      </c>
      <c r="B109" t="s">
        <v>105</v>
      </c>
      <c r="C109" s="1" t="s">
        <v>96</v>
      </c>
      <c r="D109">
        <v>2015</v>
      </c>
    </row>
    <row r="110" spans="1:4" x14ac:dyDescent="0.25">
      <c r="A110" t="s">
        <v>619</v>
      </c>
      <c r="B110" t="s">
        <v>672</v>
      </c>
      <c r="C110" s="1" t="s">
        <v>106</v>
      </c>
      <c r="D110">
        <v>2015</v>
      </c>
    </row>
    <row r="111" spans="1:4" x14ac:dyDescent="0.25">
      <c r="A111" t="s">
        <v>619</v>
      </c>
      <c r="B111" t="s">
        <v>504</v>
      </c>
      <c r="C111" s="1" t="s">
        <v>2</v>
      </c>
      <c r="D111">
        <v>2015</v>
      </c>
    </row>
    <row r="112" spans="1:4" x14ac:dyDescent="0.25">
      <c r="A112" t="s">
        <v>619</v>
      </c>
      <c r="B112" t="s">
        <v>779</v>
      </c>
      <c r="C112" s="1" t="s">
        <v>780</v>
      </c>
      <c r="D112">
        <v>2015</v>
      </c>
    </row>
    <row r="113" spans="1:4" x14ac:dyDescent="0.25">
      <c r="A113" t="s">
        <v>619</v>
      </c>
      <c r="B113" t="s">
        <v>677</v>
      </c>
      <c r="C113" s="1" t="s">
        <v>107</v>
      </c>
      <c r="D113">
        <v>2015</v>
      </c>
    </row>
    <row r="114" spans="1:4" x14ac:dyDescent="0.25">
      <c r="A114" t="s">
        <v>619</v>
      </c>
      <c r="B114" t="s">
        <v>108</v>
      </c>
      <c r="C114" s="1" t="s">
        <v>781</v>
      </c>
      <c r="D114">
        <v>2015</v>
      </c>
    </row>
    <row r="115" spans="1:4" x14ac:dyDescent="0.25">
      <c r="A115" t="s">
        <v>619</v>
      </c>
      <c r="B115" t="s">
        <v>678</v>
      </c>
      <c r="C115" s="1" t="s">
        <v>110</v>
      </c>
      <c r="D115">
        <v>2015</v>
      </c>
    </row>
    <row r="116" spans="1:4" x14ac:dyDescent="0.25">
      <c r="A116" t="s">
        <v>619</v>
      </c>
      <c r="B116" t="s">
        <v>782</v>
      </c>
      <c r="C116" s="1" t="s">
        <v>2</v>
      </c>
      <c r="D116">
        <v>2015</v>
      </c>
    </row>
    <row r="117" spans="1:4" x14ac:dyDescent="0.25">
      <c r="A117" t="s">
        <v>619</v>
      </c>
      <c r="B117" t="s">
        <v>111</v>
      </c>
      <c r="C117" s="1" t="s">
        <v>783</v>
      </c>
      <c r="D117">
        <v>2015</v>
      </c>
    </row>
    <row r="118" spans="1:4" x14ac:dyDescent="0.25">
      <c r="A118" t="s">
        <v>619</v>
      </c>
      <c r="B118" t="s">
        <v>111</v>
      </c>
      <c r="C118" s="1" t="s">
        <v>784</v>
      </c>
      <c r="D118">
        <v>2015</v>
      </c>
    </row>
    <row r="119" spans="1:4" x14ac:dyDescent="0.25">
      <c r="A119" t="s">
        <v>619</v>
      </c>
      <c r="B119" t="s">
        <v>111</v>
      </c>
      <c r="C119" s="1" t="s">
        <v>78</v>
      </c>
      <c r="D119">
        <v>2015</v>
      </c>
    </row>
    <row r="120" spans="1:4" x14ac:dyDescent="0.25">
      <c r="A120" t="s">
        <v>619</v>
      </c>
      <c r="B120" t="s">
        <v>111</v>
      </c>
      <c r="C120" s="1" t="s">
        <v>93</v>
      </c>
      <c r="D120">
        <v>2015</v>
      </c>
    </row>
    <row r="121" spans="1:4" x14ac:dyDescent="0.25">
      <c r="A121" t="s">
        <v>619</v>
      </c>
      <c r="B121" t="s">
        <v>111</v>
      </c>
      <c r="C121" s="1" t="s">
        <v>101</v>
      </c>
      <c r="D121">
        <v>2015</v>
      </c>
    </row>
    <row r="122" spans="1:4" x14ac:dyDescent="0.25">
      <c r="A122" t="s">
        <v>619</v>
      </c>
      <c r="B122" t="s">
        <v>111</v>
      </c>
      <c r="C122" s="1" t="s">
        <v>104</v>
      </c>
      <c r="D122">
        <v>2015</v>
      </c>
    </row>
    <row r="123" spans="1:4" x14ac:dyDescent="0.25">
      <c r="A123" t="s">
        <v>619</v>
      </c>
      <c r="B123" t="s">
        <v>111</v>
      </c>
      <c r="C123" s="1" t="s">
        <v>81</v>
      </c>
      <c r="D123">
        <v>2015</v>
      </c>
    </row>
    <row r="124" spans="1:4" x14ac:dyDescent="0.25">
      <c r="A124" t="s">
        <v>619</v>
      </c>
      <c r="B124" t="s">
        <v>111</v>
      </c>
      <c r="C124" s="1" t="s">
        <v>85</v>
      </c>
      <c r="D124">
        <v>2015</v>
      </c>
    </row>
    <row r="125" spans="1:4" x14ac:dyDescent="0.25">
      <c r="A125" t="s">
        <v>620</v>
      </c>
      <c r="B125" t="s">
        <v>113</v>
      </c>
      <c r="C125" s="1" t="s">
        <v>114</v>
      </c>
      <c r="D125">
        <v>2015</v>
      </c>
    </row>
    <row r="126" spans="1:4" x14ac:dyDescent="0.25">
      <c r="A126" t="s">
        <v>620</v>
      </c>
      <c r="B126" t="s">
        <v>115</v>
      </c>
      <c r="C126" s="1" t="s">
        <v>116</v>
      </c>
      <c r="D126">
        <v>2015</v>
      </c>
    </row>
    <row r="127" spans="1:4" x14ac:dyDescent="0.25">
      <c r="A127" t="s">
        <v>620</v>
      </c>
      <c r="B127" t="s">
        <v>437</v>
      </c>
      <c r="C127" s="1" t="s">
        <v>2</v>
      </c>
      <c r="D127">
        <v>2015</v>
      </c>
    </row>
    <row r="128" spans="1:4" x14ac:dyDescent="0.25">
      <c r="A128" t="s">
        <v>620</v>
      </c>
      <c r="B128" t="s">
        <v>194</v>
      </c>
      <c r="C128" s="1" t="s">
        <v>786</v>
      </c>
      <c r="D128">
        <v>2015</v>
      </c>
    </row>
    <row r="129" spans="1:4" x14ac:dyDescent="0.25">
      <c r="A129" t="s">
        <v>620</v>
      </c>
      <c r="B129" t="s">
        <v>787</v>
      </c>
      <c r="C129" s="1" t="s">
        <v>788</v>
      </c>
      <c r="D129">
        <v>2015</v>
      </c>
    </row>
    <row r="130" spans="1:4" x14ac:dyDescent="0.25">
      <c r="A130" t="s">
        <v>620</v>
      </c>
      <c r="B130" t="s">
        <v>10</v>
      </c>
      <c r="C130" s="1" t="s">
        <v>117</v>
      </c>
      <c r="D130">
        <v>2015</v>
      </c>
    </row>
    <row r="131" spans="1:4" x14ac:dyDescent="0.25">
      <c r="A131" t="s">
        <v>620</v>
      </c>
      <c r="B131" t="s">
        <v>118</v>
      </c>
      <c r="C131" s="1" t="s">
        <v>119</v>
      </c>
      <c r="D131">
        <v>2015</v>
      </c>
    </row>
    <row r="132" spans="1:4" x14ac:dyDescent="0.25">
      <c r="A132" t="s">
        <v>620</v>
      </c>
      <c r="B132" t="s">
        <v>730</v>
      </c>
      <c r="C132" s="1" t="s">
        <v>2</v>
      </c>
      <c r="D132">
        <v>2015</v>
      </c>
    </row>
    <row r="133" spans="1:4" x14ac:dyDescent="0.25">
      <c r="A133" t="s">
        <v>620</v>
      </c>
      <c r="B133" t="s">
        <v>21</v>
      </c>
      <c r="C133" s="1" t="s">
        <v>789</v>
      </c>
      <c r="D133">
        <v>2015</v>
      </c>
    </row>
    <row r="134" spans="1:4" x14ac:dyDescent="0.25">
      <c r="A134" t="s">
        <v>620</v>
      </c>
      <c r="B134" t="s">
        <v>343</v>
      </c>
      <c r="C134" s="1" t="s">
        <v>790</v>
      </c>
      <c r="D134">
        <v>2015</v>
      </c>
    </row>
    <row r="135" spans="1:4" x14ac:dyDescent="0.25">
      <c r="A135" t="s">
        <v>620</v>
      </c>
      <c r="B135" t="s">
        <v>120</v>
      </c>
      <c r="C135" s="1" t="s">
        <v>121</v>
      </c>
      <c r="D135">
        <v>2015</v>
      </c>
    </row>
    <row r="136" spans="1:4" x14ac:dyDescent="0.25">
      <c r="A136" t="s">
        <v>620</v>
      </c>
      <c r="B136" t="s">
        <v>672</v>
      </c>
      <c r="C136" s="1" t="s">
        <v>122</v>
      </c>
      <c r="D136">
        <v>2015</v>
      </c>
    </row>
    <row r="137" spans="1:4" x14ac:dyDescent="0.25">
      <c r="A137" t="s">
        <v>620</v>
      </c>
      <c r="B137" t="s">
        <v>111</v>
      </c>
      <c r="C137" s="1" t="s">
        <v>791</v>
      </c>
      <c r="D137">
        <v>2015</v>
      </c>
    </row>
    <row r="138" spans="1:4" x14ac:dyDescent="0.25">
      <c r="A138" t="s">
        <v>620</v>
      </c>
      <c r="B138" t="s">
        <v>111</v>
      </c>
      <c r="C138" s="1" t="s">
        <v>792</v>
      </c>
      <c r="D138">
        <v>2015</v>
      </c>
    </row>
    <row r="139" spans="1:4" x14ac:dyDescent="0.25">
      <c r="A139" t="s">
        <v>620</v>
      </c>
      <c r="B139" t="s">
        <v>111</v>
      </c>
      <c r="C139" s="1" t="s">
        <v>793</v>
      </c>
      <c r="D139">
        <v>2015</v>
      </c>
    </row>
    <row r="140" spans="1:4" x14ac:dyDescent="0.25">
      <c r="A140" t="s">
        <v>620</v>
      </c>
      <c r="B140" t="s">
        <v>111</v>
      </c>
      <c r="C140" s="1" t="s">
        <v>2</v>
      </c>
      <c r="D140">
        <v>2015</v>
      </c>
    </row>
    <row r="141" spans="1:4" x14ac:dyDescent="0.25">
      <c r="A141" t="s">
        <v>620</v>
      </c>
      <c r="B141" t="s">
        <v>111</v>
      </c>
      <c r="C141" s="1" t="s">
        <v>123</v>
      </c>
      <c r="D141">
        <v>2015</v>
      </c>
    </row>
    <row r="142" spans="1:4" x14ac:dyDescent="0.25">
      <c r="A142" t="s">
        <v>620</v>
      </c>
      <c r="B142" t="s">
        <v>401</v>
      </c>
      <c r="C142" s="1" t="s">
        <v>119</v>
      </c>
      <c r="D142">
        <v>2015</v>
      </c>
    </row>
    <row r="143" spans="1:4" x14ac:dyDescent="0.25">
      <c r="A143" t="s">
        <v>620</v>
      </c>
      <c r="B143" t="s">
        <v>401</v>
      </c>
      <c r="C143" s="1" t="s">
        <v>794</v>
      </c>
      <c r="D143">
        <v>2015</v>
      </c>
    </row>
    <row r="144" spans="1:4" x14ac:dyDescent="0.25">
      <c r="A144" t="s">
        <v>621</v>
      </c>
      <c r="B144" t="s">
        <v>796</v>
      </c>
      <c r="C144" s="1" t="s">
        <v>797</v>
      </c>
      <c r="D144">
        <v>2015</v>
      </c>
    </row>
    <row r="145" spans="1:4" x14ac:dyDescent="0.25">
      <c r="A145" t="s">
        <v>621</v>
      </c>
      <c r="B145" t="s">
        <v>10</v>
      </c>
      <c r="C145" s="1" t="s">
        <v>125</v>
      </c>
      <c r="D145">
        <v>2015</v>
      </c>
    </row>
    <row r="146" spans="1:4" x14ac:dyDescent="0.25">
      <c r="A146" t="s">
        <v>621</v>
      </c>
      <c r="B146" t="s">
        <v>730</v>
      </c>
      <c r="C146" s="1" t="s">
        <v>2</v>
      </c>
      <c r="D146">
        <v>2015</v>
      </c>
    </row>
    <row r="147" spans="1:4" x14ac:dyDescent="0.25">
      <c r="A147" t="s">
        <v>621</v>
      </c>
      <c r="B147" t="s">
        <v>15</v>
      </c>
      <c r="C147" s="1" t="s">
        <v>2</v>
      </c>
      <c r="D147">
        <v>2015</v>
      </c>
    </row>
    <row r="148" spans="1:4" x14ac:dyDescent="0.25">
      <c r="A148" t="s">
        <v>621</v>
      </c>
      <c r="B148" t="s">
        <v>21</v>
      </c>
      <c r="C148" s="1" t="s">
        <v>127</v>
      </c>
      <c r="D148">
        <v>2015</v>
      </c>
    </row>
    <row r="149" spans="1:4" x14ac:dyDescent="0.25">
      <c r="A149" t="s">
        <v>621</v>
      </c>
      <c r="B149" t="s">
        <v>128</v>
      </c>
      <c r="C149" s="1" t="s">
        <v>129</v>
      </c>
      <c r="D149">
        <v>2015</v>
      </c>
    </row>
    <row r="150" spans="1:4" x14ac:dyDescent="0.25">
      <c r="A150" t="s">
        <v>621</v>
      </c>
      <c r="B150" t="s">
        <v>672</v>
      </c>
      <c r="C150" s="1" t="s">
        <v>130</v>
      </c>
      <c r="D150">
        <v>2015</v>
      </c>
    </row>
    <row r="151" spans="1:4" x14ac:dyDescent="0.25">
      <c r="A151" t="s">
        <v>621</v>
      </c>
      <c r="B151" t="s">
        <v>111</v>
      </c>
      <c r="C151" s="1" t="s">
        <v>798</v>
      </c>
      <c r="D151">
        <v>2015</v>
      </c>
    </row>
    <row r="152" spans="1:4" x14ac:dyDescent="0.25">
      <c r="A152" t="s">
        <v>621</v>
      </c>
      <c r="B152" t="s">
        <v>111</v>
      </c>
      <c r="C152" s="1" t="s">
        <v>131</v>
      </c>
      <c r="D152">
        <v>2015</v>
      </c>
    </row>
    <row r="153" spans="1:4" x14ac:dyDescent="0.25">
      <c r="A153" t="s">
        <v>622</v>
      </c>
      <c r="B153" t="s">
        <v>799</v>
      </c>
      <c r="C153" s="1" t="s">
        <v>800</v>
      </c>
      <c r="D153">
        <v>2015</v>
      </c>
    </row>
    <row r="154" spans="1:4" x14ac:dyDescent="0.25">
      <c r="A154" t="s">
        <v>622</v>
      </c>
      <c r="B154" t="s">
        <v>730</v>
      </c>
      <c r="C154" s="1" t="s">
        <v>2</v>
      </c>
      <c r="D154">
        <v>2015</v>
      </c>
    </row>
    <row r="155" spans="1:4" x14ac:dyDescent="0.25">
      <c r="A155" t="s">
        <v>622</v>
      </c>
      <c r="B155" t="s">
        <v>21</v>
      </c>
      <c r="C155" s="1" t="s">
        <v>2</v>
      </c>
      <c r="D155">
        <v>2015</v>
      </c>
    </row>
    <row r="156" spans="1:4" x14ac:dyDescent="0.25">
      <c r="A156" t="s">
        <v>622</v>
      </c>
      <c r="B156" t="s">
        <v>672</v>
      </c>
      <c r="C156" s="1" t="s">
        <v>801</v>
      </c>
      <c r="D156">
        <v>2015</v>
      </c>
    </row>
    <row r="157" spans="1:4" x14ac:dyDescent="0.25">
      <c r="A157" t="s">
        <v>1299</v>
      </c>
      <c r="B157" t="s">
        <v>552</v>
      </c>
      <c r="C157" s="1" t="s">
        <v>136</v>
      </c>
      <c r="D157">
        <v>2015</v>
      </c>
    </row>
    <row r="158" spans="1:4" x14ac:dyDescent="0.25">
      <c r="A158" t="s">
        <v>1299</v>
      </c>
      <c r="B158" t="s">
        <v>803</v>
      </c>
      <c r="C158" s="1" t="s">
        <v>136</v>
      </c>
      <c r="D158">
        <v>2015</v>
      </c>
    </row>
    <row r="159" spans="1:4" x14ac:dyDescent="0.25">
      <c r="A159" t="s">
        <v>1299</v>
      </c>
      <c r="B159" t="s">
        <v>135</v>
      </c>
      <c r="C159" s="1" t="s">
        <v>136</v>
      </c>
      <c r="D159">
        <v>2015</v>
      </c>
    </row>
    <row r="160" spans="1:4" x14ac:dyDescent="0.25">
      <c r="A160" t="s">
        <v>1299</v>
      </c>
      <c r="B160" t="s">
        <v>137</v>
      </c>
      <c r="C160" s="1" t="s">
        <v>136</v>
      </c>
      <c r="D160">
        <v>2015</v>
      </c>
    </row>
    <row r="161" spans="1:4" x14ac:dyDescent="0.25">
      <c r="A161" t="s">
        <v>1299</v>
      </c>
      <c r="B161" t="s">
        <v>111</v>
      </c>
      <c r="C161" s="1" t="s">
        <v>136</v>
      </c>
      <c r="D161">
        <v>2015</v>
      </c>
    </row>
    <row r="162" spans="1:4" x14ac:dyDescent="0.25">
      <c r="A162" t="s">
        <v>1299</v>
      </c>
      <c r="B162" t="s">
        <v>138</v>
      </c>
      <c r="C162" s="1" t="s">
        <v>136</v>
      </c>
      <c r="D162">
        <v>2015</v>
      </c>
    </row>
    <row r="163" spans="1:4" x14ac:dyDescent="0.25">
      <c r="A163" t="s">
        <v>1299</v>
      </c>
      <c r="B163" t="s">
        <v>139</v>
      </c>
      <c r="C163" s="1" t="s">
        <v>136</v>
      </c>
      <c r="D163">
        <v>2015</v>
      </c>
    </row>
    <row r="164" spans="1:4" x14ac:dyDescent="0.25">
      <c r="A164" t="s">
        <v>624</v>
      </c>
      <c r="B164" t="s">
        <v>142</v>
      </c>
      <c r="C164" s="1" t="s">
        <v>143</v>
      </c>
      <c r="D164">
        <v>2015</v>
      </c>
    </row>
    <row r="165" spans="1:4" x14ac:dyDescent="0.25">
      <c r="A165" t="s">
        <v>624</v>
      </c>
      <c r="B165" t="s">
        <v>805</v>
      </c>
      <c r="C165" s="1" t="s">
        <v>806</v>
      </c>
      <c r="D165">
        <v>2015</v>
      </c>
    </row>
    <row r="166" spans="1:4" x14ac:dyDescent="0.25">
      <c r="A166" t="s">
        <v>624</v>
      </c>
      <c r="B166" t="s">
        <v>805</v>
      </c>
      <c r="C166" s="1" t="s">
        <v>807</v>
      </c>
      <c r="D166">
        <v>2015</v>
      </c>
    </row>
    <row r="167" spans="1:4" x14ac:dyDescent="0.25">
      <c r="A167" t="s">
        <v>624</v>
      </c>
      <c r="B167" t="s">
        <v>805</v>
      </c>
      <c r="C167" s="1" t="s">
        <v>169</v>
      </c>
      <c r="D167">
        <v>2015</v>
      </c>
    </row>
    <row r="168" spans="1:4" x14ac:dyDescent="0.25">
      <c r="A168" t="s">
        <v>624</v>
      </c>
      <c r="B168" t="s">
        <v>805</v>
      </c>
      <c r="C168" s="1" t="s">
        <v>144</v>
      </c>
      <c r="D168">
        <v>2015</v>
      </c>
    </row>
    <row r="169" spans="1:4" x14ac:dyDescent="0.25">
      <c r="A169" t="s">
        <v>624</v>
      </c>
      <c r="B169" t="s">
        <v>437</v>
      </c>
      <c r="C169" s="1" t="s">
        <v>2</v>
      </c>
      <c r="D169">
        <v>2015</v>
      </c>
    </row>
    <row r="170" spans="1:4" x14ac:dyDescent="0.25">
      <c r="A170" t="s">
        <v>624</v>
      </c>
      <c r="B170" t="s">
        <v>808</v>
      </c>
      <c r="C170" s="1" t="s">
        <v>145</v>
      </c>
      <c r="D170">
        <v>2015</v>
      </c>
    </row>
    <row r="171" spans="1:4" x14ac:dyDescent="0.25">
      <c r="A171" t="s">
        <v>624</v>
      </c>
      <c r="B171" t="s">
        <v>10</v>
      </c>
      <c r="C171" s="1" t="s">
        <v>146</v>
      </c>
      <c r="D171">
        <v>2015</v>
      </c>
    </row>
    <row r="172" spans="1:4" x14ac:dyDescent="0.25">
      <c r="A172" t="s">
        <v>624</v>
      </c>
      <c r="B172" t="s">
        <v>730</v>
      </c>
      <c r="C172" s="1" t="s">
        <v>2</v>
      </c>
      <c r="D172">
        <v>2015</v>
      </c>
    </row>
    <row r="173" spans="1:4" x14ac:dyDescent="0.25">
      <c r="A173" t="s">
        <v>624</v>
      </c>
      <c r="B173" t="s">
        <v>149</v>
      </c>
      <c r="C173" s="1" t="s">
        <v>170</v>
      </c>
      <c r="D173">
        <v>2015</v>
      </c>
    </row>
    <row r="174" spans="1:4" x14ac:dyDescent="0.25">
      <c r="A174" t="s">
        <v>624</v>
      </c>
      <c r="B174" t="s">
        <v>154</v>
      </c>
      <c r="C174" s="1" t="s">
        <v>155</v>
      </c>
      <c r="D174">
        <v>2015</v>
      </c>
    </row>
    <row r="175" spans="1:4" x14ac:dyDescent="0.25">
      <c r="A175" t="s">
        <v>624</v>
      </c>
      <c r="B175" t="s">
        <v>15</v>
      </c>
      <c r="C175" s="1" t="s">
        <v>809</v>
      </c>
      <c r="D175">
        <v>2015</v>
      </c>
    </row>
    <row r="176" spans="1:4" x14ac:dyDescent="0.25">
      <c r="A176" t="s">
        <v>624</v>
      </c>
      <c r="B176" t="s">
        <v>156</v>
      </c>
      <c r="C176" s="1" t="s">
        <v>157</v>
      </c>
      <c r="D176">
        <v>2015</v>
      </c>
    </row>
    <row r="177" spans="1:4" x14ac:dyDescent="0.25">
      <c r="A177" t="s">
        <v>624</v>
      </c>
      <c r="B177" t="s">
        <v>159</v>
      </c>
      <c r="C177" s="1" t="s">
        <v>160</v>
      </c>
      <c r="D177">
        <v>2015</v>
      </c>
    </row>
    <row r="178" spans="1:4" x14ac:dyDescent="0.25">
      <c r="A178" t="s">
        <v>624</v>
      </c>
      <c r="B178" t="s">
        <v>162</v>
      </c>
      <c r="C178" s="1" t="s">
        <v>163</v>
      </c>
      <c r="D178">
        <v>2015</v>
      </c>
    </row>
    <row r="179" spans="1:4" x14ac:dyDescent="0.25">
      <c r="A179" t="s">
        <v>624</v>
      </c>
      <c r="B179" t="s">
        <v>164</v>
      </c>
      <c r="C179" s="1" t="s">
        <v>163</v>
      </c>
      <c r="D179">
        <v>2015</v>
      </c>
    </row>
    <row r="180" spans="1:4" x14ac:dyDescent="0.25">
      <c r="A180" t="s">
        <v>624</v>
      </c>
      <c r="B180" t="s">
        <v>672</v>
      </c>
      <c r="C180" s="1" t="s">
        <v>93</v>
      </c>
      <c r="D180">
        <v>2015</v>
      </c>
    </row>
    <row r="181" spans="1:4" x14ac:dyDescent="0.25">
      <c r="A181" t="s">
        <v>624</v>
      </c>
      <c r="B181" t="s">
        <v>810</v>
      </c>
      <c r="C181" s="1" t="s">
        <v>811</v>
      </c>
      <c r="D181">
        <v>2015</v>
      </c>
    </row>
    <row r="182" spans="1:4" x14ac:dyDescent="0.25">
      <c r="A182" t="s">
        <v>624</v>
      </c>
      <c r="B182" t="s">
        <v>111</v>
      </c>
      <c r="C182" s="1" t="s">
        <v>168</v>
      </c>
      <c r="D182">
        <v>2015</v>
      </c>
    </row>
    <row r="183" spans="1:4" x14ac:dyDescent="0.25">
      <c r="A183" t="s">
        <v>624</v>
      </c>
      <c r="B183" t="s">
        <v>111</v>
      </c>
      <c r="C183" s="1" t="s">
        <v>169</v>
      </c>
      <c r="D183">
        <v>2015</v>
      </c>
    </row>
    <row r="184" spans="1:4" x14ac:dyDescent="0.25">
      <c r="A184" t="s">
        <v>624</v>
      </c>
      <c r="B184" t="s">
        <v>111</v>
      </c>
      <c r="C184" s="1" t="s">
        <v>812</v>
      </c>
      <c r="D184">
        <v>2015</v>
      </c>
    </row>
    <row r="185" spans="1:4" x14ac:dyDescent="0.25">
      <c r="A185" t="s">
        <v>624</v>
      </c>
      <c r="B185" t="s">
        <v>111</v>
      </c>
      <c r="C185" s="1" t="s">
        <v>170</v>
      </c>
      <c r="D185">
        <v>2015</v>
      </c>
    </row>
    <row r="186" spans="1:4" x14ac:dyDescent="0.25">
      <c r="A186" t="s">
        <v>624</v>
      </c>
      <c r="B186" s="1" t="s">
        <v>401</v>
      </c>
      <c r="C186" s="1" t="s">
        <v>813</v>
      </c>
      <c r="D186">
        <v>2015</v>
      </c>
    </row>
    <row r="187" spans="1:4" x14ac:dyDescent="0.25">
      <c r="A187" t="s">
        <v>624</v>
      </c>
      <c r="B187" s="1" t="s">
        <v>401</v>
      </c>
      <c r="C187" s="1" t="s">
        <v>814</v>
      </c>
      <c r="D187">
        <v>2015</v>
      </c>
    </row>
    <row r="188" spans="1:4" x14ac:dyDescent="0.25">
      <c r="A188" t="s">
        <v>624</v>
      </c>
      <c r="B188" s="1" t="s">
        <v>401</v>
      </c>
      <c r="C188" s="1" t="s">
        <v>815</v>
      </c>
      <c r="D188">
        <v>2015</v>
      </c>
    </row>
    <row r="189" spans="1:4" x14ac:dyDescent="0.25">
      <c r="A189" t="s">
        <v>624</v>
      </c>
      <c r="B189" s="1" t="s">
        <v>401</v>
      </c>
      <c r="C189" s="1" t="s">
        <v>816</v>
      </c>
      <c r="D189">
        <v>2015</v>
      </c>
    </row>
    <row r="190" spans="1:4" x14ac:dyDescent="0.25">
      <c r="A190" t="s">
        <v>624</v>
      </c>
      <c r="B190" s="1" t="s">
        <v>401</v>
      </c>
      <c r="C190" s="1" t="s">
        <v>160</v>
      </c>
      <c r="D190">
        <v>2015</v>
      </c>
    </row>
    <row r="191" spans="1:4" x14ac:dyDescent="0.25">
      <c r="A191" t="s">
        <v>624</v>
      </c>
      <c r="B191" s="1" t="s">
        <v>401</v>
      </c>
      <c r="C191" s="1" t="s">
        <v>817</v>
      </c>
      <c r="D191">
        <v>2015</v>
      </c>
    </row>
    <row r="192" spans="1:4" x14ac:dyDescent="0.25">
      <c r="A192" t="s">
        <v>624</v>
      </c>
      <c r="B192" s="1" t="s">
        <v>401</v>
      </c>
      <c r="C192" s="1" t="s">
        <v>818</v>
      </c>
      <c r="D192">
        <v>2015</v>
      </c>
    </row>
    <row r="193" spans="1:4" x14ac:dyDescent="0.25">
      <c r="A193" t="s">
        <v>624</v>
      </c>
      <c r="B193" s="1" t="s">
        <v>401</v>
      </c>
      <c r="C193" s="1" t="s">
        <v>819</v>
      </c>
      <c r="D193">
        <v>2015</v>
      </c>
    </row>
    <row r="194" spans="1:4" x14ac:dyDescent="0.25">
      <c r="A194" t="s">
        <v>624</v>
      </c>
      <c r="B194" s="1" t="s">
        <v>401</v>
      </c>
      <c r="C194" s="1" t="s">
        <v>274</v>
      </c>
      <c r="D194">
        <v>2015</v>
      </c>
    </row>
    <row r="195" spans="1:4" x14ac:dyDescent="0.25">
      <c r="A195" t="s">
        <v>624</v>
      </c>
      <c r="B195" s="1" t="s">
        <v>401</v>
      </c>
      <c r="C195" s="1" t="s">
        <v>170</v>
      </c>
      <c r="D195">
        <v>2015</v>
      </c>
    </row>
    <row r="196" spans="1:4" x14ac:dyDescent="0.25">
      <c r="A196" t="s">
        <v>624</v>
      </c>
      <c r="B196" s="1" t="s">
        <v>401</v>
      </c>
      <c r="C196" s="1" t="s">
        <v>820</v>
      </c>
      <c r="D196">
        <v>2015</v>
      </c>
    </row>
    <row r="197" spans="1:4" x14ac:dyDescent="0.25">
      <c r="A197" t="s">
        <v>625</v>
      </c>
      <c r="B197" t="s">
        <v>437</v>
      </c>
      <c r="C197" s="1" t="s">
        <v>2</v>
      </c>
      <c r="D197">
        <v>2015</v>
      </c>
    </row>
    <row r="198" spans="1:4" x14ac:dyDescent="0.25">
      <c r="A198" t="s">
        <v>625</v>
      </c>
      <c r="B198" t="s">
        <v>822</v>
      </c>
      <c r="C198" s="1" t="s">
        <v>174</v>
      </c>
      <c r="D198">
        <v>2015</v>
      </c>
    </row>
    <row r="199" spans="1:4" x14ac:dyDescent="0.25">
      <c r="A199" t="s">
        <v>625</v>
      </c>
      <c r="B199" t="s">
        <v>175</v>
      </c>
      <c r="C199" s="1" t="s">
        <v>176</v>
      </c>
      <c r="D199">
        <v>2015</v>
      </c>
    </row>
    <row r="200" spans="1:4" x14ac:dyDescent="0.25">
      <c r="A200" t="s">
        <v>625</v>
      </c>
      <c r="B200" t="s">
        <v>10</v>
      </c>
      <c r="C200" s="1" t="s">
        <v>177</v>
      </c>
      <c r="D200">
        <v>2015</v>
      </c>
    </row>
    <row r="201" spans="1:4" x14ac:dyDescent="0.25">
      <c r="A201" t="s">
        <v>625</v>
      </c>
      <c r="B201" t="s">
        <v>178</v>
      </c>
      <c r="C201" s="1" t="s">
        <v>179</v>
      </c>
      <c r="D201">
        <v>2015</v>
      </c>
    </row>
    <row r="202" spans="1:4" x14ac:dyDescent="0.25">
      <c r="A202" t="s">
        <v>625</v>
      </c>
      <c r="B202" t="s">
        <v>823</v>
      </c>
      <c r="C202" s="1" t="s">
        <v>2</v>
      </c>
      <c r="D202">
        <v>2015</v>
      </c>
    </row>
    <row r="203" spans="1:4" x14ac:dyDescent="0.25">
      <c r="A203" t="s">
        <v>625</v>
      </c>
      <c r="B203" t="s">
        <v>15</v>
      </c>
      <c r="C203" s="1" t="s">
        <v>180</v>
      </c>
      <c r="D203">
        <v>2015</v>
      </c>
    </row>
    <row r="204" spans="1:4" x14ac:dyDescent="0.25">
      <c r="A204" t="s">
        <v>625</v>
      </c>
      <c r="B204" t="s">
        <v>181</v>
      </c>
      <c r="C204" s="1" t="s">
        <v>176</v>
      </c>
      <c r="D204">
        <v>2015</v>
      </c>
    </row>
    <row r="205" spans="1:4" x14ac:dyDescent="0.25">
      <c r="A205" t="s">
        <v>625</v>
      </c>
      <c r="B205" t="s">
        <v>824</v>
      </c>
      <c r="C205" s="1" t="s">
        <v>825</v>
      </c>
      <c r="D205">
        <v>2015</v>
      </c>
    </row>
    <row r="206" spans="1:4" x14ac:dyDescent="0.25">
      <c r="A206" t="s">
        <v>625</v>
      </c>
      <c r="B206" t="s">
        <v>21</v>
      </c>
      <c r="C206" s="1" t="s">
        <v>182</v>
      </c>
      <c r="D206">
        <v>2015</v>
      </c>
    </row>
    <row r="207" spans="1:4" x14ac:dyDescent="0.25">
      <c r="A207" t="s">
        <v>625</v>
      </c>
      <c r="B207" t="s">
        <v>164</v>
      </c>
      <c r="C207" s="1" t="s">
        <v>2</v>
      </c>
      <c r="D207">
        <v>2015</v>
      </c>
    </row>
    <row r="208" spans="1:4" x14ac:dyDescent="0.25">
      <c r="A208" t="s">
        <v>625</v>
      </c>
      <c r="B208" t="s">
        <v>184</v>
      </c>
      <c r="C208" s="1" t="s">
        <v>185</v>
      </c>
      <c r="D208">
        <v>2015</v>
      </c>
    </row>
    <row r="209" spans="1:4" x14ac:dyDescent="0.25">
      <c r="A209" t="s">
        <v>625</v>
      </c>
      <c r="B209" t="s">
        <v>672</v>
      </c>
      <c r="C209" s="1" t="s">
        <v>186</v>
      </c>
      <c r="D209">
        <v>2015</v>
      </c>
    </row>
    <row r="210" spans="1:4" x14ac:dyDescent="0.25">
      <c r="A210" t="s">
        <v>625</v>
      </c>
      <c r="B210" t="s">
        <v>187</v>
      </c>
      <c r="C210" s="1" t="s">
        <v>188</v>
      </c>
      <c r="D210">
        <v>2015</v>
      </c>
    </row>
    <row r="211" spans="1:4" x14ac:dyDescent="0.25">
      <c r="A211" t="s">
        <v>625</v>
      </c>
      <c r="B211" t="s">
        <v>401</v>
      </c>
      <c r="C211" s="1" t="s">
        <v>825</v>
      </c>
      <c r="D211">
        <v>2015</v>
      </c>
    </row>
    <row r="212" spans="1:4" x14ac:dyDescent="0.25">
      <c r="A212" t="s">
        <v>625</v>
      </c>
      <c r="B212" t="s">
        <v>401</v>
      </c>
      <c r="C212" s="1" t="s">
        <v>826</v>
      </c>
      <c r="D212">
        <v>2015</v>
      </c>
    </row>
    <row r="213" spans="1:4" x14ac:dyDescent="0.25">
      <c r="A213" t="s">
        <v>625</v>
      </c>
      <c r="B213" t="s">
        <v>401</v>
      </c>
      <c r="C213" s="1" t="s">
        <v>182</v>
      </c>
      <c r="D213">
        <v>2015</v>
      </c>
    </row>
    <row r="214" spans="1:4" x14ac:dyDescent="0.25">
      <c r="A214" t="s">
        <v>625</v>
      </c>
      <c r="B214" t="s">
        <v>401</v>
      </c>
      <c r="C214" s="1" t="s">
        <v>148</v>
      </c>
      <c r="D214">
        <v>2015</v>
      </c>
    </row>
    <row r="215" spans="1:4" x14ac:dyDescent="0.25">
      <c r="A215" t="s">
        <v>625</v>
      </c>
      <c r="B215" t="s">
        <v>401</v>
      </c>
      <c r="C215" s="1" t="s">
        <v>827</v>
      </c>
      <c r="D215">
        <v>2015</v>
      </c>
    </row>
    <row r="216" spans="1:4" x14ac:dyDescent="0.25">
      <c r="A216" t="s">
        <v>625</v>
      </c>
      <c r="B216" t="s">
        <v>401</v>
      </c>
      <c r="C216" s="1" t="s">
        <v>177</v>
      </c>
      <c r="D216">
        <v>2015</v>
      </c>
    </row>
    <row r="217" spans="1:4" x14ac:dyDescent="0.25">
      <c r="A217" t="s">
        <v>625</v>
      </c>
      <c r="B217" t="s">
        <v>401</v>
      </c>
      <c r="C217" s="1" t="s">
        <v>828</v>
      </c>
      <c r="D217">
        <v>2015</v>
      </c>
    </row>
    <row r="218" spans="1:4" x14ac:dyDescent="0.25">
      <c r="A218" t="s">
        <v>625</v>
      </c>
      <c r="B218" t="s">
        <v>401</v>
      </c>
      <c r="C218" s="1" t="s">
        <v>174</v>
      </c>
      <c r="D218">
        <v>2015</v>
      </c>
    </row>
    <row r="219" spans="1:4" x14ac:dyDescent="0.25">
      <c r="A219" t="s">
        <v>626</v>
      </c>
      <c r="B219" t="s">
        <v>10</v>
      </c>
      <c r="C219" s="1" t="s">
        <v>830</v>
      </c>
      <c r="D219">
        <v>2015</v>
      </c>
    </row>
    <row r="220" spans="1:4" x14ac:dyDescent="0.25">
      <c r="A220" t="s">
        <v>626</v>
      </c>
      <c r="B220" t="s">
        <v>730</v>
      </c>
      <c r="C220" s="1" t="s">
        <v>2</v>
      </c>
      <c r="D220">
        <v>2015</v>
      </c>
    </row>
    <row r="221" spans="1:4" x14ac:dyDescent="0.25">
      <c r="A221" t="s">
        <v>626</v>
      </c>
      <c r="B221" t="s">
        <v>672</v>
      </c>
      <c r="C221" s="1" t="s">
        <v>191</v>
      </c>
      <c r="D221">
        <v>2015</v>
      </c>
    </row>
    <row r="222" spans="1:4" x14ac:dyDescent="0.25">
      <c r="A222" t="s">
        <v>626</v>
      </c>
      <c r="B222" t="s">
        <v>111</v>
      </c>
      <c r="C222" s="1" t="s">
        <v>831</v>
      </c>
      <c r="D222">
        <v>2015</v>
      </c>
    </row>
    <row r="223" spans="1:4" x14ac:dyDescent="0.25">
      <c r="A223" t="s">
        <v>626</v>
      </c>
      <c r="B223" t="s">
        <v>111</v>
      </c>
      <c r="C223" s="1" t="s">
        <v>832</v>
      </c>
      <c r="D223">
        <v>2015</v>
      </c>
    </row>
    <row r="224" spans="1:4" x14ac:dyDescent="0.25">
      <c r="A224" t="s">
        <v>627</v>
      </c>
      <c r="B224" t="s">
        <v>834</v>
      </c>
      <c r="C224" s="1" t="s">
        <v>193</v>
      </c>
      <c r="D224">
        <v>2015</v>
      </c>
    </row>
    <row r="225" spans="1:4" x14ac:dyDescent="0.25">
      <c r="A225" t="s">
        <v>627</v>
      </c>
      <c r="B225" t="s">
        <v>195</v>
      </c>
      <c r="C225" s="1" t="s">
        <v>196</v>
      </c>
      <c r="D225">
        <v>2015</v>
      </c>
    </row>
    <row r="226" spans="1:4" x14ac:dyDescent="0.25">
      <c r="A226" t="s">
        <v>627</v>
      </c>
      <c r="B226" t="s">
        <v>10</v>
      </c>
      <c r="C226" s="1" t="s">
        <v>197</v>
      </c>
      <c r="D226">
        <v>2015</v>
      </c>
    </row>
    <row r="227" spans="1:4" x14ac:dyDescent="0.25">
      <c r="A227" t="s">
        <v>627</v>
      </c>
      <c r="B227" t="s">
        <v>823</v>
      </c>
      <c r="C227" s="1" t="s">
        <v>2</v>
      </c>
      <c r="D227">
        <v>2015</v>
      </c>
    </row>
    <row r="228" spans="1:4" x14ac:dyDescent="0.25">
      <c r="A228" t="s">
        <v>627</v>
      </c>
      <c r="B228" t="s">
        <v>198</v>
      </c>
      <c r="C228" s="1" t="s">
        <v>197</v>
      </c>
      <c r="D228">
        <v>2015</v>
      </c>
    </row>
    <row r="229" spans="1:4" x14ac:dyDescent="0.25">
      <c r="A229" t="s">
        <v>627</v>
      </c>
      <c r="B229" t="s">
        <v>198</v>
      </c>
      <c r="C229" s="1" t="s">
        <v>835</v>
      </c>
      <c r="D229">
        <v>2015</v>
      </c>
    </row>
    <row r="230" spans="1:4" x14ac:dyDescent="0.25">
      <c r="A230" t="s">
        <v>627</v>
      </c>
      <c r="B230" t="s">
        <v>198</v>
      </c>
      <c r="C230" s="1" t="s">
        <v>202</v>
      </c>
      <c r="D230">
        <v>2015</v>
      </c>
    </row>
    <row r="231" spans="1:4" x14ac:dyDescent="0.25">
      <c r="A231" t="s">
        <v>627</v>
      </c>
      <c r="B231" t="s">
        <v>198</v>
      </c>
      <c r="C231" s="1" t="s">
        <v>836</v>
      </c>
      <c r="D231">
        <v>2015</v>
      </c>
    </row>
    <row r="232" spans="1:4" x14ac:dyDescent="0.25">
      <c r="A232" t="s">
        <v>627</v>
      </c>
      <c r="B232" t="s">
        <v>198</v>
      </c>
      <c r="C232" s="1" t="s">
        <v>837</v>
      </c>
      <c r="D232">
        <v>2015</v>
      </c>
    </row>
    <row r="233" spans="1:4" x14ac:dyDescent="0.25">
      <c r="A233" t="s">
        <v>627</v>
      </c>
      <c r="B233" t="s">
        <v>198</v>
      </c>
      <c r="C233" s="1" t="s">
        <v>838</v>
      </c>
      <c r="D233">
        <v>2015</v>
      </c>
    </row>
    <row r="234" spans="1:4" x14ac:dyDescent="0.25">
      <c r="A234" t="s">
        <v>627</v>
      </c>
      <c r="B234" t="s">
        <v>198</v>
      </c>
      <c r="C234" s="1" t="s">
        <v>199</v>
      </c>
      <c r="D234">
        <v>2015</v>
      </c>
    </row>
    <row r="235" spans="1:4" x14ac:dyDescent="0.25">
      <c r="A235" t="s">
        <v>627</v>
      </c>
      <c r="B235" t="s">
        <v>198</v>
      </c>
      <c r="C235" s="1" t="s">
        <v>201</v>
      </c>
      <c r="D235">
        <v>2015</v>
      </c>
    </row>
    <row r="236" spans="1:4" x14ac:dyDescent="0.25">
      <c r="A236" t="s">
        <v>627</v>
      </c>
      <c r="B236" t="s">
        <v>198</v>
      </c>
      <c r="C236" s="1" t="s">
        <v>839</v>
      </c>
      <c r="D236">
        <v>2015</v>
      </c>
    </row>
    <row r="237" spans="1:4" x14ac:dyDescent="0.25">
      <c r="A237" t="s">
        <v>627</v>
      </c>
      <c r="B237" s="1" t="s">
        <v>840</v>
      </c>
      <c r="C237" s="1" t="s">
        <v>841</v>
      </c>
      <c r="D237">
        <v>2015</v>
      </c>
    </row>
    <row r="238" spans="1:4" x14ac:dyDescent="0.25">
      <c r="A238" t="s">
        <v>627</v>
      </c>
      <c r="B238" t="s">
        <v>842</v>
      </c>
      <c r="C238" s="1" t="s">
        <v>843</v>
      </c>
      <c r="D238">
        <v>2015</v>
      </c>
    </row>
    <row r="239" spans="1:4" x14ac:dyDescent="0.25">
      <c r="A239" t="s">
        <v>627</v>
      </c>
      <c r="B239" t="s">
        <v>21</v>
      </c>
      <c r="C239" s="1" t="s">
        <v>203</v>
      </c>
      <c r="D239">
        <v>2015</v>
      </c>
    </row>
    <row r="240" spans="1:4" x14ac:dyDescent="0.25">
      <c r="A240" t="s">
        <v>627</v>
      </c>
      <c r="B240" t="s">
        <v>237</v>
      </c>
      <c r="C240" s="1" t="s">
        <v>844</v>
      </c>
      <c r="D240">
        <v>2015</v>
      </c>
    </row>
    <row r="241" spans="1:4" x14ac:dyDescent="0.25">
      <c r="A241" t="s">
        <v>627</v>
      </c>
      <c r="B241" t="s">
        <v>672</v>
      </c>
      <c r="C241" s="1" t="s">
        <v>845</v>
      </c>
      <c r="D241">
        <v>2015</v>
      </c>
    </row>
    <row r="242" spans="1:4" x14ac:dyDescent="0.25">
      <c r="A242" t="s">
        <v>627</v>
      </c>
      <c r="B242" t="s">
        <v>111</v>
      </c>
      <c r="C242" s="1" t="s">
        <v>846</v>
      </c>
      <c r="D242">
        <v>2015</v>
      </c>
    </row>
    <row r="243" spans="1:4" x14ac:dyDescent="0.25">
      <c r="A243" t="s">
        <v>627</v>
      </c>
      <c r="B243" t="s">
        <v>401</v>
      </c>
      <c r="C243" s="1" t="s">
        <v>847</v>
      </c>
      <c r="D243">
        <v>2015</v>
      </c>
    </row>
    <row r="244" spans="1:4" x14ac:dyDescent="0.25">
      <c r="A244" t="s">
        <v>628</v>
      </c>
      <c r="B244" t="s">
        <v>437</v>
      </c>
      <c r="C244" s="1" t="s">
        <v>2</v>
      </c>
      <c r="D244">
        <v>2015</v>
      </c>
    </row>
    <row r="245" spans="1:4" x14ac:dyDescent="0.25">
      <c r="A245" t="s">
        <v>628</v>
      </c>
      <c r="B245" t="s">
        <v>849</v>
      </c>
      <c r="C245" s="1" t="s">
        <v>850</v>
      </c>
      <c r="D245">
        <v>2015</v>
      </c>
    </row>
    <row r="246" spans="1:4" x14ac:dyDescent="0.25">
      <c r="A246" t="s">
        <v>628</v>
      </c>
      <c r="B246" t="s">
        <v>10</v>
      </c>
      <c r="C246" s="1" t="s">
        <v>851</v>
      </c>
      <c r="D246">
        <v>2015</v>
      </c>
    </row>
    <row r="247" spans="1:4" x14ac:dyDescent="0.25">
      <c r="A247" t="s">
        <v>628</v>
      </c>
      <c r="B247" t="s">
        <v>730</v>
      </c>
      <c r="C247" s="1" t="s">
        <v>2</v>
      </c>
      <c r="D247">
        <v>2015</v>
      </c>
    </row>
    <row r="248" spans="1:4" x14ac:dyDescent="0.25">
      <c r="A248" t="s">
        <v>628</v>
      </c>
      <c r="B248" t="s">
        <v>210</v>
      </c>
      <c r="C248" s="1" t="s">
        <v>852</v>
      </c>
      <c r="D248">
        <v>2015</v>
      </c>
    </row>
    <row r="249" spans="1:4" x14ac:dyDescent="0.25">
      <c r="A249" t="s">
        <v>628</v>
      </c>
      <c r="B249" t="s">
        <v>210</v>
      </c>
      <c r="C249" s="1" t="s">
        <v>853</v>
      </c>
      <c r="D249">
        <v>2015</v>
      </c>
    </row>
    <row r="250" spans="1:4" x14ac:dyDescent="0.25">
      <c r="A250" t="s">
        <v>628</v>
      </c>
      <c r="B250" t="s">
        <v>210</v>
      </c>
      <c r="C250" s="1" t="s">
        <v>854</v>
      </c>
      <c r="D250">
        <v>2015</v>
      </c>
    </row>
    <row r="251" spans="1:4" x14ac:dyDescent="0.25">
      <c r="A251" t="s">
        <v>628</v>
      </c>
      <c r="B251" t="s">
        <v>210</v>
      </c>
      <c r="C251" s="1" t="s">
        <v>855</v>
      </c>
      <c r="D251">
        <v>2015</v>
      </c>
    </row>
    <row r="252" spans="1:4" x14ac:dyDescent="0.25">
      <c r="A252" t="s">
        <v>628</v>
      </c>
      <c r="B252" t="s">
        <v>210</v>
      </c>
      <c r="C252" s="1" t="s">
        <v>595</v>
      </c>
      <c r="D252">
        <v>2015</v>
      </c>
    </row>
    <row r="253" spans="1:4" x14ac:dyDescent="0.25">
      <c r="A253" t="s">
        <v>628</v>
      </c>
      <c r="B253" t="s">
        <v>210</v>
      </c>
      <c r="C253" s="1" t="s">
        <v>856</v>
      </c>
      <c r="D253">
        <v>2015</v>
      </c>
    </row>
    <row r="254" spans="1:4" x14ac:dyDescent="0.25">
      <c r="A254" t="s">
        <v>628</v>
      </c>
      <c r="B254" t="s">
        <v>210</v>
      </c>
      <c r="C254" s="1" t="s">
        <v>857</v>
      </c>
      <c r="D254">
        <v>2015</v>
      </c>
    </row>
    <row r="255" spans="1:4" x14ac:dyDescent="0.25">
      <c r="A255" t="s">
        <v>628</v>
      </c>
      <c r="B255" t="s">
        <v>210</v>
      </c>
      <c r="C255" s="1" t="s">
        <v>858</v>
      </c>
      <c r="D255">
        <v>2015</v>
      </c>
    </row>
    <row r="256" spans="1:4" x14ac:dyDescent="0.25">
      <c r="A256" t="s">
        <v>628</v>
      </c>
      <c r="B256" t="s">
        <v>210</v>
      </c>
      <c r="C256" s="1" t="s">
        <v>238</v>
      </c>
      <c r="D256">
        <v>2015</v>
      </c>
    </row>
    <row r="257" spans="1:4" x14ac:dyDescent="0.25">
      <c r="A257" t="s">
        <v>628</v>
      </c>
      <c r="B257" t="s">
        <v>210</v>
      </c>
      <c r="C257" s="1" t="s">
        <v>859</v>
      </c>
      <c r="D257">
        <v>2015</v>
      </c>
    </row>
    <row r="258" spans="1:4" x14ac:dyDescent="0.25">
      <c r="A258" t="s">
        <v>628</v>
      </c>
      <c r="B258" t="s">
        <v>210</v>
      </c>
      <c r="C258" s="1" t="s">
        <v>860</v>
      </c>
      <c r="D258">
        <v>2015</v>
      </c>
    </row>
    <row r="259" spans="1:4" x14ac:dyDescent="0.25">
      <c r="A259" t="s">
        <v>628</v>
      </c>
      <c r="B259" t="s">
        <v>210</v>
      </c>
      <c r="C259" s="1" t="s">
        <v>861</v>
      </c>
      <c r="D259">
        <v>2015</v>
      </c>
    </row>
    <row r="260" spans="1:4" x14ac:dyDescent="0.25">
      <c r="A260" t="s">
        <v>628</v>
      </c>
      <c r="B260" t="s">
        <v>210</v>
      </c>
      <c r="C260" s="1" t="s">
        <v>862</v>
      </c>
      <c r="D260">
        <v>2015</v>
      </c>
    </row>
    <row r="261" spans="1:4" x14ac:dyDescent="0.25">
      <c r="A261" t="s">
        <v>628</v>
      </c>
      <c r="B261" t="s">
        <v>210</v>
      </c>
      <c r="C261" s="1" t="s">
        <v>863</v>
      </c>
      <c r="D261">
        <v>2015</v>
      </c>
    </row>
    <row r="262" spans="1:4" x14ac:dyDescent="0.25">
      <c r="A262" t="s">
        <v>628</v>
      </c>
      <c r="B262" t="s">
        <v>210</v>
      </c>
      <c r="C262" s="1" t="s">
        <v>864</v>
      </c>
      <c r="D262">
        <v>2015</v>
      </c>
    </row>
    <row r="263" spans="1:4" x14ac:dyDescent="0.25">
      <c r="A263" t="s">
        <v>628</v>
      </c>
      <c r="B263" t="s">
        <v>210</v>
      </c>
      <c r="C263" s="1" t="s">
        <v>743</v>
      </c>
      <c r="D263">
        <v>2015</v>
      </c>
    </row>
    <row r="264" spans="1:4" x14ac:dyDescent="0.25">
      <c r="A264" t="s">
        <v>628</v>
      </c>
      <c r="B264" t="s">
        <v>210</v>
      </c>
      <c r="C264" s="1" t="s">
        <v>865</v>
      </c>
      <c r="D264">
        <v>2015</v>
      </c>
    </row>
    <row r="265" spans="1:4" x14ac:dyDescent="0.25">
      <c r="A265" t="s">
        <v>628</v>
      </c>
      <c r="B265" t="s">
        <v>210</v>
      </c>
      <c r="C265" s="1" t="s">
        <v>866</v>
      </c>
      <c r="D265">
        <v>2015</v>
      </c>
    </row>
    <row r="266" spans="1:4" x14ac:dyDescent="0.25">
      <c r="A266" t="s">
        <v>628</v>
      </c>
      <c r="B266" t="s">
        <v>210</v>
      </c>
      <c r="C266" s="1" t="s">
        <v>867</v>
      </c>
      <c r="D266">
        <v>2015</v>
      </c>
    </row>
    <row r="267" spans="1:4" x14ac:dyDescent="0.25">
      <c r="A267" t="s">
        <v>628</v>
      </c>
      <c r="B267" t="s">
        <v>210</v>
      </c>
      <c r="C267" s="1" t="s">
        <v>2</v>
      </c>
      <c r="D267">
        <v>2015</v>
      </c>
    </row>
    <row r="268" spans="1:4" x14ac:dyDescent="0.25">
      <c r="A268" t="s">
        <v>628</v>
      </c>
      <c r="B268" t="s">
        <v>210</v>
      </c>
      <c r="C268" s="1" t="s">
        <v>868</v>
      </c>
      <c r="D268">
        <v>2015</v>
      </c>
    </row>
    <row r="269" spans="1:4" x14ac:dyDescent="0.25">
      <c r="A269" t="s">
        <v>628</v>
      </c>
      <c r="B269" t="s">
        <v>210</v>
      </c>
      <c r="C269" s="1" t="s">
        <v>397</v>
      </c>
      <c r="D269">
        <v>2015</v>
      </c>
    </row>
    <row r="270" spans="1:4" x14ac:dyDescent="0.25">
      <c r="A270" t="s">
        <v>628</v>
      </c>
      <c r="B270" t="s">
        <v>210</v>
      </c>
      <c r="C270" s="1" t="s">
        <v>216</v>
      </c>
      <c r="D270">
        <v>2015</v>
      </c>
    </row>
    <row r="271" spans="1:4" x14ac:dyDescent="0.25">
      <c r="A271" t="s">
        <v>628</v>
      </c>
      <c r="B271" t="s">
        <v>869</v>
      </c>
      <c r="C271" s="1" t="s">
        <v>870</v>
      </c>
      <c r="D271">
        <v>2015</v>
      </c>
    </row>
    <row r="272" spans="1:4" x14ac:dyDescent="0.25">
      <c r="A272" t="s">
        <v>628</v>
      </c>
      <c r="B272" t="s">
        <v>21</v>
      </c>
      <c r="C272" s="1" t="s">
        <v>174</v>
      </c>
      <c r="D272">
        <v>2015</v>
      </c>
    </row>
    <row r="273" spans="1:4" x14ac:dyDescent="0.25">
      <c r="A273" t="s">
        <v>628</v>
      </c>
      <c r="B273" t="s">
        <v>871</v>
      </c>
      <c r="C273" s="1" t="s">
        <v>219</v>
      </c>
      <c r="D273">
        <v>2015</v>
      </c>
    </row>
    <row r="274" spans="1:4" x14ac:dyDescent="0.25">
      <c r="A274" t="s">
        <v>628</v>
      </c>
      <c r="B274" t="s">
        <v>672</v>
      </c>
      <c r="C274" s="1" t="s">
        <v>220</v>
      </c>
      <c r="D274">
        <v>2015</v>
      </c>
    </row>
    <row r="275" spans="1:4" x14ac:dyDescent="0.25">
      <c r="A275" t="s">
        <v>628</v>
      </c>
      <c r="B275" t="s">
        <v>504</v>
      </c>
      <c r="C275" s="1" t="s">
        <v>222</v>
      </c>
      <c r="D275">
        <v>2015</v>
      </c>
    </row>
    <row r="276" spans="1:4" x14ac:dyDescent="0.25">
      <c r="A276" t="s">
        <v>628</v>
      </c>
      <c r="B276" t="s">
        <v>111</v>
      </c>
      <c r="C276" s="1" t="s">
        <v>223</v>
      </c>
      <c r="D276">
        <v>2015</v>
      </c>
    </row>
    <row r="277" spans="1:4" x14ac:dyDescent="0.25">
      <c r="A277" t="s">
        <v>628</v>
      </c>
      <c r="B277" t="s">
        <v>111</v>
      </c>
      <c r="C277" s="1" t="s">
        <v>865</v>
      </c>
      <c r="D277">
        <v>2015</v>
      </c>
    </row>
    <row r="278" spans="1:4" x14ac:dyDescent="0.25">
      <c r="A278" t="s">
        <v>628</v>
      </c>
      <c r="B278" t="s">
        <v>401</v>
      </c>
      <c r="C278" s="1" t="s">
        <v>223</v>
      </c>
      <c r="D278">
        <v>2015</v>
      </c>
    </row>
    <row r="279" spans="1:4" x14ac:dyDescent="0.25">
      <c r="A279" t="s">
        <v>628</v>
      </c>
      <c r="B279" t="s">
        <v>401</v>
      </c>
      <c r="C279" s="1" t="s">
        <v>872</v>
      </c>
      <c r="D279">
        <v>2015</v>
      </c>
    </row>
    <row r="280" spans="1:4" x14ac:dyDescent="0.25">
      <c r="A280" t="s">
        <v>629</v>
      </c>
      <c r="B280" t="s">
        <v>437</v>
      </c>
      <c r="C280" s="1" t="s">
        <v>2</v>
      </c>
      <c r="D280">
        <v>2015</v>
      </c>
    </row>
    <row r="281" spans="1:4" x14ac:dyDescent="0.25">
      <c r="A281" t="s">
        <v>629</v>
      </c>
      <c r="B281" t="s">
        <v>874</v>
      </c>
      <c r="C281" s="1" t="s">
        <v>226</v>
      </c>
      <c r="D281">
        <v>2015</v>
      </c>
    </row>
    <row r="282" spans="1:4" x14ac:dyDescent="0.25">
      <c r="A282" t="s">
        <v>629</v>
      </c>
      <c r="B282" t="s">
        <v>227</v>
      </c>
      <c r="C282" s="1" t="s">
        <v>228</v>
      </c>
      <c r="D282">
        <v>2015</v>
      </c>
    </row>
    <row r="283" spans="1:4" x14ac:dyDescent="0.25">
      <c r="A283" t="s">
        <v>629</v>
      </c>
      <c r="B283" t="s">
        <v>10</v>
      </c>
      <c r="C283" s="1" t="s">
        <v>229</v>
      </c>
      <c r="D283">
        <v>2015</v>
      </c>
    </row>
    <row r="284" spans="1:4" x14ac:dyDescent="0.25">
      <c r="A284" t="s">
        <v>629</v>
      </c>
      <c r="B284" t="s">
        <v>823</v>
      </c>
      <c r="C284" s="1" t="s">
        <v>2</v>
      </c>
      <c r="D284">
        <v>2015</v>
      </c>
    </row>
    <row r="285" spans="1:4" x14ac:dyDescent="0.25">
      <c r="A285" t="s">
        <v>629</v>
      </c>
      <c r="B285" t="s">
        <v>230</v>
      </c>
      <c r="C285" s="1" t="s">
        <v>229</v>
      </c>
      <c r="D285">
        <v>2015</v>
      </c>
    </row>
    <row r="286" spans="1:4" x14ac:dyDescent="0.25">
      <c r="A286" t="s">
        <v>629</v>
      </c>
      <c r="B286" t="s">
        <v>231</v>
      </c>
      <c r="C286" s="1" t="s">
        <v>875</v>
      </c>
      <c r="D286">
        <v>2015</v>
      </c>
    </row>
    <row r="287" spans="1:4" x14ac:dyDescent="0.25">
      <c r="A287" t="s">
        <v>629</v>
      </c>
      <c r="B287" t="s">
        <v>231</v>
      </c>
      <c r="C287" s="1" t="s">
        <v>876</v>
      </c>
      <c r="D287">
        <v>2015</v>
      </c>
    </row>
    <row r="288" spans="1:4" x14ac:dyDescent="0.25">
      <c r="A288" t="s">
        <v>629</v>
      </c>
      <c r="B288" t="s">
        <v>231</v>
      </c>
      <c r="C288" s="1" t="s">
        <v>877</v>
      </c>
      <c r="D288">
        <v>2015</v>
      </c>
    </row>
    <row r="289" spans="1:4" x14ac:dyDescent="0.25">
      <c r="A289" t="s">
        <v>629</v>
      </c>
      <c r="B289" t="s">
        <v>231</v>
      </c>
      <c r="C289" s="1" t="s">
        <v>878</v>
      </c>
      <c r="D289">
        <v>2015</v>
      </c>
    </row>
    <row r="290" spans="1:4" x14ac:dyDescent="0.25">
      <c r="A290" t="s">
        <v>629</v>
      </c>
      <c r="B290" t="s">
        <v>231</v>
      </c>
      <c r="C290" s="1" t="s">
        <v>879</v>
      </c>
      <c r="D290">
        <v>2015</v>
      </c>
    </row>
    <row r="291" spans="1:4" x14ac:dyDescent="0.25">
      <c r="A291" t="s">
        <v>629</v>
      </c>
      <c r="B291" t="s">
        <v>231</v>
      </c>
      <c r="C291" s="1" t="s">
        <v>229</v>
      </c>
      <c r="D291">
        <v>2015</v>
      </c>
    </row>
    <row r="292" spans="1:4" x14ac:dyDescent="0.25">
      <c r="A292" t="s">
        <v>629</v>
      </c>
      <c r="B292" t="s">
        <v>231</v>
      </c>
      <c r="C292" s="1" t="s">
        <v>43</v>
      </c>
      <c r="D292">
        <v>2015</v>
      </c>
    </row>
    <row r="293" spans="1:4" x14ac:dyDescent="0.25">
      <c r="A293" t="s">
        <v>629</v>
      </c>
      <c r="B293" t="s">
        <v>231</v>
      </c>
      <c r="C293" s="1" t="s">
        <v>880</v>
      </c>
      <c r="D293">
        <v>2015</v>
      </c>
    </row>
    <row r="294" spans="1:4" x14ac:dyDescent="0.25">
      <c r="A294" t="s">
        <v>629</v>
      </c>
      <c r="B294" t="s">
        <v>231</v>
      </c>
      <c r="C294" s="1" t="s">
        <v>881</v>
      </c>
      <c r="D294">
        <v>2015</v>
      </c>
    </row>
    <row r="295" spans="1:4" x14ac:dyDescent="0.25">
      <c r="A295" t="s">
        <v>629</v>
      </c>
      <c r="B295" t="s">
        <v>231</v>
      </c>
      <c r="C295" s="1" t="s">
        <v>882</v>
      </c>
      <c r="D295">
        <v>2015</v>
      </c>
    </row>
    <row r="296" spans="1:4" x14ac:dyDescent="0.25">
      <c r="A296" t="s">
        <v>629</v>
      </c>
      <c r="B296" t="s">
        <v>231</v>
      </c>
      <c r="C296" s="1" t="s">
        <v>883</v>
      </c>
      <c r="D296">
        <v>2015</v>
      </c>
    </row>
    <row r="297" spans="1:4" x14ac:dyDescent="0.25">
      <c r="A297" t="s">
        <v>629</v>
      </c>
      <c r="B297" t="s">
        <v>231</v>
      </c>
      <c r="C297" s="1" t="s">
        <v>884</v>
      </c>
      <c r="D297">
        <v>2015</v>
      </c>
    </row>
    <row r="298" spans="1:4" x14ac:dyDescent="0.25">
      <c r="A298" t="s">
        <v>629</v>
      </c>
      <c r="B298" t="s">
        <v>231</v>
      </c>
      <c r="C298" s="1" t="s">
        <v>885</v>
      </c>
      <c r="D298">
        <v>2015</v>
      </c>
    </row>
    <row r="299" spans="1:4" x14ac:dyDescent="0.25">
      <c r="A299" t="s">
        <v>629</v>
      </c>
      <c r="B299" t="s">
        <v>231</v>
      </c>
      <c r="C299" s="1" t="s">
        <v>886</v>
      </c>
      <c r="D299">
        <v>2015</v>
      </c>
    </row>
    <row r="300" spans="1:4" x14ac:dyDescent="0.25">
      <c r="A300" t="s">
        <v>629</v>
      </c>
      <c r="B300" t="s">
        <v>21</v>
      </c>
      <c r="C300" s="1" t="s">
        <v>236</v>
      </c>
      <c r="D300">
        <v>2015</v>
      </c>
    </row>
    <row r="301" spans="1:4" x14ac:dyDescent="0.25">
      <c r="A301" t="s">
        <v>629</v>
      </c>
      <c r="B301" t="s">
        <v>237</v>
      </c>
      <c r="C301" s="1" t="s">
        <v>238</v>
      </c>
      <c r="D301">
        <v>2015</v>
      </c>
    </row>
    <row r="302" spans="1:4" x14ac:dyDescent="0.25">
      <c r="A302" t="s">
        <v>629</v>
      </c>
      <c r="B302" t="s">
        <v>672</v>
      </c>
      <c r="C302" s="1" t="s">
        <v>238</v>
      </c>
      <c r="D302">
        <v>2015</v>
      </c>
    </row>
    <row r="303" spans="1:4" x14ac:dyDescent="0.25">
      <c r="A303" t="s">
        <v>629</v>
      </c>
      <c r="B303" t="s">
        <v>504</v>
      </c>
      <c r="C303" s="1" t="s">
        <v>2</v>
      </c>
      <c r="D303">
        <v>2015</v>
      </c>
    </row>
    <row r="304" spans="1:4" x14ac:dyDescent="0.25">
      <c r="A304" t="s">
        <v>629</v>
      </c>
      <c r="B304" t="s">
        <v>239</v>
      </c>
      <c r="C304" s="1" t="s">
        <v>2</v>
      </c>
      <c r="D304">
        <v>2015</v>
      </c>
    </row>
    <row r="305" spans="1:4" x14ac:dyDescent="0.25">
      <c r="A305" t="s">
        <v>629</v>
      </c>
      <c r="B305" t="s">
        <v>111</v>
      </c>
      <c r="C305" s="1" t="s">
        <v>887</v>
      </c>
      <c r="D305">
        <v>2015</v>
      </c>
    </row>
    <row r="306" spans="1:4" x14ac:dyDescent="0.25">
      <c r="A306" t="s">
        <v>630</v>
      </c>
      <c r="B306" t="s">
        <v>437</v>
      </c>
      <c r="C306" s="1" t="s">
        <v>2</v>
      </c>
      <c r="D306">
        <v>2015</v>
      </c>
    </row>
    <row r="307" spans="1:4" x14ac:dyDescent="0.25">
      <c r="A307" t="s">
        <v>630</v>
      </c>
      <c r="B307" t="s">
        <v>241</v>
      </c>
      <c r="C307" s="1" t="s">
        <v>889</v>
      </c>
      <c r="D307">
        <v>2015</v>
      </c>
    </row>
    <row r="308" spans="1:4" x14ac:dyDescent="0.25">
      <c r="A308" t="s">
        <v>630</v>
      </c>
      <c r="B308" t="s">
        <v>10</v>
      </c>
      <c r="C308" s="1" t="s">
        <v>242</v>
      </c>
      <c r="D308">
        <v>2015</v>
      </c>
    </row>
    <row r="309" spans="1:4" x14ac:dyDescent="0.25">
      <c r="A309" t="s">
        <v>630</v>
      </c>
      <c r="B309" t="s">
        <v>730</v>
      </c>
      <c r="C309" s="1" t="s">
        <v>2</v>
      </c>
      <c r="D309">
        <v>2015</v>
      </c>
    </row>
    <row r="310" spans="1:4" x14ac:dyDescent="0.25">
      <c r="A310" t="s">
        <v>630</v>
      </c>
      <c r="B310" t="s">
        <v>21</v>
      </c>
      <c r="C310" s="1" t="s">
        <v>630</v>
      </c>
      <c r="D310">
        <v>2015</v>
      </c>
    </row>
    <row r="311" spans="1:4" x14ac:dyDescent="0.25">
      <c r="A311" t="s">
        <v>630</v>
      </c>
      <c r="B311" t="s">
        <v>672</v>
      </c>
      <c r="C311" s="1" t="s">
        <v>243</v>
      </c>
      <c r="D311">
        <v>2015</v>
      </c>
    </row>
    <row r="312" spans="1:4" x14ac:dyDescent="0.25">
      <c r="A312" t="s">
        <v>630</v>
      </c>
      <c r="B312" t="s">
        <v>504</v>
      </c>
      <c r="C312" s="1" t="s">
        <v>890</v>
      </c>
      <c r="D312">
        <v>2015</v>
      </c>
    </row>
    <row r="313" spans="1:4" x14ac:dyDescent="0.25">
      <c r="A313" t="s">
        <v>630</v>
      </c>
      <c r="B313" t="s">
        <v>401</v>
      </c>
      <c r="C313" s="1" t="s">
        <v>891</v>
      </c>
      <c r="D313">
        <v>2015</v>
      </c>
    </row>
    <row r="314" spans="1:4" x14ac:dyDescent="0.25">
      <c r="A314" t="s">
        <v>630</v>
      </c>
      <c r="B314" t="s">
        <v>401</v>
      </c>
      <c r="C314" s="1" t="s">
        <v>892</v>
      </c>
      <c r="D314">
        <v>2015</v>
      </c>
    </row>
    <row r="315" spans="1:4" x14ac:dyDescent="0.25">
      <c r="A315" t="s">
        <v>631</v>
      </c>
      <c r="B315" t="s">
        <v>437</v>
      </c>
      <c r="C315" s="1" t="s">
        <v>2</v>
      </c>
      <c r="D315">
        <v>2015</v>
      </c>
    </row>
    <row r="316" spans="1:4" x14ac:dyDescent="0.25">
      <c r="A316" t="s">
        <v>631</v>
      </c>
      <c r="B316" t="s">
        <v>10</v>
      </c>
      <c r="C316" s="1" t="s">
        <v>894</v>
      </c>
      <c r="D316">
        <v>2015</v>
      </c>
    </row>
    <row r="317" spans="1:4" x14ac:dyDescent="0.25">
      <c r="A317" t="s">
        <v>631</v>
      </c>
      <c r="B317" t="s">
        <v>730</v>
      </c>
      <c r="C317" s="1" t="s">
        <v>2</v>
      </c>
      <c r="D317">
        <v>2015</v>
      </c>
    </row>
    <row r="318" spans="1:4" x14ac:dyDescent="0.25">
      <c r="A318" t="s">
        <v>631</v>
      </c>
      <c r="B318" t="s">
        <v>21</v>
      </c>
      <c r="C318" s="1" t="s">
        <v>245</v>
      </c>
      <c r="D318">
        <v>2015</v>
      </c>
    </row>
    <row r="319" spans="1:4" x14ac:dyDescent="0.25">
      <c r="A319" t="s">
        <v>631</v>
      </c>
      <c r="B319" t="s">
        <v>895</v>
      </c>
      <c r="C319" s="1" t="s">
        <v>896</v>
      </c>
      <c r="D319">
        <v>2015</v>
      </c>
    </row>
    <row r="320" spans="1:4" x14ac:dyDescent="0.25">
      <c r="A320" t="s">
        <v>631</v>
      </c>
      <c r="B320" t="s">
        <v>684</v>
      </c>
      <c r="C320" s="1" t="s">
        <v>247</v>
      </c>
      <c r="D320">
        <v>2015</v>
      </c>
    </row>
    <row r="321" spans="1:4" x14ac:dyDescent="0.25">
      <c r="A321" t="s">
        <v>631</v>
      </c>
      <c r="B321" t="s">
        <v>672</v>
      </c>
      <c r="C321" s="1" t="s">
        <v>248</v>
      </c>
      <c r="D321">
        <v>2015</v>
      </c>
    </row>
    <row r="322" spans="1:4" x14ac:dyDescent="0.25">
      <c r="A322" t="s">
        <v>632</v>
      </c>
      <c r="B322" t="s">
        <v>898</v>
      </c>
      <c r="C322" s="1" t="s">
        <v>252</v>
      </c>
      <c r="D322">
        <v>2015</v>
      </c>
    </row>
    <row r="323" spans="1:4" x14ac:dyDescent="0.25">
      <c r="A323" t="s">
        <v>632</v>
      </c>
      <c r="B323" t="s">
        <v>899</v>
      </c>
      <c r="C323" s="1" t="s">
        <v>252</v>
      </c>
      <c r="D323">
        <v>2015</v>
      </c>
    </row>
    <row r="324" spans="1:4" x14ac:dyDescent="0.25">
      <c r="A324" t="s">
        <v>632</v>
      </c>
      <c r="B324" t="s">
        <v>10</v>
      </c>
      <c r="C324" s="1" t="s">
        <v>900</v>
      </c>
      <c r="D324">
        <v>2015</v>
      </c>
    </row>
    <row r="325" spans="1:4" x14ac:dyDescent="0.25">
      <c r="A325" t="s">
        <v>632</v>
      </c>
      <c r="B325" t="s">
        <v>730</v>
      </c>
      <c r="C325" s="1" t="s">
        <v>2</v>
      </c>
      <c r="D325">
        <v>2015</v>
      </c>
    </row>
    <row r="326" spans="1:4" x14ac:dyDescent="0.25">
      <c r="A326" t="s">
        <v>632</v>
      </c>
      <c r="B326" t="s">
        <v>901</v>
      </c>
      <c r="C326" s="1" t="s">
        <v>2</v>
      </c>
      <c r="D326">
        <v>2015</v>
      </c>
    </row>
    <row r="327" spans="1:4" x14ac:dyDescent="0.25">
      <c r="A327" t="s">
        <v>632</v>
      </c>
      <c r="B327" t="s">
        <v>254</v>
      </c>
      <c r="C327" s="1" t="s">
        <v>255</v>
      </c>
      <c r="D327">
        <v>2015</v>
      </c>
    </row>
    <row r="328" spans="1:4" x14ac:dyDescent="0.25">
      <c r="A328" t="s">
        <v>632</v>
      </c>
      <c r="B328" t="s">
        <v>21</v>
      </c>
      <c r="C328" s="1" t="s">
        <v>256</v>
      </c>
      <c r="D328">
        <v>2015</v>
      </c>
    </row>
    <row r="329" spans="1:4" x14ac:dyDescent="0.25">
      <c r="A329" t="s">
        <v>632</v>
      </c>
      <c r="B329" t="s">
        <v>21</v>
      </c>
      <c r="C329" s="1" t="s">
        <v>902</v>
      </c>
      <c r="D329">
        <v>2015</v>
      </c>
    </row>
    <row r="330" spans="1:4" x14ac:dyDescent="0.25">
      <c r="A330" t="s">
        <v>632</v>
      </c>
      <c r="B330" t="s">
        <v>903</v>
      </c>
      <c r="C330" s="1" t="s">
        <v>252</v>
      </c>
      <c r="D330">
        <v>2015</v>
      </c>
    </row>
    <row r="331" spans="1:4" x14ac:dyDescent="0.25">
      <c r="A331" t="s">
        <v>632</v>
      </c>
      <c r="B331" t="s">
        <v>257</v>
      </c>
      <c r="C331" s="1" t="s">
        <v>258</v>
      </c>
      <c r="D331">
        <v>2015</v>
      </c>
    </row>
    <row r="332" spans="1:4" x14ac:dyDescent="0.25">
      <c r="A332" t="s">
        <v>632</v>
      </c>
      <c r="B332" t="s">
        <v>672</v>
      </c>
      <c r="C332" s="1" t="s">
        <v>260</v>
      </c>
      <c r="D332">
        <v>2015</v>
      </c>
    </row>
    <row r="333" spans="1:4" x14ac:dyDescent="0.25">
      <c r="A333" t="s">
        <v>632</v>
      </c>
      <c r="B333" t="s">
        <v>261</v>
      </c>
      <c r="C333" s="1" t="s">
        <v>252</v>
      </c>
      <c r="D333">
        <v>2015</v>
      </c>
    </row>
    <row r="334" spans="1:4" x14ac:dyDescent="0.25">
      <c r="A334" t="s">
        <v>632</v>
      </c>
      <c r="B334" t="s">
        <v>111</v>
      </c>
      <c r="C334" s="1" t="s">
        <v>438</v>
      </c>
      <c r="D334">
        <v>2015</v>
      </c>
    </row>
    <row r="335" spans="1:4" x14ac:dyDescent="0.25">
      <c r="A335" t="s">
        <v>633</v>
      </c>
      <c r="B335" t="s">
        <v>437</v>
      </c>
      <c r="C335" s="1" t="s">
        <v>2</v>
      </c>
      <c r="D335">
        <v>2015</v>
      </c>
    </row>
    <row r="336" spans="1:4" x14ac:dyDescent="0.25">
      <c r="A336" t="s">
        <v>633</v>
      </c>
      <c r="B336" t="s">
        <v>905</v>
      </c>
      <c r="C336" s="1" t="s">
        <v>906</v>
      </c>
      <c r="D336">
        <v>2015</v>
      </c>
    </row>
    <row r="337" spans="1:4" x14ac:dyDescent="0.25">
      <c r="A337" t="s">
        <v>633</v>
      </c>
      <c r="B337" t="s">
        <v>10</v>
      </c>
      <c r="C337" s="1" t="s">
        <v>264</v>
      </c>
      <c r="D337">
        <v>2015</v>
      </c>
    </row>
    <row r="338" spans="1:4" x14ac:dyDescent="0.25">
      <c r="A338" t="s">
        <v>633</v>
      </c>
      <c r="B338" t="s">
        <v>730</v>
      </c>
      <c r="C338" s="1" t="s">
        <v>2</v>
      </c>
      <c r="D338">
        <v>2015</v>
      </c>
    </row>
    <row r="339" spans="1:4" x14ac:dyDescent="0.25">
      <c r="A339" t="s">
        <v>633</v>
      </c>
      <c r="B339" t="s">
        <v>21</v>
      </c>
      <c r="C339" s="1" t="s">
        <v>263</v>
      </c>
      <c r="D339">
        <v>2015</v>
      </c>
    </row>
    <row r="340" spans="1:4" x14ac:dyDescent="0.25">
      <c r="A340" t="s">
        <v>633</v>
      </c>
      <c r="B340" t="s">
        <v>21</v>
      </c>
      <c r="C340" s="1" t="s">
        <v>265</v>
      </c>
      <c r="D340">
        <v>2015</v>
      </c>
    </row>
    <row r="341" spans="1:4" x14ac:dyDescent="0.25">
      <c r="A341" t="s">
        <v>633</v>
      </c>
      <c r="B341" t="s">
        <v>21</v>
      </c>
      <c r="C341" s="1" t="s">
        <v>907</v>
      </c>
      <c r="D341">
        <v>2015</v>
      </c>
    </row>
    <row r="342" spans="1:4" x14ac:dyDescent="0.25">
      <c r="A342" t="s">
        <v>633</v>
      </c>
      <c r="B342" t="s">
        <v>21</v>
      </c>
      <c r="C342" s="1" t="s">
        <v>908</v>
      </c>
      <c r="D342">
        <v>2015</v>
      </c>
    </row>
    <row r="343" spans="1:4" x14ac:dyDescent="0.25">
      <c r="A343" t="s">
        <v>633</v>
      </c>
      <c r="B343" t="s">
        <v>237</v>
      </c>
      <c r="C343" s="1" t="s">
        <v>266</v>
      </c>
      <c r="D343">
        <v>2015</v>
      </c>
    </row>
    <row r="344" spans="1:4" x14ac:dyDescent="0.25">
      <c r="A344" t="s">
        <v>633</v>
      </c>
      <c r="B344" t="s">
        <v>672</v>
      </c>
      <c r="C344" s="1" t="s">
        <v>267</v>
      </c>
      <c r="D344">
        <v>2015</v>
      </c>
    </row>
    <row r="345" spans="1:4" x14ac:dyDescent="0.25">
      <c r="A345" t="s">
        <v>633</v>
      </c>
      <c r="B345" t="s">
        <v>504</v>
      </c>
      <c r="C345" s="1" t="s">
        <v>553</v>
      </c>
      <c r="D345">
        <v>2015</v>
      </c>
    </row>
    <row r="346" spans="1:4" x14ac:dyDescent="0.25">
      <c r="A346" t="s">
        <v>634</v>
      </c>
      <c r="B346" t="s">
        <v>910</v>
      </c>
      <c r="C346" s="1" t="s">
        <v>911</v>
      </c>
      <c r="D346">
        <v>2015</v>
      </c>
    </row>
    <row r="347" spans="1:4" x14ac:dyDescent="0.25">
      <c r="A347" t="s">
        <v>634</v>
      </c>
      <c r="B347" t="s">
        <v>10</v>
      </c>
      <c r="C347" s="1" t="s">
        <v>912</v>
      </c>
      <c r="D347">
        <v>2015</v>
      </c>
    </row>
    <row r="348" spans="1:4" x14ac:dyDescent="0.25">
      <c r="A348" t="s">
        <v>634</v>
      </c>
      <c r="B348" t="s">
        <v>913</v>
      </c>
      <c r="C348" s="1" t="s">
        <v>270</v>
      </c>
      <c r="D348">
        <v>2015</v>
      </c>
    </row>
    <row r="349" spans="1:4" x14ac:dyDescent="0.25">
      <c r="A349" t="s">
        <v>634</v>
      </c>
      <c r="B349" t="s">
        <v>730</v>
      </c>
      <c r="C349" s="1" t="s">
        <v>2</v>
      </c>
      <c r="D349">
        <v>2015</v>
      </c>
    </row>
    <row r="350" spans="1:4" x14ac:dyDescent="0.25">
      <c r="A350" t="s">
        <v>634</v>
      </c>
      <c r="B350" t="s">
        <v>269</v>
      </c>
      <c r="C350" s="1" t="s">
        <v>270</v>
      </c>
      <c r="D350">
        <v>2015</v>
      </c>
    </row>
    <row r="351" spans="1:4" x14ac:dyDescent="0.25">
      <c r="A351" t="s">
        <v>634</v>
      </c>
      <c r="B351" t="s">
        <v>21</v>
      </c>
      <c r="C351" s="1" t="s">
        <v>914</v>
      </c>
      <c r="D351">
        <v>2015</v>
      </c>
    </row>
    <row r="352" spans="1:4" x14ac:dyDescent="0.25">
      <c r="A352" t="s">
        <v>634</v>
      </c>
      <c r="B352" t="s">
        <v>672</v>
      </c>
      <c r="C352" s="1" t="s">
        <v>272</v>
      </c>
      <c r="D352">
        <v>2015</v>
      </c>
    </row>
    <row r="353" spans="1:4" x14ac:dyDescent="0.25">
      <c r="A353" t="s">
        <v>634</v>
      </c>
      <c r="B353" t="s">
        <v>273</v>
      </c>
      <c r="C353" s="1" t="s">
        <v>915</v>
      </c>
      <c r="D353">
        <v>2015</v>
      </c>
    </row>
    <row r="354" spans="1:4" x14ac:dyDescent="0.25">
      <c r="A354" t="s">
        <v>634</v>
      </c>
      <c r="B354" t="s">
        <v>273</v>
      </c>
      <c r="C354" s="1" t="s">
        <v>274</v>
      </c>
      <c r="D354">
        <v>2015</v>
      </c>
    </row>
    <row r="355" spans="1:4" x14ac:dyDescent="0.25">
      <c r="A355" t="s">
        <v>634</v>
      </c>
      <c r="B355" t="s">
        <v>111</v>
      </c>
      <c r="C355" s="1" t="s">
        <v>270</v>
      </c>
      <c r="D355">
        <v>2015</v>
      </c>
    </row>
    <row r="356" spans="1:4" x14ac:dyDescent="0.25">
      <c r="A356" t="s">
        <v>634</v>
      </c>
      <c r="B356" t="s">
        <v>401</v>
      </c>
      <c r="C356" s="1" t="s">
        <v>886</v>
      </c>
      <c r="D356">
        <v>2015</v>
      </c>
    </row>
    <row r="357" spans="1:4" x14ac:dyDescent="0.25">
      <c r="A357" t="s">
        <v>634</v>
      </c>
      <c r="B357" t="s">
        <v>401</v>
      </c>
      <c r="C357" s="1" t="s">
        <v>916</v>
      </c>
      <c r="D357">
        <v>2015</v>
      </c>
    </row>
    <row r="358" spans="1:4" x14ac:dyDescent="0.25">
      <c r="A358" t="s">
        <v>635</v>
      </c>
      <c r="B358" t="s">
        <v>918</v>
      </c>
      <c r="C358" s="1" t="s">
        <v>280</v>
      </c>
      <c r="D358">
        <v>2015</v>
      </c>
    </row>
    <row r="359" spans="1:4" x14ac:dyDescent="0.25">
      <c r="A359" t="s">
        <v>635</v>
      </c>
      <c r="B359" t="s">
        <v>437</v>
      </c>
      <c r="C359" s="1" t="s">
        <v>2</v>
      </c>
      <c r="D359">
        <v>2015</v>
      </c>
    </row>
    <row r="360" spans="1:4" x14ac:dyDescent="0.25">
      <c r="A360" t="s">
        <v>635</v>
      </c>
      <c r="B360" t="s">
        <v>276</v>
      </c>
      <c r="C360" s="1" t="s">
        <v>277</v>
      </c>
      <c r="D360">
        <v>2015</v>
      </c>
    </row>
    <row r="361" spans="1:4" x14ac:dyDescent="0.25">
      <c r="A361" t="s">
        <v>635</v>
      </c>
      <c r="B361" t="s">
        <v>276</v>
      </c>
      <c r="C361" s="1" t="s">
        <v>919</v>
      </c>
      <c r="D361">
        <v>2015</v>
      </c>
    </row>
    <row r="362" spans="1:4" x14ac:dyDescent="0.25">
      <c r="A362" t="s">
        <v>635</v>
      </c>
      <c r="B362" t="s">
        <v>276</v>
      </c>
      <c r="C362" s="1" t="s">
        <v>920</v>
      </c>
      <c r="D362">
        <v>2015</v>
      </c>
    </row>
    <row r="363" spans="1:4" x14ac:dyDescent="0.25">
      <c r="A363" t="s">
        <v>635</v>
      </c>
      <c r="B363" t="s">
        <v>921</v>
      </c>
      <c r="C363" s="1" t="s">
        <v>278</v>
      </c>
      <c r="D363">
        <v>2015</v>
      </c>
    </row>
    <row r="364" spans="1:4" x14ac:dyDescent="0.25">
      <c r="A364" t="s">
        <v>635</v>
      </c>
      <c r="B364" t="s">
        <v>10</v>
      </c>
      <c r="C364" s="1" t="s">
        <v>922</v>
      </c>
      <c r="D364">
        <v>2015</v>
      </c>
    </row>
    <row r="365" spans="1:4" x14ac:dyDescent="0.25">
      <c r="A365" t="s">
        <v>635</v>
      </c>
      <c r="B365" t="s">
        <v>730</v>
      </c>
      <c r="C365" s="1" t="s">
        <v>2</v>
      </c>
      <c r="D365">
        <v>2015</v>
      </c>
    </row>
    <row r="366" spans="1:4" x14ac:dyDescent="0.25">
      <c r="A366" t="s">
        <v>635</v>
      </c>
      <c r="B366" t="s">
        <v>923</v>
      </c>
      <c r="C366" s="1" t="s">
        <v>924</v>
      </c>
      <c r="D366">
        <v>2015</v>
      </c>
    </row>
    <row r="367" spans="1:4" x14ac:dyDescent="0.25">
      <c r="A367" t="s">
        <v>635</v>
      </c>
      <c r="B367" t="s">
        <v>279</v>
      </c>
      <c r="C367" s="1" t="s">
        <v>280</v>
      </c>
      <c r="D367">
        <v>2015</v>
      </c>
    </row>
    <row r="368" spans="1:4" x14ac:dyDescent="0.25">
      <c r="A368" t="s">
        <v>635</v>
      </c>
      <c r="B368" t="s">
        <v>21</v>
      </c>
      <c r="C368" s="1" t="s">
        <v>2</v>
      </c>
      <c r="D368">
        <v>2015</v>
      </c>
    </row>
    <row r="369" spans="1:4" x14ac:dyDescent="0.25">
      <c r="A369" t="s">
        <v>635</v>
      </c>
      <c r="B369" t="s">
        <v>925</v>
      </c>
      <c r="C369" s="1" t="s">
        <v>926</v>
      </c>
      <c r="D369">
        <v>2015</v>
      </c>
    </row>
    <row r="370" spans="1:4" x14ac:dyDescent="0.25">
      <c r="A370" t="s">
        <v>635</v>
      </c>
      <c r="B370" t="s">
        <v>672</v>
      </c>
      <c r="C370" s="1" t="s">
        <v>635</v>
      </c>
      <c r="D370">
        <v>2015</v>
      </c>
    </row>
    <row r="371" spans="1:4" x14ac:dyDescent="0.25">
      <c r="A371" t="s">
        <v>635</v>
      </c>
      <c r="B371" t="s">
        <v>504</v>
      </c>
      <c r="C371" s="1" t="s">
        <v>927</v>
      </c>
      <c r="D371">
        <v>2015</v>
      </c>
    </row>
    <row r="372" spans="1:4" x14ac:dyDescent="0.25">
      <c r="A372" t="s">
        <v>635</v>
      </c>
      <c r="B372" t="s">
        <v>401</v>
      </c>
      <c r="C372" s="1" t="s">
        <v>922</v>
      </c>
      <c r="D372">
        <v>2015</v>
      </c>
    </row>
    <row r="373" spans="1:4" x14ac:dyDescent="0.25">
      <c r="A373" t="s">
        <v>636</v>
      </c>
      <c r="B373" t="s">
        <v>929</v>
      </c>
      <c r="C373" s="1" t="s">
        <v>282</v>
      </c>
      <c r="D373">
        <v>2015</v>
      </c>
    </row>
    <row r="374" spans="1:4" x14ac:dyDescent="0.25">
      <c r="A374" t="s">
        <v>636</v>
      </c>
      <c r="B374" t="s">
        <v>730</v>
      </c>
      <c r="C374" s="1" t="s">
        <v>2</v>
      </c>
      <c r="D374">
        <v>2015</v>
      </c>
    </row>
    <row r="375" spans="1:4" x14ac:dyDescent="0.25">
      <c r="A375" t="s">
        <v>636</v>
      </c>
      <c r="B375" t="s">
        <v>15</v>
      </c>
      <c r="C375" s="1" t="s">
        <v>930</v>
      </c>
      <c r="D375">
        <v>2015</v>
      </c>
    </row>
    <row r="376" spans="1:4" x14ac:dyDescent="0.25">
      <c r="A376" t="s">
        <v>636</v>
      </c>
      <c r="B376" t="s">
        <v>21</v>
      </c>
      <c r="C376" s="1" t="s">
        <v>931</v>
      </c>
      <c r="D376">
        <v>2015</v>
      </c>
    </row>
    <row r="377" spans="1:4" x14ac:dyDescent="0.25">
      <c r="A377" t="s">
        <v>636</v>
      </c>
      <c r="B377" t="s">
        <v>672</v>
      </c>
      <c r="C377" s="1" t="s">
        <v>283</v>
      </c>
      <c r="D377">
        <v>2015</v>
      </c>
    </row>
    <row r="378" spans="1:4" x14ac:dyDescent="0.25">
      <c r="A378" t="s">
        <v>636</v>
      </c>
      <c r="B378" t="s">
        <v>932</v>
      </c>
      <c r="C378" s="1" t="s">
        <v>2</v>
      </c>
      <c r="D378">
        <v>2015</v>
      </c>
    </row>
    <row r="379" spans="1:4" x14ac:dyDescent="0.25">
      <c r="A379" t="s">
        <v>636</v>
      </c>
      <c r="B379" t="s">
        <v>111</v>
      </c>
      <c r="C379" s="1" t="s">
        <v>222</v>
      </c>
      <c r="D379">
        <v>2015</v>
      </c>
    </row>
    <row r="380" spans="1:4" x14ac:dyDescent="0.25">
      <c r="A380" t="s">
        <v>636</v>
      </c>
      <c r="B380" t="s">
        <v>111</v>
      </c>
      <c r="C380" s="1" t="s">
        <v>283</v>
      </c>
      <c r="D380">
        <v>2015</v>
      </c>
    </row>
    <row r="381" spans="1:4" x14ac:dyDescent="0.25">
      <c r="A381" t="s">
        <v>637</v>
      </c>
      <c r="B381" t="s">
        <v>437</v>
      </c>
      <c r="C381" s="1" t="s">
        <v>934</v>
      </c>
      <c r="D381">
        <v>2015</v>
      </c>
    </row>
    <row r="382" spans="1:4" x14ac:dyDescent="0.25">
      <c r="A382" t="s">
        <v>637</v>
      </c>
      <c r="B382" t="s">
        <v>689</v>
      </c>
      <c r="C382" s="1" t="s">
        <v>285</v>
      </c>
      <c r="D382">
        <v>2015</v>
      </c>
    </row>
    <row r="383" spans="1:4" x14ac:dyDescent="0.25">
      <c r="A383" t="s">
        <v>637</v>
      </c>
      <c r="B383" t="s">
        <v>286</v>
      </c>
      <c r="C383" s="1" t="s">
        <v>287</v>
      </c>
      <c r="D383">
        <v>2015</v>
      </c>
    </row>
    <row r="384" spans="1:4" x14ac:dyDescent="0.25">
      <c r="A384" t="s">
        <v>637</v>
      </c>
      <c r="B384" t="s">
        <v>286</v>
      </c>
      <c r="C384" s="1" t="s">
        <v>935</v>
      </c>
      <c r="D384">
        <v>2015</v>
      </c>
    </row>
    <row r="385" spans="1:4" x14ac:dyDescent="0.25">
      <c r="A385" t="s">
        <v>637</v>
      </c>
      <c r="B385" t="s">
        <v>10</v>
      </c>
      <c r="C385" s="1" t="s">
        <v>11</v>
      </c>
      <c r="D385">
        <v>2015</v>
      </c>
    </row>
    <row r="386" spans="1:4" x14ac:dyDescent="0.25">
      <c r="A386" t="s">
        <v>637</v>
      </c>
      <c r="B386" t="s">
        <v>936</v>
      </c>
      <c r="C386" s="1" t="s">
        <v>937</v>
      </c>
      <c r="D386">
        <v>2015</v>
      </c>
    </row>
    <row r="387" spans="1:4" x14ac:dyDescent="0.25">
      <c r="A387" t="s">
        <v>637</v>
      </c>
      <c r="B387" t="s">
        <v>691</v>
      </c>
      <c r="C387" s="1" t="s">
        <v>290</v>
      </c>
      <c r="D387">
        <v>2015</v>
      </c>
    </row>
    <row r="388" spans="1:4" x14ac:dyDescent="0.25">
      <c r="A388" t="s">
        <v>637</v>
      </c>
      <c r="B388" t="s">
        <v>938</v>
      </c>
      <c r="C388" s="1" t="s">
        <v>939</v>
      </c>
      <c r="D388">
        <v>2015</v>
      </c>
    </row>
    <row r="389" spans="1:4" x14ac:dyDescent="0.25">
      <c r="A389" t="s">
        <v>637</v>
      </c>
      <c r="B389" t="s">
        <v>291</v>
      </c>
      <c r="C389" s="1" t="s">
        <v>292</v>
      </c>
      <c r="D389">
        <v>2015</v>
      </c>
    </row>
    <row r="390" spans="1:4" x14ac:dyDescent="0.25">
      <c r="A390" t="s">
        <v>637</v>
      </c>
      <c r="B390" t="s">
        <v>293</v>
      </c>
      <c r="C390" s="1" t="s">
        <v>298</v>
      </c>
      <c r="D390">
        <v>2015</v>
      </c>
    </row>
    <row r="391" spans="1:4" x14ac:dyDescent="0.25">
      <c r="A391" t="s">
        <v>637</v>
      </c>
      <c r="B391" t="s">
        <v>21</v>
      </c>
      <c r="C391" s="1" t="s">
        <v>320</v>
      </c>
      <c r="D391">
        <v>2015</v>
      </c>
    </row>
    <row r="392" spans="1:4" x14ac:dyDescent="0.25">
      <c r="A392" t="s">
        <v>637</v>
      </c>
      <c r="B392" t="s">
        <v>21</v>
      </c>
      <c r="C392" s="1" t="s">
        <v>940</v>
      </c>
      <c r="D392">
        <v>2015</v>
      </c>
    </row>
    <row r="393" spans="1:4" x14ac:dyDescent="0.25">
      <c r="A393" t="s">
        <v>637</v>
      </c>
      <c r="B393" t="s">
        <v>21</v>
      </c>
      <c r="C393" s="1" t="s">
        <v>941</v>
      </c>
      <c r="D393">
        <v>2015</v>
      </c>
    </row>
    <row r="394" spans="1:4" x14ac:dyDescent="0.25">
      <c r="A394" t="s">
        <v>637</v>
      </c>
      <c r="B394" t="s">
        <v>295</v>
      </c>
      <c r="C394" s="1" t="s">
        <v>288</v>
      </c>
      <c r="D394">
        <v>2015</v>
      </c>
    </row>
    <row r="395" spans="1:4" x14ac:dyDescent="0.25">
      <c r="A395" t="s">
        <v>637</v>
      </c>
      <c r="B395" t="s">
        <v>295</v>
      </c>
      <c r="C395" s="1" t="s">
        <v>942</v>
      </c>
      <c r="D395">
        <v>2015</v>
      </c>
    </row>
    <row r="396" spans="1:4" x14ac:dyDescent="0.25">
      <c r="A396" t="s">
        <v>637</v>
      </c>
      <c r="B396" t="s">
        <v>295</v>
      </c>
      <c r="C396" s="1" t="s">
        <v>943</v>
      </c>
      <c r="D396">
        <v>2015</v>
      </c>
    </row>
    <row r="397" spans="1:4" x14ac:dyDescent="0.25">
      <c r="A397" t="s">
        <v>637</v>
      </c>
      <c r="B397" t="s">
        <v>944</v>
      </c>
      <c r="C397" s="1" t="s">
        <v>945</v>
      </c>
      <c r="D397">
        <v>2015</v>
      </c>
    </row>
    <row r="398" spans="1:4" x14ac:dyDescent="0.25">
      <c r="A398" t="s">
        <v>637</v>
      </c>
      <c r="B398" t="s">
        <v>944</v>
      </c>
      <c r="C398" s="1" t="s">
        <v>296</v>
      </c>
      <c r="D398">
        <v>2015</v>
      </c>
    </row>
    <row r="399" spans="1:4" x14ac:dyDescent="0.25">
      <c r="A399" t="s">
        <v>637</v>
      </c>
      <c r="B399" t="s">
        <v>944</v>
      </c>
      <c r="C399" s="1" t="s">
        <v>946</v>
      </c>
      <c r="D399">
        <v>2015</v>
      </c>
    </row>
    <row r="400" spans="1:4" x14ac:dyDescent="0.25">
      <c r="A400" t="s">
        <v>637</v>
      </c>
      <c r="B400" t="s">
        <v>672</v>
      </c>
      <c r="C400" s="1" t="s">
        <v>299</v>
      </c>
      <c r="D400">
        <v>2015</v>
      </c>
    </row>
    <row r="401" spans="1:4" x14ac:dyDescent="0.25">
      <c r="A401" t="s">
        <v>637</v>
      </c>
      <c r="B401" t="s">
        <v>504</v>
      </c>
      <c r="C401" s="1" t="s">
        <v>300</v>
      </c>
      <c r="D401">
        <v>2015</v>
      </c>
    </row>
    <row r="402" spans="1:4" x14ac:dyDescent="0.25">
      <c r="A402" t="s">
        <v>637</v>
      </c>
      <c r="B402" t="s">
        <v>111</v>
      </c>
      <c r="C402" s="1" t="s">
        <v>947</v>
      </c>
      <c r="D402">
        <v>2015</v>
      </c>
    </row>
    <row r="403" spans="1:4" x14ac:dyDescent="0.25">
      <c r="A403" t="s">
        <v>637</v>
      </c>
      <c r="B403" t="s">
        <v>111</v>
      </c>
      <c r="C403" s="1" t="s">
        <v>285</v>
      </c>
      <c r="D403">
        <v>2015</v>
      </c>
    </row>
    <row r="404" spans="1:4" x14ac:dyDescent="0.25">
      <c r="A404" t="s">
        <v>637</v>
      </c>
      <c r="B404" t="s">
        <v>948</v>
      </c>
      <c r="C404" s="1" t="s">
        <v>801</v>
      </c>
      <c r="D404">
        <v>2015</v>
      </c>
    </row>
    <row r="405" spans="1:4" x14ac:dyDescent="0.25">
      <c r="A405" t="s">
        <v>637</v>
      </c>
      <c r="B405" t="s">
        <v>948</v>
      </c>
      <c r="C405" s="1" t="s">
        <v>949</v>
      </c>
      <c r="D405">
        <v>2015</v>
      </c>
    </row>
    <row r="406" spans="1:4" x14ac:dyDescent="0.25">
      <c r="A406" t="s">
        <v>637</v>
      </c>
      <c r="B406" t="s">
        <v>948</v>
      </c>
      <c r="C406" s="1" t="s">
        <v>950</v>
      </c>
      <c r="D406">
        <v>2015</v>
      </c>
    </row>
    <row r="407" spans="1:4" x14ac:dyDescent="0.25">
      <c r="A407" t="s">
        <v>637</v>
      </c>
      <c r="B407" t="s">
        <v>951</v>
      </c>
      <c r="C407" s="1" t="s">
        <v>801</v>
      </c>
      <c r="D407">
        <v>2015</v>
      </c>
    </row>
    <row r="408" spans="1:4" x14ac:dyDescent="0.25">
      <c r="A408" t="s">
        <v>637</v>
      </c>
      <c r="B408" t="s">
        <v>951</v>
      </c>
      <c r="C408" s="1" t="s">
        <v>301</v>
      </c>
      <c r="D408">
        <v>2015</v>
      </c>
    </row>
    <row r="409" spans="1:4" x14ac:dyDescent="0.25">
      <c r="A409" t="s">
        <v>637</v>
      </c>
      <c r="B409" t="s">
        <v>951</v>
      </c>
      <c r="C409" s="1" t="s">
        <v>952</v>
      </c>
      <c r="D409">
        <v>2015</v>
      </c>
    </row>
    <row r="410" spans="1:4" x14ac:dyDescent="0.25">
      <c r="A410" t="s">
        <v>637</v>
      </c>
      <c r="B410" t="s">
        <v>951</v>
      </c>
      <c r="C410" s="1" t="s">
        <v>953</v>
      </c>
      <c r="D410">
        <v>2015</v>
      </c>
    </row>
    <row r="411" spans="1:4" x14ac:dyDescent="0.25">
      <c r="A411" t="s">
        <v>637</v>
      </c>
      <c r="B411" t="s">
        <v>951</v>
      </c>
      <c r="C411" s="1" t="s">
        <v>954</v>
      </c>
      <c r="D411">
        <v>2015</v>
      </c>
    </row>
    <row r="412" spans="1:4" x14ac:dyDescent="0.25">
      <c r="A412" t="s">
        <v>637</v>
      </c>
      <c r="B412" s="1" t="s">
        <v>401</v>
      </c>
      <c r="C412" s="1" t="s">
        <v>955</v>
      </c>
      <c r="D412">
        <v>2015</v>
      </c>
    </row>
    <row r="413" spans="1:4" x14ac:dyDescent="0.25">
      <c r="A413" t="s">
        <v>638</v>
      </c>
      <c r="B413" t="s">
        <v>437</v>
      </c>
      <c r="C413" s="1" t="s">
        <v>2</v>
      </c>
      <c r="D413">
        <v>2015</v>
      </c>
    </row>
    <row r="414" spans="1:4" x14ac:dyDescent="0.25">
      <c r="A414" t="s">
        <v>638</v>
      </c>
      <c r="B414" t="s">
        <v>957</v>
      </c>
      <c r="C414" s="1" t="s">
        <v>303</v>
      </c>
      <c r="D414">
        <v>2015</v>
      </c>
    </row>
    <row r="415" spans="1:4" x14ac:dyDescent="0.25">
      <c r="A415" t="s">
        <v>638</v>
      </c>
      <c r="B415" t="s">
        <v>958</v>
      </c>
      <c r="C415" s="1" t="s">
        <v>305</v>
      </c>
      <c r="D415">
        <v>2015</v>
      </c>
    </row>
    <row r="416" spans="1:4" x14ac:dyDescent="0.25">
      <c r="A416" t="s">
        <v>638</v>
      </c>
      <c r="B416" t="s">
        <v>10</v>
      </c>
      <c r="C416" s="1" t="s">
        <v>959</v>
      </c>
      <c r="D416">
        <v>2015</v>
      </c>
    </row>
    <row r="417" spans="1:4" x14ac:dyDescent="0.25">
      <c r="A417" t="s">
        <v>638</v>
      </c>
      <c r="B417" t="s">
        <v>306</v>
      </c>
      <c r="C417" s="1" t="s">
        <v>307</v>
      </c>
      <c r="D417">
        <v>2015</v>
      </c>
    </row>
    <row r="418" spans="1:4" x14ac:dyDescent="0.25">
      <c r="A418" t="s">
        <v>638</v>
      </c>
      <c r="B418" t="s">
        <v>21</v>
      </c>
      <c r="C418" s="1" t="s">
        <v>960</v>
      </c>
      <c r="D418">
        <v>2015</v>
      </c>
    </row>
    <row r="419" spans="1:4" x14ac:dyDescent="0.25">
      <c r="A419" t="s">
        <v>638</v>
      </c>
      <c r="B419" t="s">
        <v>21</v>
      </c>
      <c r="C419" s="1" t="s">
        <v>961</v>
      </c>
      <c r="D419">
        <v>2015</v>
      </c>
    </row>
    <row r="420" spans="1:4" x14ac:dyDescent="0.25">
      <c r="A420" t="s">
        <v>638</v>
      </c>
      <c r="B420" t="s">
        <v>672</v>
      </c>
      <c r="C420" s="1" t="s">
        <v>309</v>
      </c>
      <c r="D420">
        <v>2015</v>
      </c>
    </row>
    <row r="421" spans="1:4" x14ac:dyDescent="0.25">
      <c r="A421" t="s">
        <v>638</v>
      </c>
      <c r="B421" t="s">
        <v>504</v>
      </c>
      <c r="C421" s="1" t="s">
        <v>308</v>
      </c>
      <c r="D421">
        <v>2015</v>
      </c>
    </row>
    <row r="422" spans="1:4" x14ac:dyDescent="0.25">
      <c r="A422" t="s">
        <v>638</v>
      </c>
      <c r="B422" t="s">
        <v>111</v>
      </c>
      <c r="C422" s="1" t="s">
        <v>962</v>
      </c>
      <c r="D422">
        <v>2015</v>
      </c>
    </row>
    <row r="423" spans="1:4" x14ac:dyDescent="0.25">
      <c r="A423" t="s">
        <v>638</v>
      </c>
      <c r="B423" t="s">
        <v>401</v>
      </c>
      <c r="C423" s="1" t="s">
        <v>182</v>
      </c>
      <c r="D423">
        <v>2015</v>
      </c>
    </row>
    <row r="424" spans="1:4" x14ac:dyDescent="0.25">
      <c r="A424" t="s">
        <v>639</v>
      </c>
      <c r="B424" t="s">
        <v>695</v>
      </c>
      <c r="C424" s="1" t="s">
        <v>311</v>
      </c>
      <c r="D424">
        <v>2015</v>
      </c>
    </row>
    <row r="425" spans="1:4" x14ac:dyDescent="0.25">
      <c r="A425" t="s">
        <v>639</v>
      </c>
      <c r="B425" t="s">
        <v>695</v>
      </c>
      <c r="C425" s="1" t="s">
        <v>287</v>
      </c>
      <c r="D425">
        <v>2015</v>
      </c>
    </row>
    <row r="426" spans="1:4" x14ac:dyDescent="0.25">
      <c r="A426" t="s">
        <v>639</v>
      </c>
      <c r="B426" t="s">
        <v>695</v>
      </c>
      <c r="C426" s="1" t="s">
        <v>964</v>
      </c>
      <c r="D426">
        <v>2015</v>
      </c>
    </row>
    <row r="427" spans="1:4" x14ac:dyDescent="0.25">
      <c r="A427" t="s">
        <v>639</v>
      </c>
      <c r="B427" t="s">
        <v>695</v>
      </c>
      <c r="C427" s="1" t="s">
        <v>965</v>
      </c>
      <c r="D427">
        <v>2015</v>
      </c>
    </row>
    <row r="428" spans="1:4" x14ac:dyDescent="0.25">
      <c r="A428" t="s">
        <v>639</v>
      </c>
      <c r="B428" t="s">
        <v>695</v>
      </c>
      <c r="C428" s="1" t="s">
        <v>966</v>
      </c>
      <c r="D428">
        <v>2015</v>
      </c>
    </row>
    <row r="429" spans="1:4" x14ac:dyDescent="0.25">
      <c r="A429" t="s">
        <v>639</v>
      </c>
      <c r="B429" t="s">
        <v>695</v>
      </c>
      <c r="C429" s="1" t="s">
        <v>317</v>
      </c>
      <c r="D429">
        <v>2015</v>
      </c>
    </row>
    <row r="430" spans="1:4" x14ac:dyDescent="0.25">
      <c r="A430" t="s">
        <v>639</v>
      </c>
      <c r="B430" t="s">
        <v>695</v>
      </c>
      <c r="C430" s="1" t="s">
        <v>967</v>
      </c>
      <c r="D430">
        <v>2015</v>
      </c>
    </row>
    <row r="431" spans="1:4" x14ac:dyDescent="0.25">
      <c r="A431" t="s">
        <v>639</v>
      </c>
      <c r="B431" t="s">
        <v>695</v>
      </c>
      <c r="C431" s="1" t="s">
        <v>968</v>
      </c>
      <c r="D431">
        <v>2015</v>
      </c>
    </row>
    <row r="432" spans="1:4" x14ac:dyDescent="0.25">
      <c r="A432" t="s">
        <v>639</v>
      </c>
      <c r="B432" t="s">
        <v>696</v>
      </c>
      <c r="C432" s="1" t="s">
        <v>314</v>
      </c>
      <c r="D432">
        <v>2015</v>
      </c>
    </row>
    <row r="433" spans="1:4" x14ac:dyDescent="0.25">
      <c r="A433" t="s">
        <v>639</v>
      </c>
      <c r="B433" t="s">
        <v>10</v>
      </c>
      <c r="C433" s="1" t="s">
        <v>320</v>
      </c>
      <c r="D433">
        <v>2015</v>
      </c>
    </row>
    <row r="434" spans="1:4" x14ac:dyDescent="0.25">
      <c r="A434" t="s">
        <v>639</v>
      </c>
      <c r="B434" t="s">
        <v>730</v>
      </c>
      <c r="C434" s="1" t="s">
        <v>2</v>
      </c>
      <c r="D434">
        <v>2015</v>
      </c>
    </row>
    <row r="435" spans="1:4" x14ac:dyDescent="0.25">
      <c r="A435" t="s">
        <v>639</v>
      </c>
      <c r="B435" t="s">
        <v>315</v>
      </c>
      <c r="C435" s="1" t="s">
        <v>969</v>
      </c>
      <c r="D435">
        <v>2015</v>
      </c>
    </row>
    <row r="436" spans="1:4" x14ac:dyDescent="0.25">
      <c r="A436" t="s">
        <v>639</v>
      </c>
      <c r="B436" t="s">
        <v>316</v>
      </c>
      <c r="C436" s="1" t="s">
        <v>970</v>
      </c>
      <c r="D436">
        <v>2015</v>
      </c>
    </row>
    <row r="437" spans="1:4" x14ac:dyDescent="0.25">
      <c r="A437" t="s">
        <v>639</v>
      </c>
      <c r="B437" t="s">
        <v>316</v>
      </c>
      <c r="C437" s="1" t="s">
        <v>151</v>
      </c>
      <c r="D437">
        <v>2015</v>
      </c>
    </row>
    <row r="438" spans="1:4" x14ac:dyDescent="0.25">
      <c r="A438" t="s">
        <v>639</v>
      </c>
      <c r="B438" t="s">
        <v>316</v>
      </c>
      <c r="C438" s="1" t="s">
        <v>152</v>
      </c>
      <c r="D438">
        <v>2015</v>
      </c>
    </row>
    <row r="439" spans="1:4" x14ac:dyDescent="0.25">
      <c r="A439" t="s">
        <v>639</v>
      </c>
      <c r="B439" t="s">
        <v>316</v>
      </c>
      <c r="C439" s="1" t="s">
        <v>971</v>
      </c>
      <c r="D439">
        <v>2015</v>
      </c>
    </row>
    <row r="440" spans="1:4" x14ac:dyDescent="0.25">
      <c r="A440" t="s">
        <v>639</v>
      </c>
      <c r="B440" t="s">
        <v>316</v>
      </c>
      <c r="C440" s="1" t="s">
        <v>235</v>
      </c>
      <c r="D440">
        <v>2015</v>
      </c>
    </row>
    <row r="441" spans="1:4" x14ac:dyDescent="0.25">
      <c r="A441" t="s">
        <v>639</v>
      </c>
      <c r="B441" t="s">
        <v>316</v>
      </c>
      <c r="C441" s="1" t="s">
        <v>2</v>
      </c>
      <c r="D441">
        <v>2015</v>
      </c>
    </row>
    <row r="442" spans="1:4" x14ac:dyDescent="0.25">
      <c r="A442" t="s">
        <v>639</v>
      </c>
      <c r="B442" t="s">
        <v>316</v>
      </c>
      <c r="C442" s="1" t="s">
        <v>972</v>
      </c>
      <c r="D442">
        <v>2015</v>
      </c>
    </row>
    <row r="443" spans="1:4" x14ac:dyDescent="0.25">
      <c r="A443" t="s">
        <v>639</v>
      </c>
      <c r="B443" t="s">
        <v>319</v>
      </c>
      <c r="C443" s="1" t="s">
        <v>320</v>
      </c>
      <c r="D443">
        <v>2015</v>
      </c>
    </row>
    <row r="444" spans="1:4" x14ac:dyDescent="0.25">
      <c r="A444" t="s">
        <v>639</v>
      </c>
      <c r="B444" t="s">
        <v>21</v>
      </c>
      <c r="C444" s="1" t="s">
        <v>973</v>
      </c>
      <c r="D444">
        <v>2015</v>
      </c>
    </row>
    <row r="445" spans="1:4" x14ac:dyDescent="0.25">
      <c r="A445" t="s">
        <v>639</v>
      </c>
      <c r="B445" t="s">
        <v>237</v>
      </c>
      <c r="C445" s="1" t="s">
        <v>974</v>
      </c>
      <c r="D445">
        <v>2015</v>
      </c>
    </row>
    <row r="446" spans="1:4" x14ac:dyDescent="0.25">
      <c r="A446" t="s">
        <v>639</v>
      </c>
      <c r="B446" t="s">
        <v>164</v>
      </c>
      <c r="C446" s="1" t="s">
        <v>2</v>
      </c>
      <c r="D446">
        <v>2015</v>
      </c>
    </row>
    <row r="447" spans="1:4" x14ac:dyDescent="0.25">
      <c r="A447" t="s">
        <v>639</v>
      </c>
      <c r="B447" t="s">
        <v>672</v>
      </c>
      <c r="C447" s="1" t="s">
        <v>323</v>
      </c>
      <c r="D447">
        <v>2015</v>
      </c>
    </row>
    <row r="448" spans="1:4" x14ac:dyDescent="0.25">
      <c r="A448" t="s">
        <v>639</v>
      </c>
      <c r="B448" t="s">
        <v>504</v>
      </c>
      <c r="C448" s="1" t="s">
        <v>320</v>
      </c>
      <c r="D448">
        <v>2015</v>
      </c>
    </row>
    <row r="449" spans="1:4" x14ac:dyDescent="0.25">
      <c r="A449" t="s">
        <v>639</v>
      </c>
      <c r="B449" t="s">
        <v>401</v>
      </c>
      <c r="C449" s="1" t="s">
        <v>811</v>
      </c>
      <c r="D449">
        <v>2015</v>
      </c>
    </row>
    <row r="450" spans="1:4" x14ac:dyDescent="0.25">
      <c r="A450" t="s">
        <v>639</v>
      </c>
      <c r="B450" t="s">
        <v>401</v>
      </c>
      <c r="C450" s="1" t="s">
        <v>975</v>
      </c>
      <c r="D450">
        <v>2015</v>
      </c>
    </row>
    <row r="451" spans="1:4" x14ac:dyDescent="0.25">
      <c r="A451" t="s">
        <v>640</v>
      </c>
      <c r="B451" t="s">
        <v>977</v>
      </c>
      <c r="C451" s="1" t="s">
        <v>325</v>
      </c>
      <c r="D451">
        <v>2015</v>
      </c>
    </row>
    <row r="452" spans="1:4" x14ac:dyDescent="0.25">
      <c r="A452" t="s">
        <v>640</v>
      </c>
      <c r="B452" t="s">
        <v>978</v>
      </c>
      <c r="C452" s="1" t="s">
        <v>326</v>
      </c>
      <c r="D452">
        <v>2015</v>
      </c>
    </row>
    <row r="453" spans="1:4" x14ac:dyDescent="0.25">
      <c r="A453" t="s">
        <v>640</v>
      </c>
      <c r="B453" s="1" t="s">
        <v>10</v>
      </c>
      <c r="C453" s="1" t="s">
        <v>2</v>
      </c>
      <c r="D453">
        <v>2015</v>
      </c>
    </row>
    <row r="454" spans="1:4" x14ac:dyDescent="0.25">
      <c r="A454" t="s">
        <v>640</v>
      </c>
      <c r="B454" t="s">
        <v>730</v>
      </c>
      <c r="C454" s="1" t="s">
        <v>2</v>
      </c>
      <c r="D454">
        <v>2015</v>
      </c>
    </row>
    <row r="455" spans="1:4" x14ac:dyDescent="0.25">
      <c r="A455" t="s">
        <v>640</v>
      </c>
      <c r="B455" t="s">
        <v>979</v>
      </c>
      <c r="C455" s="1" t="s">
        <v>980</v>
      </c>
      <c r="D455">
        <v>2015</v>
      </c>
    </row>
    <row r="456" spans="1:4" x14ac:dyDescent="0.25">
      <c r="A456" t="s">
        <v>640</v>
      </c>
      <c r="B456" t="s">
        <v>15</v>
      </c>
      <c r="C456" s="1" t="s">
        <v>334</v>
      </c>
      <c r="D456">
        <v>2015</v>
      </c>
    </row>
    <row r="457" spans="1:4" x14ac:dyDescent="0.25">
      <c r="A457" t="s">
        <v>640</v>
      </c>
      <c r="B457" t="s">
        <v>981</v>
      </c>
      <c r="C457" s="1" t="s">
        <v>982</v>
      </c>
      <c r="D457">
        <v>2015</v>
      </c>
    </row>
    <row r="458" spans="1:4" x14ac:dyDescent="0.25">
      <c r="A458" t="s">
        <v>640</v>
      </c>
      <c r="B458" t="s">
        <v>981</v>
      </c>
      <c r="C458" s="1" t="s">
        <v>983</v>
      </c>
      <c r="D458">
        <v>2015</v>
      </c>
    </row>
    <row r="459" spans="1:4" x14ac:dyDescent="0.25">
      <c r="A459" t="s">
        <v>640</v>
      </c>
      <c r="B459" t="s">
        <v>981</v>
      </c>
      <c r="C459" s="1" t="s">
        <v>479</v>
      </c>
      <c r="D459">
        <v>2015</v>
      </c>
    </row>
    <row r="460" spans="1:4" x14ac:dyDescent="0.25">
      <c r="A460" t="s">
        <v>640</v>
      </c>
      <c r="B460" t="s">
        <v>981</v>
      </c>
      <c r="C460" s="1" t="s">
        <v>984</v>
      </c>
      <c r="D460">
        <v>2015</v>
      </c>
    </row>
    <row r="461" spans="1:4" x14ac:dyDescent="0.25">
      <c r="A461" t="s">
        <v>640</v>
      </c>
      <c r="B461" t="s">
        <v>981</v>
      </c>
      <c r="C461" s="1" t="s">
        <v>985</v>
      </c>
      <c r="D461">
        <v>2015</v>
      </c>
    </row>
    <row r="462" spans="1:4" x14ac:dyDescent="0.25">
      <c r="A462" t="s">
        <v>640</v>
      </c>
      <c r="B462" t="s">
        <v>981</v>
      </c>
      <c r="C462" s="1" t="s">
        <v>986</v>
      </c>
      <c r="D462">
        <v>2015</v>
      </c>
    </row>
    <row r="463" spans="1:4" x14ac:dyDescent="0.25">
      <c r="A463" t="s">
        <v>640</v>
      </c>
      <c r="B463" t="s">
        <v>981</v>
      </c>
      <c r="C463" s="1" t="s">
        <v>987</v>
      </c>
      <c r="D463">
        <v>2015</v>
      </c>
    </row>
    <row r="464" spans="1:4" x14ac:dyDescent="0.25">
      <c r="A464" t="s">
        <v>640</v>
      </c>
      <c r="B464" t="s">
        <v>981</v>
      </c>
      <c r="C464" s="1" t="s">
        <v>988</v>
      </c>
      <c r="D464">
        <v>2015</v>
      </c>
    </row>
    <row r="465" spans="1:4" x14ac:dyDescent="0.25">
      <c r="A465" t="s">
        <v>640</v>
      </c>
      <c r="B465" t="s">
        <v>981</v>
      </c>
      <c r="C465" s="1" t="s">
        <v>989</v>
      </c>
      <c r="D465">
        <v>2015</v>
      </c>
    </row>
    <row r="466" spans="1:4" x14ac:dyDescent="0.25">
      <c r="A466" t="s">
        <v>640</v>
      </c>
      <c r="B466" t="s">
        <v>981</v>
      </c>
      <c r="C466" s="1" t="s">
        <v>397</v>
      </c>
      <c r="D466">
        <v>2015</v>
      </c>
    </row>
    <row r="467" spans="1:4" x14ac:dyDescent="0.25">
      <c r="A467" t="s">
        <v>640</v>
      </c>
      <c r="B467" t="s">
        <v>981</v>
      </c>
      <c r="C467" s="1" t="s">
        <v>460</v>
      </c>
      <c r="D467">
        <v>2015</v>
      </c>
    </row>
    <row r="468" spans="1:4" x14ac:dyDescent="0.25">
      <c r="A468" t="s">
        <v>640</v>
      </c>
      <c r="B468" t="s">
        <v>981</v>
      </c>
      <c r="C468" s="1" t="s">
        <v>298</v>
      </c>
      <c r="D468">
        <v>2015</v>
      </c>
    </row>
    <row r="469" spans="1:4" x14ac:dyDescent="0.25">
      <c r="A469" t="s">
        <v>640</v>
      </c>
      <c r="B469" t="s">
        <v>21</v>
      </c>
      <c r="C469" s="1" t="s">
        <v>990</v>
      </c>
      <c r="D469">
        <v>2015</v>
      </c>
    </row>
    <row r="470" spans="1:4" x14ac:dyDescent="0.25">
      <c r="A470" t="s">
        <v>640</v>
      </c>
      <c r="B470" t="s">
        <v>21</v>
      </c>
      <c r="C470" s="1" t="s">
        <v>860</v>
      </c>
      <c r="D470">
        <v>2015</v>
      </c>
    </row>
    <row r="471" spans="1:4" x14ac:dyDescent="0.25">
      <c r="A471" t="s">
        <v>640</v>
      </c>
      <c r="B471" t="s">
        <v>21</v>
      </c>
      <c r="C471" s="1" t="s">
        <v>332</v>
      </c>
      <c r="D471">
        <v>2015</v>
      </c>
    </row>
    <row r="472" spans="1:4" x14ac:dyDescent="0.25">
      <c r="A472" t="s">
        <v>640</v>
      </c>
      <c r="B472" t="s">
        <v>21</v>
      </c>
      <c r="C472" s="1" t="s">
        <v>334</v>
      </c>
      <c r="D472">
        <v>2015</v>
      </c>
    </row>
    <row r="473" spans="1:4" x14ac:dyDescent="0.25">
      <c r="A473" t="s">
        <v>640</v>
      </c>
      <c r="B473" t="s">
        <v>991</v>
      </c>
      <c r="C473" s="1" t="s">
        <v>992</v>
      </c>
      <c r="D473">
        <v>2015</v>
      </c>
    </row>
    <row r="474" spans="1:4" x14ac:dyDescent="0.25">
      <c r="A474" t="s">
        <v>640</v>
      </c>
      <c r="B474" t="s">
        <v>672</v>
      </c>
      <c r="C474" s="1" t="s">
        <v>335</v>
      </c>
      <c r="D474">
        <v>2015</v>
      </c>
    </row>
    <row r="475" spans="1:4" x14ac:dyDescent="0.25">
      <c r="A475" t="s">
        <v>640</v>
      </c>
      <c r="B475" t="s">
        <v>401</v>
      </c>
      <c r="C475" s="1" t="s">
        <v>993</v>
      </c>
      <c r="D475">
        <v>2015</v>
      </c>
    </row>
    <row r="476" spans="1:4" x14ac:dyDescent="0.25">
      <c r="A476" t="s">
        <v>640</v>
      </c>
      <c r="B476" t="s">
        <v>401</v>
      </c>
      <c r="C476" s="1" t="s">
        <v>994</v>
      </c>
      <c r="D476">
        <v>2015</v>
      </c>
    </row>
    <row r="477" spans="1:4" x14ac:dyDescent="0.25">
      <c r="A477" t="s">
        <v>640</v>
      </c>
      <c r="B477" t="s">
        <v>995</v>
      </c>
      <c r="C477" s="1" t="s">
        <v>330</v>
      </c>
      <c r="D477">
        <v>2015</v>
      </c>
    </row>
    <row r="478" spans="1:4" x14ac:dyDescent="0.25">
      <c r="A478" t="s">
        <v>641</v>
      </c>
      <c r="B478" t="s">
        <v>10</v>
      </c>
      <c r="C478" s="1" t="s">
        <v>337</v>
      </c>
      <c r="D478">
        <v>2015</v>
      </c>
    </row>
    <row r="479" spans="1:4" x14ac:dyDescent="0.25">
      <c r="A479" t="s">
        <v>641</v>
      </c>
      <c r="B479" t="s">
        <v>730</v>
      </c>
      <c r="C479" s="1" t="s">
        <v>997</v>
      </c>
      <c r="D479">
        <v>2015</v>
      </c>
    </row>
    <row r="480" spans="1:4" x14ac:dyDescent="0.25">
      <c r="A480" t="s">
        <v>641</v>
      </c>
      <c r="B480" t="s">
        <v>15</v>
      </c>
      <c r="C480" s="1" t="s">
        <v>338</v>
      </c>
      <c r="D480">
        <v>2015</v>
      </c>
    </row>
    <row r="481" spans="1:4" x14ac:dyDescent="0.25">
      <c r="A481" t="s">
        <v>641</v>
      </c>
      <c r="B481" t="s">
        <v>998</v>
      </c>
      <c r="C481" s="1" t="s">
        <v>999</v>
      </c>
      <c r="D481">
        <v>2015</v>
      </c>
    </row>
    <row r="482" spans="1:4" x14ac:dyDescent="0.25">
      <c r="A482" t="s">
        <v>641</v>
      </c>
      <c r="B482" t="s">
        <v>1000</v>
      </c>
      <c r="C482" s="1" t="s">
        <v>344</v>
      </c>
      <c r="D482">
        <v>2015</v>
      </c>
    </row>
    <row r="483" spans="1:4" x14ac:dyDescent="0.25">
      <c r="A483" t="s">
        <v>641</v>
      </c>
      <c r="B483" t="s">
        <v>21</v>
      </c>
      <c r="C483" s="1" t="s">
        <v>1001</v>
      </c>
      <c r="D483">
        <v>2015</v>
      </c>
    </row>
    <row r="484" spans="1:4" x14ac:dyDescent="0.25">
      <c r="A484" t="s">
        <v>641</v>
      </c>
      <c r="B484" t="s">
        <v>21</v>
      </c>
      <c r="C484" s="1" t="s">
        <v>999</v>
      </c>
      <c r="D484">
        <v>2015</v>
      </c>
    </row>
    <row r="485" spans="1:4" x14ac:dyDescent="0.25">
      <c r="A485" t="s">
        <v>641</v>
      </c>
      <c r="B485" t="s">
        <v>21</v>
      </c>
      <c r="C485" s="1" t="s">
        <v>1002</v>
      </c>
      <c r="D485">
        <v>2015</v>
      </c>
    </row>
    <row r="486" spans="1:4" x14ac:dyDescent="0.25">
      <c r="A486" t="s">
        <v>641</v>
      </c>
      <c r="B486" t="s">
        <v>341</v>
      </c>
      <c r="C486" s="1" t="s">
        <v>342</v>
      </c>
      <c r="D486">
        <v>2015</v>
      </c>
    </row>
    <row r="487" spans="1:4" x14ac:dyDescent="0.25">
      <c r="A487" t="s">
        <v>641</v>
      </c>
      <c r="B487" t="s">
        <v>672</v>
      </c>
      <c r="C487" s="1" t="s">
        <v>345</v>
      </c>
      <c r="D487">
        <v>2015</v>
      </c>
    </row>
    <row r="488" spans="1:4" x14ac:dyDescent="0.25">
      <c r="A488" t="s">
        <v>641</v>
      </c>
      <c r="B488" t="s">
        <v>401</v>
      </c>
      <c r="C488" s="1" t="s">
        <v>337</v>
      </c>
      <c r="D488">
        <v>2015</v>
      </c>
    </row>
    <row r="489" spans="1:4" x14ac:dyDescent="0.25">
      <c r="A489" t="s">
        <v>642</v>
      </c>
      <c r="B489" t="s">
        <v>3</v>
      </c>
      <c r="C489" s="1" t="s">
        <v>347</v>
      </c>
      <c r="D489">
        <v>2015</v>
      </c>
    </row>
    <row r="490" spans="1:4" x14ac:dyDescent="0.25">
      <c r="A490" t="s">
        <v>642</v>
      </c>
      <c r="B490" t="s">
        <v>437</v>
      </c>
      <c r="C490" s="1" t="s">
        <v>2</v>
      </c>
      <c r="D490">
        <v>2015</v>
      </c>
    </row>
    <row r="491" spans="1:4" x14ac:dyDescent="0.25">
      <c r="A491" t="s">
        <v>642</v>
      </c>
      <c r="B491" t="s">
        <v>10</v>
      </c>
      <c r="C491" s="1" t="s">
        <v>1003</v>
      </c>
      <c r="D491">
        <v>2015</v>
      </c>
    </row>
    <row r="492" spans="1:4" x14ac:dyDescent="0.25">
      <c r="A492" t="s">
        <v>642</v>
      </c>
      <c r="B492" t="s">
        <v>21</v>
      </c>
      <c r="C492" s="1" t="s">
        <v>1004</v>
      </c>
      <c r="D492">
        <v>2015</v>
      </c>
    </row>
    <row r="493" spans="1:4" x14ac:dyDescent="0.25">
      <c r="A493" t="s">
        <v>642</v>
      </c>
      <c r="B493" t="s">
        <v>672</v>
      </c>
      <c r="C493" s="1" t="s">
        <v>349</v>
      </c>
      <c r="D493">
        <v>2015</v>
      </c>
    </row>
    <row r="494" spans="1:4" x14ac:dyDescent="0.25">
      <c r="A494" t="s">
        <v>643</v>
      </c>
      <c r="B494" t="s">
        <v>700</v>
      </c>
      <c r="C494" s="1" t="s">
        <v>1006</v>
      </c>
      <c r="D494">
        <v>2015</v>
      </c>
    </row>
    <row r="495" spans="1:4" x14ac:dyDescent="0.25">
      <c r="A495" t="s">
        <v>643</v>
      </c>
      <c r="B495" t="s">
        <v>730</v>
      </c>
      <c r="C495" s="1" t="s">
        <v>2</v>
      </c>
      <c r="D495">
        <v>2015</v>
      </c>
    </row>
    <row r="496" spans="1:4" x14ac:dyDescent="0.25">
      <c r="A496" t="s">
        <v>643</v>
      </c>
      <c r="B496" t="s">
        <v>10</v>
      </c>
      <c r="C496" s="1" t="s">
        <v>352</v>
      </c>
      <c r="D496">
        <v>2015</v>
      </c>
    </row>
    <row r="497" spans="1:4" x14ac:dyDescent="0.25">
      <c r="A497" t="s">
        <v>643</v>
      </c>
      <c r="B497" t="s">
        <v>1007</v>
      </c>
      <c r="C497" s="1" t="s">
        <v>1008</v>
      </c>
      <c r="D497">
        <v>2015</v>
      </c>
    </row>
    <row r="498" spans="1:4" x14ac:dyDescent="0.25">
      <c r="A498" t="s">
        <v>643</v>
      </c>
      <c r="B498" t="s">
        <v>1007</v>
      </c>
      <c r="C498" s="1" t="s">
        <v>122</v>
      </c>
      <c r="D498">
        <v>2015</v>
      </c>
    </row>
    <row r="499" spans="1:4" x14ac:dyDescent="0.25">
      <c r="A499" t="s">
        <v>643</v>
      </c>
      <c r="B499" t="s">
        <v>1007</v>
      </c>
      <c r="C499" s="1" t="s">
        <v>1009</v>
      </c>
      <c r="D499">
        <v>2015</v>
      </c>
    </row>
    <row r="500" spans="1:4" x14ac:dyDescent="0.25">
      <c r="A500" t="s">
        <v>643</v>
      </c>
      <c r="B500" t="s">
        <v>1007</v>
      </c>
      <c r="C500" s="1" t="s">
        <v>1010</v>
      </c>
      <c r="D500">
        <v>2015</v>
      </c>
    </row>
    <row r="501" spans="1:4" x14ac:dyDescent="0.25">
      <c r="A501" t="s">
        <v>643</v>
      </c>
      <c r="B501" t="s">
        <v>1007</v>
      </c>
      <c r="C501" s="1" t="s">
        <v>1011</v>
      </c>
      <c r="D501">
        <v>2015</v>
      </c>
    </row>
    <row r="502" spans="1:4" x14ac:dyDescent="0.25">
      <c r="A502" t="s">
        <v>643</v>
      </c>
      <c r="B502" t="s">
        <v>1007</v>
      </c>
      <c r="C502" s="1" t="s">
        <v>1012</v>
      </c>
      <c r="D502">
        <v>2015</v>
      </c>
    </row>
    <row r="503" spans="1:4" x14ac:dyDescent="0.25">
      <c r="A503" t="s">
        <v>643</v>
      </c>
      <c r="B503" t="s">
        <v>1007</v>
      </c>
      <c r="C503" s="1" t="s">
        <v>1013</v>
      </c>
      <c r="D503">
        <v>2015</v>
      </c>
    </row>
    <row r="504" spans="1:4" x14ac:dyDescent="0.25">
      <c r="A504" t="s">
        <v>643</v>
      </c>
      <c r="B504" t="s">
        <v>1007</v>
      </c>
      <c r="C504" s="1" t="s">
        <v>1014</v>
      </c>
      <c r="D504">
        <v>2015</v>
      </c>
    </row>
    <row r="505" spans="1:4" x14ac:dyDescent="0.25">
      <c r="A505" t="s">
        <v>643</v>
      </c>
      <c r="B505" t="s">
        <v>1007</v>
      </c>
      <c r="C505" s="1" t="s">
        <v>1015</v>
      </c>
      <c r="D505">
        <v>2015</v>
      </c>
    </row>
    <row r="506" spans="1:4" x14ac:dyDescent="0.25">
      <c r="A506" t="s">
        <v>643</v>
      </c>
      <c r="B506" t="s">
        <v>1007</v>
      </c>
      <c r="C506" s="1" t="s">
        <v>1016</v>
      </c>
      <c r="D506">
        <v>2015</v>
      </c>
    </row>
    <row r="507" spans="1:4" x14ac:dyDescent="0.25">
      <c r="A507" t="s">
        <v>643</v>
      </c>
      <c r="B507" t="s">
        <v>1007</v>
      </c>
      <c r="C507" s="1" t="s">
        <v>1017</v>
      </c>
      <c r="D507">
        <v>2015</v>
      </c>
    </row>
    <row r="508" spans="1:4" x14ac:dyDescent="0.25">
      <c r="A508" t="s">
        <v>643</v>
      </c>
      <c r="B508" t="s">
        <v>21</v>
      </c>
      <c r="C508" s="1" t="s">
        <v>351</v>
      </c>
      <c r="D508">
        <v>2015</v>
      </c>
    </row>
    <row r="509" spans="1:4" x14ac:dyDescent="0.25">
      <c r="A509" t="s">
        <v>643</v>
      </c>
      <c r="B509" t="s">
        <v>1018</v>
      </c>
      <c r="C509" s="1" t="s">
        <v>351</v>
      </c>
      <c r="D509">
        <v>2015</v>
      </c>
    </row>
    <row r="510" spans="1:4" x14ac:dyDescent="0.25">
      <c r="A510" t="s">
        <v>643</v>
      </c>
      <c r="B510" t="s">
        <v>353</v>
      </c>
      <c r="C510" s="1" t="s">
        <v>595</v>
      </c>
      <c r="D510">
        <v>2015</v>
      </c>
    </row>
    <row r="511" spans="1:4" x14ac:dyDescent="0.25">
      <c r="A511" t="s">
        <v>643</v>
      </c>
      <c r="B511" t="s">
        <v>672</v>
      </c>
      <c r="C511" s="1" t="s">
        <v>2</v>
      </c>
      <c r="D511">
        <v>2015</v>
      </c>
    </row>
    <row r="512" spans="1:4" x14ac:dyDescent="0.25">
      <c r="A512" t="s">
        <v>643</v>
      </c>
      <c r="B512" t="s">
        <v>111</v>
      </c>
      <c r="C512" s="1" t="s">
        <v>1019</v>
      </c>
      <c r="D512">
        <v>2015</v>
      </c>
    </row>
    <row r="513" spans="1:4" x14ac:dyDescent="0.25">
      <c r="A513" t="s">
        <v>643</v>
      </c>
      <c r="B513" t="s">
        <v>111</v>
      </c>
      <c r="C513" s="1" t="s">
        <v>351</v>
      </c>
      <c r="D513">
        <v>2015</v>
      </c>
    </row>
    <row r="514" spans="1:4" x14ac:dyDescent="0.25">
      <c r="A514" t="s">
        <v>644</v>
      </c>
      <c r="B514" t="s">
        <v>437</v>
      </c>
      <c r="C514" s="1" t="s">
        <v>2</v>
      </c>
      <c r="D514">
        <v>2015</v>
      </c>
    </row>
    <row r="515" spans="1:4" x14ac:dyDescent="0.25">
      <c r="A515" t="s">
        <v>644</v>
      </c>
      <c r="B515" t="s">
        <v>1021</v>
      </c>
      <c r="C515" s="1" t="s">
        <v>18</v>
      </c>
      <c r="D515">
        <v>2015</v>
      </c>
    </row>
    <row r="516" spans="1:4" x14ac:dyDescent="0.25">
      <c r="A516" t="s">
        <v>644</v>
      </c>
      <c r="B516" t="s">
        <v>10</v>
      </c>
      <c r="C516" s="1" t="s">
        <v>1022</v>
      </c>
      <c r="D516">
        <v>2015</v>
      </c>
    </row>
    <row r="517" spans="1:4" x14ac:dyDescent="0.25">
      <c r="A517" t="s">
        <v>644</v>
      </c>
      <c r="B517" t="s">
        <v>730</v>
      </c>
      <c r="C517" s="1" t="s">
        <v>2</v>
      </c>
      <c r="D517">
        <v>2015</v>
      </c>
    </row>
    <row r="518" spans="1:4" x14ac:dyDescent="0.25">
      <c r="A518" t="s">
        <v>644</v>
      </c>
      <c r="B518" t="s">
        <v>15</v>
      </c>
      <c r="C518" s="1" t="s">
        <v>355</v>
      </c>
      <c r="D518">
        <v>2015</v>
      </c>
    </row>
    <row r="519" spans="1:4" x14ac:dyDescent="0.25">
      <c r="A519" t="s">
        <v>644</v>
      </c>
      <c r="B519" t="s">
        <v>21</v>
      </c>
      <c r="C519" s="1" t="s">
        <v>356</v>
      </c>
      <c r="D519">
        <v>2015</v>
      </c>
    </row>
    <row r="520" spans="1:4" x14ac:dyDescent="0.25">
      <c r="A520" t="s">
        <v>644</v>
      </c>
      <c r="B520" t="s">
        <v>672</v>
      </c>
      <c r="C520" s="1" t="s">
        <v>357</v>
      </c>
      <c r="D520">
        <v>2015</v>
      </c>
    </row>
    <row r="521" spans="1:4" x14ac:dyDescent="0.25">
      <c r="A521" t="s">
        <v>644</v>
      </c>
      <c r="B521" t="s">
        <v>111</v>
      </c>
      <c r="C521" s="1" t="s">
        <v>358</v>
      </c>
      <c r="D521">
        <v>2015</v>
      </c>
    </row>
    <row r="522" spans="1:4" x14ac:dyDescent="0.25">
      <c r="A522" t="s">
        <v>644</v>
      </c>
      <c r="B522" t="s">
        <v>359</v>
      </c>
      <c r="C522" s="1" t="s">
        <v>360</v>
      </c>
      <c r="D522">
        <v>2015</v>
      </c>
    </row>
    <row r="523" spans="1:4" x14ac:dyDescent="0.25">
      <c r="A523" t="s">
        <v>362</v>
      </c>
      <c r="B523" t="s">
        <v>1024</v>
      </c>
      <c r="C523" s="1" t="s">
        <v>363</v>
      </c>
      <c r="D523">
        <v>2015</v>
      </c>
    </row>
    <row r="524" spans="1:4" x14ac:dyDescent="0.25">
      <c r="A524" t="s">
        <v>362</v>
      </c>
      <c r="B524" t="s">
        <v>10</v>
      </c>
      <c r="C524" s="1" t="s">
        <v>1025</v>
      </c>
      <c r="D524">
        <v>2015</v>
      </c>
    </row>
    <row r="525" spans="1:4" x14ac:dyDescent="0.25">
      <c r="A525" t="s">
        <v>362</v>
      </c>
      <c r="B525" t="s">
        <v>730</v>
      </c>
      <c r="C525" s="1" t="s">
        <v>2</v>
      </c>
      <c r="D525">
        <v>2015</v>
      </c>
    </row>
    <row r="526" spans="1:4" x14ac:dyDescent="0.25">
      <c r="A526" t="s">
        <v>362</v>
      </c>
      <c r="B526" t="s">
        <v>15</v>
      </c>
      <c r="C526" s="1" t="s">
        <v>1026</v>
      </c>
      <c r="D526">
        <v>2015</v>
      </c>
    </row>
    <row r="527" spans="1:4" x14ac:dyDescent="0.25">
      <c r="A527" t="s">
        <v>362</v>
      </c>
      <c r="B527" t="s">
        <v>15</v>
      </c>
      <c r="C527" s="1" t="s">
        <v>365</v>
      </c>
      <c r="D527">
        <v>2015</v>
      </c>
    </row>
    <row r="528" spans="1:4" x14ac:dyDescent="0.25">
      <c r="A528" t="s">
        <v>362</v>
      </c>
      <c r="B528" t="s">
        <v>15</v>
      </c>
      <c r="C528" s="1" t="s">
        <v>1027</v>
      </c>
      <c r="D528">
        <v>2015</v>
      </c>
    </row>
    <row r="529" spans="1:4" x14ac:dyDescent="0.25">
      <c r="A529" t="s">
        <v>362</v>
      </c>
      <c r="B529" t="s">
        <v>15</v>
      </c>
      <c r="C529" s="1" t="s">
        <v>1028</v>
      </c>
      <c r="D529">
        <v>2015</v>
      </c>
    </row>
    <row r="530" spans="1:4" x14ac:dyDescent="0.25">
      <c r="A530" t="s">
        <v>362</v>
      </c>
      <c r="B530" t="s">
        <v>15</v>
      </c>
      <c r="C530" s="1" t="s">
        <v>1029</v>
      </c>
      <c r="D530">
        <v>2015</v>
      </c>
    </row>
    <row r="531" spans="1:4" x14ac:dyDescent="0.25">
      <c r="A531" t="s">
        <v>362</v>
      </c>
      <c r="B531" t="s">
        <v>15</v>
      </c>
      <c r="C531" s="1" t="s">
        <v>1030</v>
      </c>
      <c r="D531">
        <v>2015</v>
      </c>
    </row>
    <row r="532" spans="1:4" x14ac:dyDescent="0.25">
      <c r="A532" t="s">
        <v>362</v>
      </c>
      <c r="B532" t="s">
        <v>15</v>
      </c>
      <c r="C532" s="1" t="s">
        <v>1031</v>
      </c>
      <c r="D532">
        <v>2015</v>
      </c>
    </row>
    <row r="533" spans="1:4" x14ac:dyDescent="0.25">
      <c r="A533" t="s">
        <v>362</v>
      </c>
      <c r="B533" t="s">
        <v>21</v>
      </c>
      <c r="C533" s="1" t="s">
        <v>371</v>
      </c>
      <c r="D533">
        <v>2015</v>
      </c>
    </row>
    <row r="534" spans="1:4" x14ac:dyDescent="0.25">
      <c r="A534" t="s">
        <v>362</v>
      </c>
      <c r="B534" t="s">
        <v>21</v>
      </c>
      <c r="C534" s="1" t="s">
        <v>1032</v>
      </c>
      <c r="D534">
        <v>2015</v>
      </c>
    </row>
    <row r="535" spans="1:4" x14ac:dyDescent="0.25">
      <c r="A535" t="s">
        <v>362</v>
      </c>
      <c r="B535" t="s">
        <v>21</v>
      </c>
      <c r="C535" s="1" t="s">
        <v>1033</v>
      </c>
      <c r="D535">
        <v>2015</v>
      </c>
    </row>
    <row r="536" spans="1:4" x14ac:dyDescent="0.25">
      <c r="A536" t="s">
        <v>362</v>
      </c>
      <c r="B536" t="s">
        <v>21</v>
      </c>
      <c r="C536" s="1" t="s">
        <v>1034</v>
      </c>
      <c r="D536">
        <v>2015</v>
      </c>
    </row>
    <row r="537" spans="1:4" x14ac:dyDescent="0.25">
      <c r="A537" t="s">
        <v>362</v>
      </c>
      <c r="B537" t="s">
        <v>21</v>
      </c>
      <c r="C537" s="1" t="s">
        <v>1035</v>
      </c>
      <c r="D537">
        <v>2015</v>
      </c>
    </row>
    <row r="538" spans="1:4" x14ac:dyDescent="0.25">
      <c r="A538" t="s">
        <v>362</v>
      </c>
      <c r="B538" t="s">
        <v>21</v>
      </c>
      <c r="C538" s="1" t="s">
        <v>2</v>
      </c>
      <c r="D538">
        <v>2015</v>
      </c>
    </row>
    <row r="539" spans="1:4" x14ac:dyDescent="0.25">
      <c r="A539" t="s">
        <v>362</v>
      </c>
      <c r="B539" t="s">
        <v>21</v>
      </c>
      <c r="C539" s="1" t="s">
        <v>373</v>
      </c>
      <c r="D539">
        <v>2015</v>
      </c>
    </row>
    <row r="540" spans="1:4" x14ac:dyDescent="0.25">
      <c r="A540" t="s">
        <v>362</v>
      </c>
      <c r="B540" t="s">
        <v>21</v>
      </c>
      <c r="C540" s="1" t="s">
        <v>374</v>
      </c>
      <c r="D540">
        <v>2015</v>
      </c>
    </row>
    <row r="541" spans="1:4" x14ac:dyDescent="0.25">
      <c r="A541" t="s">
        <v>362</v>
      </c>
      <c r="B541" t="s">
        <v>672</v>
      </c>
      <c r="C541" s="1" t="s">
        <v>375</v>
      </c>
      <c r="D541">
        <v>2015</v>
      </c>
    </row>
    <row r="542" spans="1:4" x14ac:dyDescent="0.25">
      <c r="A542" t="s">
        <v>362</v>
      </c>
      <c r="B542" t="s">
        <v>376</v>
      </c>
      <c r="C542" s="1" t="s">
        <v>377</v>
      </c>
      <c r="D542">
        <v>2015</v>
      </c>
    </row>
    <row r="543" spans="1:4" x14ac:dyDescent="0.25">
      <c r="A543" t="s">
        <v>362</v>
      </c>
      <c r="B543" t="s">
        <v>401</v>
      </c>
      <c r="C543" s="1" t="s">
        <v>1036</v>
      </c>
      <c r="D543">
        <v>2015</v>
      </c>
    </row>
    <row r="544" spans="1:4" x14ac:dyDescent="0.25">
      <c r="A544" t="s">
        <v>362</v>
      </c>
      <c r="B544" t="s">
        <v>401</v>
      </c>
      <c r="C544" s="1" t="s">
        <v>1037</v>
      </c>
      <c r="D544">
        <v>2015</v>
      </c>
    </row>
    <row r="545" spans="1:4" x14ac:dyDescent="0.25">
      <c r="A545" t="s">
        <v>645</v>
      </c>
      <c r="B545" t="s">
        <v>379</v>
      </c>
      <c r="C545" s="1" t="s">
        <v>380</v>
      </c>
      <c r="D545">
        <v>2015</v>
      </c>
    </row>
    <row r="546" spans="1:4" x14ac:dyDescent="0.25">
      <c r="A546" t="s">
        <v>645</v>
      </c>
      <c r="B546" t="s">
        <v>1039</v>
      </c>
      <c r="C546" s="1" t="s">
        <v>381</v>
      </c>
      <c r="D546">
        <v>2015</v>
      </c>
    </row>
    <row r="547" spans="1:4" x14ac:dyDescent="0.25">
      <c r="A547" t="s">
        <v>645</v>
      </c>
      <c r="B547" t="s">
        <v>10</v>
      </c>
      <c r="C547" s="1" t="s">
        <v>1040</v>
      </c>
      <c r="D547">
        <v>2015</v>
      </c>
    </row>
    <row r="548" spans="1:4" x14ac:dyDescent="0.25">
      <c r="A548" t="s">
        <v>645</v>
      </c>
      <c r="B548" t="s">
        <v>730</v>
      </c>
      <c r="C548" s="1" t="s">
        <v>2</v>
      </c>
      <c r="D548">
        <v>2015</v>
      </c>
    </row>
    <row r="549" spans="1:4" x14ac:dyDescent="0.25">
      <c r="A549" t="s">
        <v>645</v>
      </c>
      <c r="B549" t="s">
        <v>1041</v>
      </c>
      <c r="C549" s="1" t="s">
        <v>1042</v>
      </c>
      <c r="D549">
        <v>2015</v>
      </c>
    </row>
    <row r="550" spans="1:4" x14ac:dyDescent="0.25">
      <c r="A550" t="s">
        <v>645</v>
      </c>
      <c r="B550" t="s">
        <v>1041</v>
      </c>
      <c r="C550" s="1" t="s">
        <v>382</v>
      </c>
      <c r="D550">
        <v>2015</v>
      </c>
    </row>
    <row r="551" spans="1:4" x14ac:dyDescent="0.25">
      <c r="A551" t="s">
        <v>645</v>
      </c>
      <c r="B551" t="s">
        <v>1041</v>
      </c>
      <c r="C551" s="1" t="s">
        <v>596</v>
      </c>
      <c r="D551">
        <v>2015</v>
      </c>
    </row>
    <row r="552" spans="1:4" x14ac:dyDescent="0.25">
      <c r="A552" t="s">
        <v>645</v>
      </c>
      <c r="B552" t="s">
        <v>1041</v>
      </c>
      <c r="C552" s="1" t="s">
        <v>1043</v>
      </c>
      <c r="D552">
        <v>2015</v>
      </c>
    </row>
    <row r="553" spans="1:4" x14ac:dyDescent="0.25">
      <c r="A553" t="s">
        <v>645</v>
      </c>
      <c r="B553" t="s">
        <v>1041</v>
      </c>
      <c r="C553" s="1" t="s">
        <v>1044</v>
      </c>
      <c r="D553">
        <v>2015</v>
      </c>
    </row>
    <row r="554" spans="1:4" x14ac:dyDescent="0.25">
      <c r="A554" t="s">
        <v>645</v>
      </c>
      <c r="B554" t="s">
        <v>1041</v>
      </c>
      <c r="C554" s="1" t="s">
        <v>1045</v>
      </c>
      <c r="D554">
        <v>2015</v>
      </c>
    </row>
    <row r="555" spans="1:4" x14ac:dyDescent="0.25">
      <c r="A555" t="s">
        <v>645</v>
      </c>
      <c r="B555" t="s">
        <v>703</v>
      </c>
      <c r="C555" s="1" t="s">
        <v>382</v>
      </c>
      <c r="D555">
        <v>2015</v>
      </c>
    </row>
    <row r="556" spans="1:4" x14ac:dyDescent="0.25">
      <c r="A556" t="s">
        <v>645</v>
      </c>
      <c r="B556" t="s">
        <v>703</v>
      </c>
      <c r="C556" s="1" t="s">
        <v>1046</v>
      </c>
      <c r="D556">
        <v>2015</v>
      </c>
    </row>
    <row r="557" spans="1:4" x14ac:dyDescent="0.25">
      <c r="A557" t="s">
        <v>645</v>
      </c>
      <c r="B557" t="s">
        <v>703</v>
      </c>
      <c r="C557" s="1" t="s">
        <v>596</v>
      </c>
      <c r="D557">
        <v>2015</v>
      </c>
    </row>
    <row r="558" spans="1:4" x14ac:dyDescent="0.25">
      <c r="A558" t="s">
        <v>645</v>
      </c>
      <c r="B558" t="s">
        <v>703</v>
      </c>
      <c r="C558" s="1" t="s">
        <v>1047</v>
      </c>
      <c r="D558">
        <v>2015</v>
      </c>
    </row>
    <row r="559" spans="1:4" x14ac:dyDescent="0.25">
      <c r="A559" t="s">
        <v>645</v>
      </c>
      <c r="B559" t="s">
        <v>672</v>
      </c>
      <c r="C559" s="1" t="s">
        <v>383</v>
      </c>
      <c r="D559">
        <v>2015</v>
      </c>
    </row>
    <row r="560" spans="1:4" x14ac:dyDescent="0.25">
      <c r="A560" t="s">
        <v>645</v>
      </c>
      <c r="B560" s="1" t="s">
        <v>401</v>
      </c>
      <c r="C560" s="1" t="s">
        <v>1048</v>
      </c>
      <c r="D560">
        <v>2015</v>
      </c>
    </row>
    <row r="561" spans="1:4" x14ac:dyDescent="0.25">
      <c r="A561" t="s">
        <v>645</v>
      </c>
      <c r="B561" s="1" t="s">
        <v>401</v>
      </c>
      <c r="C561" s="1" t="s">
        <v>381</v>
      </c>
      <c r="D561">
        <v>2015</v>
      </c>
    </row>
    <row r="562" spans="1:4" x14ac:dyDescent="0.25">
      <c r="A562" t="s">
        <v>646</v>
      </c>
      <c r="B562" t="s">
        <v>437</v>
      </c>
      <c r="C562" s="1" t="s">
        <v>2</v>
      </c>
      <c r="D562">
        <v>2015</v>
      </c>
    </row>
    <row r="563" spans="1:4" x14ac:dyDescent="0.25">
      <c r="A563" t="s">
        <v>646</v>
      </c>
      <c r="B563" t="s">
        <v>1050</v>
      </c>
      <c r="C563" s="1" t="s">
        <v>386</v>
      </c>
      <c r="D563">
        <v>2015</v>
      </c>
    </row>
    <row r="564" spans="1:4" x14ac:dyDescent="0.25">
      <c r="A564" t="s">
        <v>646</v>
      </c>
      <c r="B564" t="s">
        <v>730</v>
      </c>
      <c r="C564" s="1" t="s">
        <v>2</v>
      </c>
      <c r="D564">
        <v>2015</v>
      </c>
    </row>
    <row r="565" spans="1:4" x14ac:dyDescent="0.25">
      <c r="A565" t="s">
        <v>646</v>
      </c>
      <c r="B565" t="s">
        <v>15</v>
      </c>
      <c r="C565" s="1" t="s">
        <v>1051</v>
      </c>
      <c r="D565">
        <v>2015</v>
      </c>
    </row>
    <row r="566" spans="1:4" x14ac:dyDescent="0.25">
      <c r="A566" t="s">
        <v>646</v>
      </c>
      <c r="B566" t="s">
        <v>15</v>
      </c>
      <c r="C566" s="1" t="s">
        <v>646</v>
      </c>
      <c r="D566">
        <v>2015</v>
      </c>
    </row>
    <row r="567" spans="1:4" x14ac:dyDescent="0.25">
      <c r="A567" t="s">
        <v>646</v>
      </c>
      <c r="B567" t="s">
        <v>389</v>
      </c>
      <c r="C567" s="1" t="s">
        <v>1052</v>
      </c>
      <c r="D567">
        <v>2015</v>
      </c>
    </row>
    <row r="568" spans="1:4" x14ac:dyDescent="0.25">
      <c r="A568" t="s">
        <v>646</v>
      </c>
      <c r="B568" t="s">
        <v>21</v>
      </c>
      <c r="C568" s="1" t="s">
        <v>1053</v>
      </c>
      <c r="D568">
        <v>2015</v>
      </c>
    </row>
    <row r="569" spans="1:4" x14ac:dyDescent="0.25">
      <c r="A569" t="s">
        <v>646</v>
      </c>
      <c r="B569" t="s">
        <v>21</v>
      </c>
      <c r="C569" s="1" t="s">
        <v>1054</v>
      </c>
      <c r="D569">
        <v>2015</v>
      </c>
    </row>
    <row r="570" spans="1:4" x14ac:dyDescent="0.25">
      <c r="A570" t="s">
        <v>646</v>
      </c>
      <c r="B570" t="s">
        <v>21</v>
      </c>
      <c r="C570" s="1" t="s">
        <v>568</v>
      </c>
      <c r="D570">
        <v>2015</v>
      </c>
    </row>
    <row r="571" spans="1:4" x14ac:dyDescent="0.25">
      <c r="A571" t="s">
        <v>646</v>
      </c>
      <c r="B571" t="s">
        <v>21</v>
      </c>
      <c r="C571" s="1" t="s">
        <v>1055</v>
      </c>
      <c r="D571">
        <v>2015</v>
      </c>
    </row>
    <row r="572" spans="1:4" x14ac:dyDescent="0.25">
      <c r="A572" t="s">
        <v>646</v>
      </c>
      <c r="B572" t="s">
        <v>21</v>
      </c>
      <c r="C572" s="1" t="s">
        <v>1056</v>
      </c>
      <c r="D572">
        <v>2015</v>
      </c>
    </row>
    <row r="573" spans="1:4" x14ac:dyDescent="0.25">
      <c r="A573" t="s">
        <v>646</v>
      </c>
      <c r="B573" t="s">
        <v>21</v>
      </c>
      <c r="C573" s="1" t="s">
        <v>942</v>
      </c>
      <c r="D573">
        <v>2015</v>
      </c>
    </row>
    <row r="574" spans="1:4" x14ac:dyDescent="0.25">
      <c r="A574" t="s">
        <v>646</v>
      </c>
      <c r="B574" t="s">
        <v>21</v>
      </c>
      <c r="C574" s="1" t="s">
        <v>1057</v>
      </c>
      <c r="D574">
        <v>2015</v>
      </c>
    </row>
    <row r="575" spans="1:4" x14ac:dyDescent="0.25">
      <c r="A575" t="s">
        <v>646</v>
      </c>
      <c r="B575" t="s">
        <v>21</v>
      </c>
      <c r="C575" s="1" t="s">
        <v>1058</v>
      </c>
      <c r="D575">
        <v>2015</v>
      </c>
    </row>
    <row r="576" spans="1:4" x14ac:dyDescent="0.25">
      <c r="A576" t="s">
        <v>646</v>
      </c>
      <c r="B576" t="s">
        <v>21</v>
      </c>
      <c r="C576" s="1" t="s">
        <v>458</v>
      </c>
      <c r="D576">
        <v>2015</v>
      </c>
    </row>
    <row r="577" spans="1:4" x14ac:dyDescent="0.25">
      <c r="A577" t="s">
        <v>646</v>
      </c>
      <c r="B577" t="s">
        <v>21</v>
      </c>
      <c r="C577" s="1" t="s">
        <v>1051</v>
      </c>
      <c r="D577">
        <v>2015</v>
      </c>
    </row>
    <row r="578" spans="1:4" x14ac:dyDescent="0.25">
      <c r="A578" t="s">
        <v>646</v>
      </c>
      <c r="B578" t="s">
        <v>21</v>
      </c>
      <c r="C578" s="1" t="s">
        <v>1059</v>
      </c>
      <c r="D578">
        <v>2015</v>
      </c>
    </row>
    <row r="579" spans="1:4" x14ac:dyDescent="0.25">
      <c r="A579" t="s">
        <v>646</v>
      </c>
      <c r="B579" t="s">
        <v>21</v>
      </c>
      <c r="C579" s="1" t="s">
        <v>1060</v>
      </c>
      <c r="D579">
        <v>2015</v>
      </c>
    </row>
    <row r="580" spans="1:4" x14ac:dyDescent="0.25">
      <c r="A580" t="s">
        <v>646</v>
      </c>
      <c r="B580" t="s">
        <v>21</v>
      </c>
      <c r="C580" s="1" t="s">
        <v>93</v>
      </c>
      <c r="D580">
        <v>2015</v>
      </c>
    </row>
    <row r="581" spans="1:4" x14ac:dyDescent="0.25">
      <c r="A581" t="s">
        <v>646</v>
      </c>
      <c r="B581" t="s">
        <v>21</v>
      </c>
      <c r="C581" s="1" t="s">
        <v>1061</v>
      </c>
      <c r="D581">
        <v>2015</v>
      </c>
    </row>
    <row r="582" spans="1:4" x14ac:dyDescent="0.25">
      <c r="A582" t="s">
        <v>646</v>
      </c>
      <c r="B582" t="s">
        <v>21</v>
      </c>
      <c r="C582" s="1" t="s">
        <v>1062</v>
      </c>
      <c r="D582">
        <v>2015</v>
      </c>
    </row>
    <row r="583" spans="1:4" x14ac:dyDescent="0.25">
      <c r="A583" t="s">
        <v>646</v>
      </c>
      <c r="B583" t="s">
        <v>21</v>
      </c>
      <c r="C583" s="1" t="s">
        <v>1063</v>
      </c>
      <c r="D583">
        <v>2015</v>
      </c>
    </row>
    <row r="584" spans="1:4" x14ac:dyDescent="0.25">
      <c r="A584" t="s">
        <v>646</v>
      </c>
      <c r="B584" t="s">
        <v>21</v>
      </c>
      <c r="C584" s="1" t="s">
        <v>395</v>
      </c>
      <c r="D584">
        <v>2015</v>
      </c>
    </row>
    <row r="585" spans="1:4" x14ac:dyDescent="0.25">
      <c r="A585" t="s">
        <v>646</v>
      </c>
      <c r="B585" t="s">
        <v>21</v>
      </c>
      <c r="C585" s="1" t="s">
        <v>2</v>
      </c>
      <c r="D585">
        <v>2015</v>
      </c>
    </row>
    <row r="586" spans="1:4" x14ac:dyDescent="0.25">
      <c r="A586" t="s">
        <v>646</v>
      </c>
      <c r="B586" t="s">
        <v>21</v>
      </c>
      <c r="C586" s="1" t="s">
        <v>1064</v>
      </c>
      <c r="D586">
        <v>2015</v>
      </c>
    </row>
    <row r="587" spans="1:4" x14ac:dyDescent="0.25">
      <c r="A587" t="s">
        <v>646</v>
      </c>
      <c r="B587" t="s">
        <v>21</v>
      </c>
      <c r="C587" s="1" t="s">
        <v>396</v>
      </c>
      <c r="D587">
        <v>2015</v>
      </c>
    </row>
    <row r="588" spans="1:4" x14ac:dyDescent="0.25">
      <c r="A588" t="s">
        <v>646</v>
      </c>
      <c r="B588" t="s">
        <v>21</v>
      </c>
      <c r="C588" s="1" t="s">
        <v>397</v>
      </c>
      <c r="D588">
        <v>2015</v>
      </c>
    </row>
    <row r="589" spans="1:4" x14ac:dyDescent="0.25">
      <c r="A589" t="s">
        <v>646</v>
      </c>
      <c r="B589" t="s">
        <v>399</v>
      </c>
      <c r="C589" s="1" t="s">
        <v>1065</v>
      </c>
      <c r="D589">
        <v>2015</v>
      </c>
    </row>
    <row r="590" spans="1:4" x14ac:dyDescent="0.25">
      <c r="A590" t="s">
        <v>646</v>
      </c>
      <c r="B590" t="s">
        <v>672</v>
      </c>
      <c r="C590" s="1" t="s">
        <v>400</v>
      </c>
      <c r="D590">
        <v>2015</v>
      </c>
    </row>
    <row r="591" spans="1:4" x14ac:dyDescent="0.25">
      <c r="A591" t="s">
        <v>646</v>
      </c>
      <c r="B591" t="s">
        <v>401</v>
      </c>
      <c r="C591" s="1" t="s">
        <v>1066</v>
      </c>
      <c r="D591">
        <v>2015</v>
      </c>
    </row>
    <row r="592" spans="1:4" x14ac:dyDescent="0.25">
      <c r="A592" t="s">
        <v>646</v>
      </c>
      <c r="B592" t="s">
        <v>401</v>
      </c>
      <c r="C592" s="1" t="s">
        <v>1067</v>
      </c>
      <c r="D592">
        <v>2015</v>
      </c>
    </row>
    <row r="593" spans="1:4" x14ac:dyDescent="0.25">
      <c r="A593" t="s">
        <v>646</v>
      </c>
      <c r="B593" t="s">
        <v>401</v>
      </c>
      <c r="C593" s="1" t="s">
        <v>1068</v>
      </c>
      <c r="D593">
        <v>2015</v>
      </c>
    </row>
    <row r="594" spans="1:4" x14ac:dyDescent="0.25">
      <c r="A594" t="s">
        <v>646</v>
      </c>
      <c r="B594" t="s">
        <v>401</v>
      </c>
      <c r="C594" s="1" t="s">
        <v>1069</v>
      </c>
      <c r="D594">
        <v>2015</v>
      </c>
    </row>
    <row r="595" spans="1:4" x14ac:dyDescent="0.25">
      <c r="A595" t="s">
        <v>646</v>
      </c>
      <c r="B595" t="s">
        <v>401</v>
      </c>
      <c r="C595" s="1" t="s">
        <v>1070</v>
      </c>
      <c r="D595">
        <v>2015</v>
      </c>
    </row>
    <row r="596" spans="1:4" x14ac:dyDescent="0.25">
      <c r="A596" t="s">
        <v>646</v>
      </c>
      <c r="B596" t="s">
        <v>401</v>
      </c>
      <c r="C596" s="1" t="s">
        <v>1071</v>
      </c>
      <c r="D596">
        <v>2015</v>
      </c>
    </row>
    <row r="597" spans="1:4" x14ac:dyDescent="0.25">
      <c r="A597" t="s">
        <v>646</v>
      </c>
      <c r="B597" t="s">
        <v>401</v>
      </c>
      <c r="C597" s="1" t="s">
        <v>1072</v>
      </c>
      <c r="D597">
        <v>2015</v>
      </c>
    </row>
    <row r="598" spans="1:4" x14ac:dyDescent="0.25">
      <c r="A598" t="s">
        <v>646</v>
      </c>
      <c r="B598" t="s">
        <v>401</v>
      </c>
      <c r="C598" s="1" t="s">
        <v>1073</v>
      </c>
      <c r="D598">
        <v>2015</v>
      </c>
    </row>
    <row r="599" spans="1:4" x14ac:dyDescent="0.25">
      <c r="A599" t="s">
        <v>646</v>
      </c>
      <c r="B599" t="s">
        <v>401</v>
      </c>
      <c r="C599" s="1" t="s">
        <v>1074</v>
      </c>
      <c r="D599">
        <v>2015</v>
      </c>
    </row>
    <row r="600" spans="1:4" x14ac:dyDescent="0.25">
      <c r="A600" t="s">
        <v>646</v>
      </c>
      <c r="B600" t="s">
        <v>401</v>
      </c>
      <c r="C600" s="1" t="s">
        <v>402</v>
      </c>
      <c r="D600">
        <v>2015</v>
      </c>
    </row>
    <row r="601" spans="1:4" x14ac:dyDescent="0.25">
      <c r="A601" t="s">
        <v>646</v>
      </c>
      <c r="B601" t="s">
        <v>401</v>
      </c>
      <c r="C601" s="1" t="s">
        <v>1075</v>
      </c>
      <c r="D601">
        <v>2015</v>
      </c>
    </row>
    <row r="602" spans="1:4" x14ac:dyDescent="0.25">
      <c r="A602" t="s">
        <v>647</v>
      </c>
      <c r="B602" t="s">
        <v>437</v>
      </c>
      <c r="C602" s="1" t="s">
        <v>2</v>
      </c>
      <c r="D602">
        <v>2015</v>
      </c>
    </row>
    <row r="603" spans="1:4" x14ac:dyDescent="0.25">
      <c r="A603" t="s">
        <v>647</v>
      </c>
      <c r="B603" t="s">
        <v>404</v>
      </c>
      <c r="C603" s="1" t="s">
        <v>405</v>
      </c>
      <c r="D603">
        <v>2015</v>
      </c>
    </row>
    <row r="604" spans="1:4" x14ac:dyDescent="0.25">
      <c r="A604" t="s">
        <v>647</v>
      </c>
      <c r="B604" t="s">
        <v>1077</v>
      </c>
      <c r="C604" s="1" t="s">
        <v>405</v>
      </c>
      <c r="D604">
        <v>2015</v>
      </c>
    </row>
    <row r="605" spans="1:4" x14ac:dyDescent="0.25">
      <c r="A605" t="s">
        <v>647</v>
      </c>
      <c r="B605" t="s">
        <v>10</v>
      </c>
      <c r="C605" s="1" t="s">
        <v>2</v>
      </c>
      <c r="D605">
        <v>2015</v>
      </c>
    </row>
    <row r="606" spans="1:4" x14ac:dyDescent="0.25">
      <c r="A606" t="s">
        <v>647</v>
      </c>
      <c r="B606" t="s">
        <v>406</v>
      </c>
      <c r="C606" s="1" t="s">
        <v>407</v>
      </c>
      <c r="D606">
        <v>2015</v>
      </c>
    </row>
    <row r="607" spans="1:4" x14ac:dyDescent="0.25">
      <c r="A607" t="s">
        <v>647</v>
      </c>
      <c r="B607" t="s">
        <v>730</v>
      </c>
      <c r="C607" s="1" t="s">
        <v>2</v>
      </c>
      <c r="D607">
        <v>2015</v>
      </c>
    </row>
    <row r="608" spans="1:4" x14ac:dyDescent="0.25">
      <c r="A608" t="s">
        <v>647</v>
      </c>
      <c r="B608" t="s">
        <v>1078</v>
      </c>
      <c r="C608" s="1" t="s">
        <v>1079</v>
      </c>
      <c r="D608">
        <v>2015</v>
      </c>
    </row>
    <row r="609" spans="1:4" x14ac:dyDescent="0.25">
      <c r="A609" t="s">
        <v>647</v>
      </c>
      <c r="B609" t="s">
        <v>1080</v>
      </c>
      <c r="C609" s="1" t="s">
        <v>405</v>
      </c>
      <c r="D609">
        <v>2015</v>
      </c>
    </row>
    <row r="610" spans="1:4" x14ac:dyDescent="0.25">
      <c r="A610" t="s">
        <v>647</v>
      </c>
      <c r="B610" t="s">
        <v>1080</v>
      </c>
      <c r="C610" s="1" t="s">
        <v>1081</v>
      </c>
      <c r="D610">
        <v>2015</v>
      </c>
    </row>
    <row r="611" spans="1:4" x14ac:dyDescent="0.25">
      <c r="A611" t="s">
        <v>647</v>
      </c>
      <c r="B611" t="s">
        <v>1080</v>
      </c>
      <c r="C611" s="1" t="s">
        <v>1082</v>
      </c>
      <c r="D611">
        <v>2015</v>
      </c>
    </row>
    <row r="612" spans="1:4" x14ac:dyDescent="0.25">
      <c r="A612" t="s">
        <v>647</v>
      </c>
      <c r="B612" t="s">
        <v>1080</v>
      </c>
      <c r="C612" s="1" t="s">
        <v>1083</v>
      </c>
      <c r="D612">
        <v>2015</v>
      </c>
    </row>
    <row r="613" spans="1:4" x14ac:dyDescent="0.25">
      <c r="A613" t="s">
        <v>647</v>
      </c>
      <c r="B613" t="s">
        <v>1080</v>
      </c>
      <c r="C613" s="1" t="s">
        <v>902</v>
      </c>
      <c r="D613">
        <v>2015</v>
      </c>
    </row>
    <row r="614" spans="1:4" x14ac:dyDescent="0.25">
      <c r="A614" t="s">
        <v>647</v>
      </c>
      <c r="B614" t="s">
        <v>1080</v>
      </c>
      <c r="C614" s="1" t="s">
        <v>1084</v>
      </c>
      <c r="D614">
        <v>2015</v>
      </c>
    </row>
    <row r="615" spans="1:4" x14ac:dyDescent="0.25">
      <c r="A615" t="s">
        <v>647</v>
      </c>
      <c r="B615" t="s">
        <v>1080</v>
      </c>
      <c r="C615" s="1" t="s">
        <v>1085</v>
      </c>
      <c r="D615">
        <v>2015</v>
      </c>
    </row>
    <row r="616" spans="1:4" x14ac:dyDescent="0.25">
      <c r="A616" t="s">
        <v>647</v>
      </c>
      <c r="B616" t="s">
        <v>21</v>
      </c>
      <c r="C616" s="1" t="s">
        <v>1086</v>
      </c>
      <c r="D616">
        <v>2015</v>
      </c>
    </row>
    <row r="617" spans="1:4" x14ac:dyDescent="0.25">
      <c r="A617" t="s">
        <v>647</v>
      </c>
      <c r="B617" t="s">
        <v>21</v>
      </c>
      <c r="C617" s="1" t="s">
        <v>1087</v>
      </c>
      <c r="D617">
        <v>2015</v>
      </c>
    </row>
    <row r="618" spans="1:4" x14ac:dyDescent="0.25">
      <c r="A618" t="s">
        <v>647</v>
      </c>
      <c r="B618" t="s">
        <v>21</v>
      </c>
      <c r="C618" s="1" t="s">
        <v>2</v>
      </c>
      <c r="D618">
        <v>2015</v>
      </c>
    </row>
    <row r="619" spans="1:4" x14ac:dyDescent="0.25">
      <c r="A619" t="s">
        <v>647</v>
      </c>
      <c r="B619" t="s">
        <v>410</v>
      </c>
      <c r="C619" s="1" t="s">
        <v>1088</v>
      </c>
      <c r="D619">
        <v>2015</v>
      </c>
    </row>
    <row r="620" spans="1:4" x14ac:dyDescent="0.25">
      <c r="A620" t="s">
        <v>647</v>
      </c>
      <c r="B620" t="s">
        <v>672</v>
      </c>
      <c r="C620" s="1" t="s">
        <v>412</v>
      </c>
      <c r="D620">
        <v>2015</v>
      </c>
    </row>
    <row r="621" spans="1:4" x14ac:dyDescent="0.25">
      <c r="A621" t="s">
        <v>647</v>
      </c>
      <c r="B621" t="s">
        <v>401</v>
      </c>
      <c r="C621" s="1" t="s">
        <v>1089</v>
      </c>
      <c r="D621">
        <v>2015</v>
      </c>
    </row>
    <row r="622" spans="1:4" x14ac:dyDescent="0.25">
      <c r="A622" t="s">
        <v>648</v>
      </c>
      <c r="B622" t="s">
        <v>10</v>
      </c>
      <c r="C622" s="1" t="s">
        <v>414</v>
      </c>
      <c r="D622">
        <v>2015</v>
      </c>
    </row>
    <row r="623" spans="1:4" x14ac:dyDescent="0.25">
      <c r="A623" t="s">
        <v>648</v>
      </c>
      <c r="B623" t="s">
        <v>730</v>
      </c>
      <c r="C623" s="1" t="s">
        <v>2</v>
      </c>
      <c r="D623">
        <v>2015</v>
      </c>
    </row>
    <row r="624" spans="1:4" x14ac:dyDescent="0.25">
      <c r="A624" t="s">
        <v>648</v>
      </c>
      <c r="B624" t="s">
        <v>21</v>
      </c>
      <c r="C624" s="1" t="s">
        <v>1091</v>
      </c>
      <c r="D624">
        <v>2015</v>
      </c>
    </row>
    <row r="625" spans="1:4" x14ac:dyDescent="0.25">
      <c r="A625" t="s">
        <v>648</v>
      </c>
      <c r="B625" t="s">
        <v>672</v>
      </c>
      <c r="C625" s="1" t="s">
        <v>415</v>
      </c>
      <c r="D625">
        <v>2015</v>
      </c>
    </row>
    <row r="626" spans="1:4" x14ac:dyDescent="0.25">
      <c r="A626" t="s">
        <v>649</v>
      </c>
      <c r="B626" t="s">
        <v>437</v>
      </c>
      <c r="C626" s="1" t="s">
        <v>2</v>
      </c>
      <c r="D626">
        <v>2015</v>
      </c>
    </row>
    <row r="627" spans="1:4" x14ac:dyDescent="0.25">
      <c r="A627" t="s">
        <v>649</v>
      </c>
      <c r="B627" t="s">
        <v>7</v>
      </c>
      <c r="C627" s="1" t="s">
        <v>1093</v>
      </c>
      <c r="D627">
        <v>2015</v>
      </c>
    </row>
    <row r="628" spans="1:4" x14ac:dyDescent="0.25">
      <c r="A628" t="s">
        <v>649</v>
      </c>
      <c r="B628" t="s">
        <v>10</v>
      </c>
      <c r="C628" s="1" t="s">
        <v>1094</v>
      </c>
      <c r="D628">
        <v>2015</v>
      </c>
    </row>
    <row r="629" spans="1:4" x14ac:dyDescent="0.25">
      <c r="A629" t="s">
        <v>649</v>
      </c>
      <c r="B629" t="s">
        <v>730</v>
      </c>
      <c r="C629" s="1" t="s">
        <v>2</v>
      </c>
      <c r="D629">
        <v>2015</v>
      </c>
    </row>
    <row r="630" spans="1:4" x14ac:dyDescent="0.25">
      <c r="A630" t="s">
        <v>649</v>
      </c>
      <c r="B630" t="s">
        <v>15</v>
      </c>
      <c r="C630" s="1" t="s">
        <v>1095</v>
      </c>
      <c r="D630">
        <v>2015</v>
      </c>
    </row>
    <row r="631" spans="1:4" x14ac:dyDescent="0.25">
      <c r="A631" t="s">
        <v>649</v>
      </c>
      <c r="B631" t="s">
        <v>15</v>
      </c>
      <c r="C631" s="1" t="s">
        <v>622</v>
      </c>
      <c r="D631">
        <v>2015</v>
      </c>
    </row>
    <row r="632" spans="1:4" x14ac:dyDescent="0.25">
      <c r="A632" t="s">
        <v>649</v>
      </c>
      <c r="B632" t="s">
        <v>21</v>
      </c>
      <c r="C632" s="1" t="s">
        <v>1096</v>
      </c>
      <c r="D632">
        <v>2015</v>
      </c>
    </row>
    <row r="633" spans="1:4" x14ac:dyDescent="0.25">
      <c r="A633" t="s">
        <v>649</v>
      </c>
      <c r="B633" t="s">
        <v>21</v>
      </c>
      <c r="C633" s="1" t="s">
        <v>1095</v>
      </c>
      <c r="D633">
        <v>2015</v>
      </c>
    </row>
    <row r="634" spans="1:4" x14ac:dyDescent="0.25">
      <c r="A634" t="s">
        <v>649</v>
      </c>
      <c r="B634" t="s">
        <v>21</v>
      </c>
      <c r="C634" s="1" t="s">
        <v>1097</v>
      </c>
      <c r="D634">
        <v>2015</v>
      </c>
    </row>
    <row r="635" spans="1:4" x14ac:dyDescent="0.25">
      <c r="A635" t="s">
        <v>649</v>
      </c>
      <c r="B635" t="s">
        <v>21</v>
      </c>
      <c r="C635" s="1" t="s">
        <v>177</v>
      </c>
      <c r="D635">
        <v>2015</v>
      </c>
    </row>
    <row r="636" spans="1:4" x14ac:dyDescent="0.25">
      <c r="A636" t="s">
        <v>649</v>
      </c>
      <c r="B636" t="s">
        <v>21</v>
      </c>
      <c r="C636" s="1" t="s">
        <v>2</v>
      </c>
      <c r="D636">
        <v>2015</v>
      </c>
    </row>
    <row r="637" spans="1:4" x14ac:dyDescent="0.25">
      <c r="A637" t="s">
        <v>649</v>
      </c>
      <c r="B637" t="s">
        <v>21</v>
      </c>
      <c r="C637" s="1" t="s">
        <v>418</v>
      </c>
      <c r="D637">
        <v>2015</v>
      </c>
    </row>
    <row r="638" spans="1:4" x14ac:dyDescent="0.25">
      <c r="A638" t="s">
        <v>649</v>
      </c>
      <c r="B638" t="s">
        <v>1098</v>
      </c>
      <c r="C638" s="1" t="s">
        <v>151</v>
      </c>
      <c r="D638">
        <v>2015</v>
      </c>
    </row>
    <row r="639" spans="1:4" x14ac:dyDescent="0.25">
      <c r="A639" t="s">
        <v>649</v>
      </c>
      <c r="B639" t="s">
        <v>1098</v>
      </c>
      <c r="C639" s="1" t="s">
        <v>152</v>
      </c>
      <c r="D639">
        <v>2015</v>
      </c>
    </row>
    <row r="640" spans="1:4" x14ac:dyDescent="0.25">
      <c r="A640" t="s">
        <v>649</v>
      </c>
      <c r="B640" t="s">
        <v>1098</v>
      </c>
      <c r="C640" s="1" t="s">
        <v>971</v>
      </c>
      <c r="D640">
        <v>2015</v>
      </c>
    </row>
    <row r="641" spans="1:4" x14ac:dyDescent="0.25">
      <c r="A641" t="s">
        <v>649</v>
      </c>
      <c r="B641" t="s">
        <v>1098</v>
      </c>
      <c r="C641" s="1" t="s">
        <v>235</v>
      </c>
      <c r="D641">
        <v>2015</v>
      </c>
    </row>
    <row r="642" spans="1:4" x14ac:dyDescent="0.25">
      <c r="A642" t="s">
        <v>649</v>
      </c>
      <c r="B642" t="s">
        <v>1098</v>
      </c>
      <c r="C642" s="1" t="s">
        <v>422</v>
      </c>
      <c r="D642">
        <v>2015</v>
      </c>
    </row>
    <row r="643" spans="1:4" x14ac:dyDescent="0.25">
      <c r="A643" t="s">
        <v>649</v>
      </c>
      <c r="B643" t="s">
        <v>423</v>
      </c>
      <c r="C643" s="1" t="s">
        <v>852</v>
      </c>
      <c r="D643">
        <v>2015</v>
      </c>
    </row>
    <row r="644" spans="1:4" x14ac:dyDescent="0.25">
      <c r="A644" t="s">
        <v>649</v>
      </c>
      <c r="B644" t="s">
        <v>423</v>
      </c>
      <c r="C644" s="1" t="s">
        <v>1099</v>
      </c>
      <c r="D644">
        <v>2015</v>
      </c>
    </row>
    <row r="645" spans="1:4" x14ac:dyDescent="0.25">
      <c r="A645" t="s">
        <v>649</v>
      </c>
      <c r="B645" t="s">
        <v>423</v>
      </c>
      <c r="C645" s="1" t="s">
        <v>1100</v>
      </c>
      <c r="D645">
        <v>2015</v>
      </c>
    </row>
    <row r="646" spans="1:4" x14ac:dyDescent="0.25">
      <c r="A646" t="s">
        <v>649</v>
      </c>
      <c r="B646" t="s">
        <v>423</v>
      </c>
      <c r="C646" s="1" t="s">
        <v>1101</v>
      </c>
      <c r="D646">
        <v>2015</v>
      </c>
    </row>
    <row r="647" spans="1:4" x14ac:dyDescent="0.25">
      <c r="A647" t="s">
        <v>649</v>
      </c>
      <c r="B647" t="s">
        <v>423</v>
      </c>
      <c r="C647" s="1" t="s">
        <v>1102</v>
      </c>
      <c r="D647">
        <v>2015</v>
      </c>
    </row>
    <row r="648" spans="1:4" x14ac:dyDescent="0.25">
      <c r="A648" t="s">
        <v>649</v>
      </c>
      <c r="B648" t="s">
        <v>423</v>
      </c>
      <c r="C648" s="1" t="s">
        <v>595</v>
      </c>
      <c r="D648">
        <v>2015</v>
      </c>
    </row>
    <row r="649" spans="1:4" x14ac:dyDescent="0.25">
      <c r="A649" t="s">
        <v>649</v>
      </c>
      <c r="B649" t="s">
        <v>423</v>
      </c>
      <c r="C649" s="1" t="s">
        <v>990</v>
      </c>
      <c r="D649">
        <v>2015</v>
      </c>
    </row>
    <row r="650" spans="1:4" x14ac:dyDescent="0.25">
      <c r="A650" t="s">
        <v>649</v>
      </c>
      <c r="B650" t="s">
        <v>423</v>
      </c>
      <c r="C650" s="1" t="s">
        <v>1103</v>
      </c>
      <c r="D650">
        <v>2015</v>
      </c>
    </row>
    <row r="651" spans="1:4" x14ac:dyDescent="0.25">
      <c r="A651" t="s">
        <v>649</v>
      </c>
      <c r="B651" t="s">
        <v>423</v>
      </c>
      <c r="C651" s="1" t="s">
        <v>1104</v>
      </c>
      <c r="D651">
        <v>2015</v>
      </c>
    </row>
    <row r="652" spans="1:4" x14ac:dyDescent="0.25">
      <c r="A652" t="s">
        <v>649</v>
      </c>
      <c r="B652" t="s">
        <v>423</v>
      </c>
      <c r="C652" s="1" t="s">
        <v>568</v>
      </c>
      <c r="D652">
        <v>2015</v>
      </c>
    </row>
    <row r="653" spans="1:4" x14ac:dyDescent="0.25">
      <c r="A653" t="s">
        <v>649</v>
      </c>
      <c r="B653" t="s">
        <v>423</v>
      </c>
      <c r="C653" s="1" t="s">
        <v>1105</v>
      </c>
      <c r="D653">
        <v>2015</v>
      </c>
    </row>
    <row r="654" spans="1:4" x14ac:dyDescent="0.25">
      <c r="A654" t="s">
        <v>649</v>
      </c>
      <c r="B654" t="s">
        <v>423</v>
      </c>
      <c r="C654" s="1" t="s">
        <v>1106</v>
      </c>
      <c r="D654">
        <v>2015</v>
      </c>
    </row>
    <row r="655" spans="1:4" x14ac:dyDescent="0.25">
      <c r="A655" t="s">
        <v>649</v>
      </c>
      <c r="B655" t="s">
        <v>423</v>
      </c>
      <c r="C655" s="1" t="s">
        <v>1107</v>
      </c>
      <c r="D655">
        <v>2015</v>
      </c>
    </row>
    <row r="656" spans="1:4" x14ac:dyDescent="0.25">
      <c r="A656" t="s">
        <v>649</v>
      </c>
      <c r="B656" t="s">
        <v>423</v>
      </c>
      <c r="C656" s="1" t="s">
        <v>1108</v>
      </c>
      <c r="D656">
        <v>2015</v>
      </c>
    </row>
    <row r="657" spans="1:4" x14ac:dyDescent="0.25">
      <c r="A657" t="s">
        <v>649</v>
      </c>
      <c r="B657" t="s">
        <v>423</v>
      </c>
      <c r="C657" s="1" t="s">
        <v>731</v>
      </c>
      <c r="D657">
        <v>2015</v>
      </c>
    </row>
    <row r="658" spans="1:4" x14ac:dyDescent="0.25">
      <c r="A658" t="s">
        <v>649</v>
      </c>
      <c r="B658" t="s">
        <v>423</v>
      </c>
      <c r="C658" s="1" t="s">
        <v>1109</v>
      </c>
      <c r="D658">
        <v>2015</v>
      </c>
    </row>
    <row r="659" spans="1:4" x14ac:dyDescent="0.25">
      <c r="A659" t="s">
        <v>649</v>
      </c>
      <c r="B659" t="s">
        <v>423</v>
      </c>
      <c r="C659" s="1" t="s">
        <v>1110</v>
      </c>
      <c r="D659">
        <v>2015</v>
      </c>
    </row>
    <row r="660" spans="1:4" x14ac:dyDescent="0.25">
      <c r="A660" t="s">
        <v>649</v>
      </c>
      <c r="B660" t="s">
        <v>423</v>
      </c>
      <c r="C660" s="1" t="s">
        <v>1111</v>
      </c>
      <c r="D660">
        <v>2015</v>
      </c>
    </row>
    <row r="661" spans="1:4" x14ac:dyDescent="0.25">
      <c r="A661" t="s">
        <v>649</v>
      </c>
      <c r="B661" t="s">
        <v>423</v>
      </c>
      <c r="C661" s="1" t="s">
        <v>1112</v>
      </c>
      <c r="D661">
        <v>2015</v>
      </c>
    </row>
    <row r="662" spans="1:4" x14ac:dyDescent="0.25">
      <c r="A662" t="s">
        <v>649</v>
      </c>
      <c r="B662" t="s">
        <v>423</v>
      </c>
      <c r="C662" s="1" t="s">
        <v>1113</v>
      </c>
      <c r="D662">
        <v>2015</v>
      </c>
    </row>
    <row r="663" spans="1:4" x14ac:dyDescent="0.25">
      <c r="A663" t="s">
        <v>649</v>
      </c>
      <c r="B663" t="s">
        <v>423</v>
      </c>
      <c r="C663" s="1" t="s">
        <v>1114</v>
      </c>
      <c r="D663">
        <v>2015</v>
      </c>
    </row>
    <row r="664" spans="1:4" x14ac:dyDescent="0.25">
      <c r="A664" t="s">
        <v>649</v>
      </c>
      <c r="B664" t="s">
        <v>423</v>
      </c>
      <c r="C664" s="1" t="s">
        <v>1115</v>
      </c>
      <c r="D664">
        <v>2015</v>
      </c>
    </row>
    <row r="665" spans="1:4" x14ac:dyDescent="0.25">
      <c r="A665" t="s">
        <v>649</v>
      </c>
      <c r="B665" t="s">
        <v>423</v>
      </c>
      <c r="C665" s="1" t="s">
        <v>1116</v>
      </c>
      <c r="D665">
        <v>2015</v>
      </c>
    </row>
    <row r="666" spans="1:4" x14ac:dyDescent="0.25">
      <c r="A666" t="s">
        <v>649</v>
      </c>
      <c r="B666" t="s">
        <v>423</v>
      </c>
      <c r="C666" s="1" t="s">
        <v>1117</v>
      </c>
      <c r="D666">
        <v>2015</v>
      </c>
    </row>
    <row r="667" spans="1:4" x14ac:dyDescent="0.25">
      <c r="A667" t="s">
        <v>649</v>
      </c>
      <c r="B667" t="s">
        <v>423</v>
      </c>
      <c r="C667" s="1" t="s">
        <v>1118</v>
      </c>
      <c r="D667">
        <v>2015</v>
      </c>
    </row>
    <row r="668" spans="1:4" x14ac:dyDescent="0.25">
      <c r="A668" t="s">
        <v>649</v>
      </c>
      <c r="B668" t="s">
        <v>423</v>
      </c>
      <c r="C668" s="1" t="s">
        <v>1119</v>
      </c>
      <c r="D668">
        <v>2015</v>
      </c>
    </row>
    <row r="669" spans="1:4" x14ac:dyDescent="0.25">
      <c r="A669" t="s">
        <v>649</v>
      </c>
      <c r="B669" t="s">
        <v>423</v>
      </c>
      <c r="C669" s="1" t="s">
        <v>2</v>
      </c>
      <c r="D669">
        <v>2015</v>
      </c>
    </row>
    <row r="670" spans="1:4" x14ac:dyDescent="0.25">
      <c r="A670" t="s">
        <v>649</v>
      </c>
      <c r="B670" t="s">
        <v>423</v>
      </c>
      <c r="C670" s="1" t="s">
        <v>69</v>
      </c>
      <c r="D670">
        <v>2015</v>
      </c>
    </row>
    <row r="671" spans="1:4" x14ac:dyDescent="0.25">
      <c r="A671" t="s">
        <v>649</v>
      </c>
      <c r="B671" t="s">
        <v>423</v>
      </c>
      <c r="C671" s="1" t="s">
        <v>460</v>
      </c>
      <c r="D671">
        <v>2015</v>
      </c>
    </row>
    <row r="672" spans="1:4" x14ac:dyDescent="0.25">
      <c r="A672" t="s">
        <v>649</v>
      </c>
      <c r="B672" t="s">
        <v>423</v>
      </c>
      <c r="C672" s="1" t="s">
        <v>1120</v>
      </c>
      <c r="D672">
        <v>2015</v>
      </c>
    </row>
    <row r="673" spans="1:4" x14ac:dyDescent="0.25">
      <c r="A673" t="s">
        <v>649</v>
      </c>
      <c r="B673" t="s">
        <v>425</v>
      </c>
      <c r="C673" s="1" t="s">
        <v>421</v>
      </c>
      <c r="D673">
        <v>2015</v>
      </c>
    </row>
    <row r="674" spans="1:4" x14ac:dyDescent="0.25">
      <c r="A674" t="s">
        <v>649</v>
      </c>
      <c r="B674" t="s">
        <v>1121</v>
      </c>
      <c r="C674" s="1" t="s">
        <v>421</v>
      </c>
      <c r="D674">
        <v>2015</v>
      </c>
    </row>
    <row r="675" spans="1:4" x14ac:dyDescent="0.25">
      <c r="A675" t="s">
        <v>649</v>
      </c>
      <c r="B675" t="s">
        <v>672</v>
      </c>
      <c r="C675" s="1" t="s">
        <v>426</v>
      </c>
      <c r="D675">
        <v>2015</v>
      </c>
    </row>
    <row r="676" spans="1:4" x14ac:dyDescent="0.25">
      <c r="A676" t="s">
        <v>649</v>
      </c>
      <c r="B676" t="s">
        <v>504</v>
      </c>
      <c r="C676" s="1" t="s">
        <v>1095</v>
      </c>
      <c r="D676">
        <v>2015</v>
      </c>
    </row>
    <row r="677" spans="1:4" x14ac:dyDescent="0.25">
      <c r="A677" t="s">
        <v>649</v>
      </c>
      <c r="B677" t="s">
        <v>401</v>
      </c>
      <c r="C677" s="1" t="s">
        <v>333</v>
      </c>
      <c r="D677">
        <v>2015</v>
      </c>
    </row>
    <row r="678" spans="1:4" x14ac:dyDescent="0.25">
      <c r="A678" t="s">
        <v>650</v>
      </c>
      <c r="B678" t="s">
        <v>437</v>
      </c>
      <c r="C678" s="1" t="s">
        <v>2</v>
      </c>
      <c r="D678">
        <v>2015</v>
      </c>
    </row>
    <row r="679" spans="1:4" x14ac:dyDescent="0.25">
      <c r="A679" t="s">
        <v>650</v>
      </c>
      <c r="B679" t="s">
        <v>1123</v>
      </c>
      <c r="C679" s="1" t="s">
        <v>875</v>
      </c>
      <c r="D679">
        <v>2015</v>
      </c>
    </row>
    <row r="680" spans="1:4" x14ac:dyDescent="0.25">
      <c r="A680" t="s">
        <v>650</v>
      </c>
      <c r="B680" t="s">
        <v>10</v>
      </c>
      <c r="C680" s="1" t="s">
        <v>431</v>
      </c>
      <c r="D680">
        <v>2015</v>
      </c>
    </row>
    <row r="681" spans="1:4" x14ac:dyDescent="0.25">
      <c r="A681" t="s">
        <v>650</v>
      </c>
      <c r="B681" t="s">
        <v>21</v>
      </c>
      <c r="C681" s="1" t="s">
        <v>431</v>
      </c>
      <c r="D681">
        <v>2015</v>
      </c>
    </row>
    <row r="682" spans="1:4" x14ac:dyDescent="0.25">
      <c r="A682" t="s">
        <v>650</v>
      </c>
      <c r="B682" t="s">
        <v>1124</v>
      </c>
      <c r="C682" s="1" t="s">
        <v>1125</v>
      </c>
      <c r="D682">
        <v>2015</v>
      </c>
    </row>
    <row r="683" spans="1:4" x14ac:dyDescent="0.25">
      <c r="A683" t="s">
        <v>650</v>
      </c>
      <c r="B683" t="s">
        <v>1126</v>
      </c>
      <c r="C683" s="1" t="s">
        <v>1127</v>
      </c>
      <c r="D683">
        <v>2015</v>
      </c>
    </row>
    <row r="684" spans="1:4" x14ac:dyDescent="0.25">
      <c r="A684" t="s">
        <v>650</v>
      </c>
      <c r="B684" t="s">
        <v>237</v>
      </c>
      <c r="C684" s="1" t="s">
        <v>1128</v>
      </c>
      <c r="D684">
        <v>2015</v>
      </c>
    </row>
    <row r="685" spans="1:4" x14ac:dyDescent="0.25">
      <c r="A685" t="s">
        <v>650</v>
      </c>
      <c r="B685" t="s">
        <v>433</v>
      </c>
      <c r="C685" s="1" t="s">
        <v>434</v>
      </c>
      <c r="D685">
        <v>2015</v>
      </c>
    </row>
    <row r="686" spans="1:4" x14ac:dyDescent="0.25">
      <c r="A686" t="s">
        <v>650</v>
      </c>
      <c r="B686" t="s">
        <v>672</v>
      </c>
      <c r="C686" s="1" t="s">
        <v>435</v>
      </c>
      <c r="D686">
        <v>2015</v>
      </c>
    </row>
    <row r="687" spans="1:4" x14ac:dyDescent="0.25">
      <c r="A687" t="s">
        <v>650</v>
      </c>
      <c r="B687" t="s">
        <v>401</v>
      </c>
      <c r="C687" s="1" t="s">
        <v>1127</v>
      </c>
      <c r="D687">
        <v>2015</v>
      </c>
    </row>
    <row r="688" spans="1:4" x14ac:dyDescent="0.25">
      <c r="A688" t="s">
        <v>651</v>
      </c>
      <c r="B688" t="s">
        <v>437</v>
      </c>
      <c r="C688" s="1" t="s">
        <v>438</v>
      </c>
      <c r="D688">
        <v>2015</v>
      </c>
    </row>
    <row r="689" spans="1:4" x14ac:dyDescent="0.25">
      <c r="A689" t="s">
        <v>651</v>
      </c>
      <c r="B689" t="s">
        <v>437</v>
      </c>
      <c r="C689" s="1" t="s">
        <v>2</v>
      </c>
      <c r="D689">
        <v>2015</v>
      </c>
    </row>
    <row r="690" spans="1:4" x14ac:dyDescent="0.25">
      <c r="A690" t="s">
        <v>651</v>
      </c>
      <c r="B690" t="s">
        <v>10</v>
      </c>
      <c r="C690" s="1" t="s">
        <v>443</v>
      </c>
      <c r="D690">
        <v>2015</v>
      </c>
    </row>
    <row r="691" spans="1:4" x14ac:dyDescent="0.25">
      <c r="A691" t="s">
        <v>651</v>
      </c>
      <c r="B691" s="1" t="s">
        <v>444</v>
      </c>
      <c r="C691" s="1" t="s">
        <v>445</v>
      </c>
      <c r="D691">
        <v>2015</v>
      </c>
    </row>
    <row r="692" spans="1:4" x14ac:dyDescent="0.25">
      <c r="A692" t="s">
        <v>651</v>
      </c>
      <c r="B692" t="s">
        <v>730</v>
      </c>
      <c r="C692" s="1" t="s">
        <v>2</v>
      </c>
      <c r="D692">
        <v>2015</v>
      </c>
    </row>
    <row r="693" spans="1:4" x14ac:dyDescent="0.25">
      <c r="A693" t="s">
        <v>651</v>
      </c>
      <c r="B693" t="s">
        <v>449</v>
      </c>
      <c r="C693" s="1" t="s">
        <v>450</v>
      </c>
      <c r="D693">
        <v>2015</v>
      </c>
    </row>
    <row r="694" spans="1:4" x14ac:dyDescent="0.25">
      <c r="A694" t="s">
        <v>651</v>
      </c>
      <c r="B694" t="s">
        <v>451</v>
      </c>
      <c r="C694" s="1" t="s">
        <v>452</v>
      </c>
      <c r="D694">
        <v>2015</v>
      </c>
    </row>
    <row r="695" spans="1:4" x14ac:dyDescent="0.25">
      <c r="A695" t="s">
        <v>651</v>
      </c>
      <c r="B695" t="s">
        <v>21</v>
      </c>
      <c r="C695" s="1" t="s">
        <v>122</v>
      </c>
      <c r="D695">
        <v>2015</v>
      </c>
    </row>
    <row r="696" spans="1:4" x14ac:dyDescent="0.25">
      <c r="A696" t="s">
        <v>651</v>
      </c>
      <c r="B696" t="s">
        <v>21</v>
      </c>
      <c r="C696" s="1" t="s">
        <v>1130</v>
      </c>
      <c r="D696">
        <v>2015</v>
      </c>
    </row>
    <row r="697" spans="1:4" x14ac:dyDescent="0.25">
      <c r="A697" t="s">
        <v>651</v>
      </c>
      <c r="B697" t="s">
        <v>21</v>
      </c>
      <c r="C697" s="1" t="s">
        <v>443</v>
      </c>
      <c r="D697">
        <v>2015</v>
      </c>
    </row>
    <row r="698" spans="1:4" x14ac:dyDescent="0.25">
      <c r="A698" t="s">
        <v>651</v>
      </c>
      <c r="B698" t="s">
        <v>21</v>
      </c>
      <c r="C698" s="1" t="s">
        <v>441</v>
      </c>
      <c r="D698">
        <v>2015</v>
      </c>
    </row>
    <row r="699" spans="1:4" x14ac:dyDescent="0.25">
      <c r="A699" t="s">
        <v>651</v>
      </c>
      <c r="B699" t="s">
        <v>1131</v>
      </c>
      <c r="C699" s="1" t="s">
        <v>1130</v>
      </c>
      <c r="D699">
        <v>2015</v>
      </c>
    </row>
    <row r="700" spans="1:4" x14ac:dyDescent="0.25">
      <c r="A700" t="s">
        <v>651</v>
      </c>
      <c r="B700" t="s">
        <v>461</v>
      </c>
      <c r="C700" s="1" t="s">
        <v>1132</v>
      </c>
      <c r="D700">
        <v>2015</v>
      </c>
    </row>
    <row r="701" spans="1:4" x14ac:dyDescent="0.25">
      <c r="A701" t="s">
        <v>651</v>
      </c>
      <c r="B701" t="s">
        <v>672</v>
      </c>
      <c r="C701" s="1" t="s">
        <v>464</v>
      </c>
      <c r="D701">
        <v>2015</v>
      </c>
    </row>
    <row r="702" spans="1:4" x14ac:dyDescent="0.25">
      <c r="A702" t="s">
        <v>651</v>
      </c>
      <c r="B702" t="s">
        <v>504</v>
      </c>
      <c r="C702" s="1" t="s">
        <v>1132</v>
      </c>
      <c r="D702">
        <v>2015</v>
      </c>
    </row>
    <row r="703" spans="1:4" x14ac:dyDescent="0.25">
      <c r="A703" t="s">
        <v>651</v>
      </c>
      <c r="B703" t="s">
        <v>465</v>
      </c>
      <c r="C703" s="1" t="s">
        <v>466</v>
      </c>
      <c r="D703">
        <v>2015</v>
      </c>
    </row>
    <row r="704" spans="1:4" x14ac:dyDescent="0.25">
      <c r="A704" t="s">
        <v>651</v>
      </c>
      <c r="B704" t="s">
        <v>401</v>
      </c>
      <c r="C704" s="1" t="s">
        <v>442</v>
      </c>
      <c r="D704">
        <v>2015</v>
      </c>
    </row>
    <row r="705" spans="1:4" x14ac:dyDescent="0.25">
      <c r="A705" t="s">
        <v>651</v>
      </c>
      <c r="B705" t="s">
        <v>401</v>
      </c>
      <c r="C705" s="1" t="s">
        <v>1133</v>
      </c>
      <c r="D705">
        <v>2015</v>
      </c>
    </row>
    <row r="706" spans="1:4" x14ac:dyDescent="0.25">
      <c r="A706" t="s">
        <v>652</v>
      </c>
      <c r="B706" t="s">
        <v>469</v>
      </c>
      <c r="C706" s="1" t="s">
        <v>470</v>
      </c>
      <c r="D706">
        <v>2015</v>
      </c>
    </row>
    <row r="707" spans="1:4" x14ac:dyDescent="0.25">
      <c r="A707" t="s">
        <v>652</v>
      </c>
      <c r="B707" t="s">
        <v>437</v>
      </c>
      <c r="C707" s="1" t="s">
        <v>2</v>
      </c>
      <c r="D707">
        <v>2015</v>
      </c>
    </row>
    <row r="708" spans="1:4" x14ac:dyDescent="0.25">
      <c r="A708" t="s">
        <v>652</v>
      </c>
      <c r="B708" t="s">
        <v>1135</v>
      </c>
      <c r="C708" s="1" t="s">
        <v>474</v>
      </c>
      <c r="D708">
        <v>2015</v>
      </c>
    </row>
    <row r="709" spans="1:4" x14ac:dyDescent="0.25">
      <c r="A709" t="s">
        <v>652</v>
      </c>
      <c r="B709" t="s">
        <v>10</v>
      </c>
      <c r="C709" s="1" t="s">
        <v>470</v>
      </c>
      <c r="D709">
        <v>2015</v>
      </c>
    </row>
    <row r="710" spans="1:4" x14ac:dyDescent="0.25">
      <c r="A710" t="s">
        <v>652</v>
      </c>
      <c r="B710" t="s">
        <v>10</v>
      </c>
      <c r="C710" s="1" t="s">
        <v>1136</v>
      </c>
      <c r="D710">
        <v>2015</v>
      </c>
    </row>
    <row r="711" spans="1:4" x14ac:dyDescent="0.25">
      <c r="A711" t="s">
        <v>652</v>
      </c>
      <c r="B711" t="s">
        <v>730</v>
      </c>
      <c r="C711" s="1" t="s">
        <v>2</v>
      </c>
      <c r="D711">
        <v>2015</v>
      </c>
    </row>
    <row r="712" spans="1:4" x14ac:dyDescent="0.25">
      <c r="A712" t="s">
        <v>652</v>
      </c>
      <c r="B712" t="s">
        <v>1137</v>
      </c>
      <c r="C712" s="1" t="s">
        <v>1138</v>
      </c>
      <c r="D712">
        <v>2015</v>
      </c>
    </row>
    <row r="713" spans="1:4" x14ac:dyDescent="0.25">
      <c r="A713" t="s">
        <v>652</v>
      </c>
      <c r="B713" t="s">
        <v>21</v>
      </c>
      <c r="C713" s="1" t="s">
        <v>1139</v>
      </c>
      <c r="D713">
        <v>2015</v>
      </c>
    </row>
    <row r="714" spans="1:4" x14ac:dyDescent="0.25">
      <c r="A714" t="s">
        <v>652</v>
      </c>
      <c r="B714" t="s">
        <v>21</v>
      </c>
      <c r="C714" s="1" t="s">
        <v>476</v>
      </c>
      <c r="D714">
        <v>2015</v>
      </c>
    </row>
    <row r="715" spans="1:4" x14ac:dyDescent="0.25">
      <c r="A715" t="s">
        <v>652</v>
      </c>
      <c r="B715" t="s">
        <v>21</v>
      </c>
      <c r="C715" s="1" t="s">
        <v>477</v>
      </c>
      <c r="D715">
        <v>2015</v>
      </c>
    </row>
    <row r="716" spans="1:4" x14ac:dyDescent="0.25">
      <c r="A716" t="s">
        <v>652</v>
      </c>
      <c r="B716" t="s">
        <v>21</v>
      </c>
      <c r="C716" s="1" t="s">
        <v>1140</v>
      </c>
      <c r="D716">
        <v>2015</v>
      </c>
    </row>
    <row r="717" spans="1:4" x14ac:dyDescent="0.25">
      <c r="A717" t="s">
        <v>652</v>
      </c>
      <c r="B717" t="s">
        <v>21</v>
      </c>
      <c r="C717" s="1" t="s">
        <v>1141</v>
      </c>
      <c r="D717">
        <v>2015</v>
      </c>
    </row>
    <row r="718" spans="1:4" x14ac:dyDescent="0.25">
      <c r="A718" t="s">
        <v>652</v>
      </c>
      <c r="B718" t="s">
        <v>21</v>
      </c>
      <c r="C718" s="1" t="s">
        <v>1142</v>
      </c>
      <c r="D718">
        <v>2015</v>
      </c>
    </row>
    <row r="719" spans="1:4" x14ac:dyDescent="0.25">
      <c r="A719" t="s">
        <v>652</v>
      </c>
      <c r="B719" t="s">
        <v>21</v>
      </c>
      <c r="C719" s="1" t="s">
        <v>1143</v>
      </c>
      <c r="D719">
        <v>2015</v>
      </c>
    </row>
    <row r="720" spans="1:4" x14ac:dyDescent="0.25">
      <c r="A720" t="s">
        <v>652</v>
      </c>
      <c r="B720" t="s">
        <v>21</v>
      </c>
      <c r="C720" s="1" t="s">
        <v>1144</v>
      </c>
      <c r="D720">
        <v>2015</v>
      </c>
    </row>
    <row r="721" spans="1:4" x14ac:dyDescent="0.25">
      <c r="A721" t="s">
        <v>652</v>
      </c>
      <c r="B721" t="s">
        <v>21</v>
      </c>
      <c r="C721" s="1" t="s">
        <v>479</v>
      </c>
      <c r="D721">
        <v>2015</v>
      </c>
    </row>
    <row r="722" spans="1:4" x14ac:dyDescent="0.25">
      <c r="A722" t="s">
        <v>652</v>
      </c>
      <c r="B722" t="s">
        <v>21</v>
      </c>
      <c r="C722" s="1" t="s">
        <v>1145</v>
      </c>
      <c r="D722">
        <v>2015</v>
      </c>
    </row>
    <row r="723" spans="1:4" x14ac:dyDescent="0.25">
      <c r="A723" t="s">
        <v>652</v>
      </c>
      <c r="B723" t="s">
        <v>21</v>
      </c>
      <c r="C723" s="1" t="s">
        <v>1146</v>
      </c>
      <c r="D723">
        <v>2015</v>
      </c>
    </row>
    <row r="724" spans="1:4" x14ac:dyDescent="0.25">
      <c r="A724" t="s">
        <v>652</v>
      </c>
      <c r="B724" t="s">
        <v>21</v>
      </c>
      <c r="C724" s="1" t="s">
        <v>1147</v>
      </c>
      <c r="D724">
        <v>2015</v>
      </c>
    </row>
    <row r="725" spans="1:4" x14ac:dyDescent="0.25">
      <c r="A725" t="s">
        <v>652</v>
      </c>
      <c r="B725" t="s">
        <v>21</v>
      </c>
      <c r="C725" s="1" t="s">
        <v>1148</v>
      </c>
      <c r="D725">
        <v>2015</v>
      </c>
    </row>
    <row r="726" spans="1:4" x14ac:dyDescent="0.25">
      <c r="A726" t="s">
        <v>652</v>
      </c>
      <c r="B726" t="s">
        <v>21</v>
      </c>
      <c r="C726" s="1" t="s">
        <v>1149</v>
      </c>
      <c r="D726">
        <v>2015</v>
      </c>
    </row>
    <row r="727" spans="1:4" x14ac:dyDescent="0.25">
      <c r="A727" t="s">
        <v>652</v>
      </c>
      <c r="B727" t="s">
        <v>21</v>
      </c>
      <c r="C727" s="1" t="s">
        <v>1150</v>
      </c>
      <c r="D727">
        <v>2015</v>
      </c>
    </row>
    <row r="728" spans="1:4" x14ac:dyDescent="0.25">
      <c r="A728" t="s">
        <v>652</v>
      </c>
      <c r="B728" t="s">
        <v>21</v>
      </c>
      <c r="C728" s="1" t="s">
        <v>1151</v>
      </c>
      <c r="D728">
        <v>2015</v>
      </c>
    </row>
    <row r="729" spans="1:4" x14ac:dyDescent="0.25">
      <c r="A729" t="s">
        <v>652</v>
      </c>
      <c r="B729" t="s">
        <v>21</v>
      </c>
      <c r="C729" s="1" t="s">
        <v>1152</v>
      </c>
      <c r="D729">
        <v>2015</v>
      </c>
    </row>
    <row r="730" spans="1:4" x14ac:dyDescent="0.25">
      <c r="A730" t="s">
        <v>652</v>
      </c>
      <c r="B730" t="s">
        <v>21</v>
      </c>
      <c r="C730" s="1" t="s">
        <v>1153</v>
      </c>
      <c r="D730">
        <v>2015</v>
      </c>
    </row>
    <row r="731" spans="1:4" x14ac:dyDescent="0.25">
      <c r="A731" t="s">
        <v>652</v>
      </c>
      <c r="B731" t="s">
        <v>21</v>
      </c>
      <c r="C731" s="1" t="s">
        <v>1154</v>
      </c>
      <c r="D731">
        <v>2015</v>
      </c>
    </row>
    <row r="732" spans="1:4" x14ac:dyDescent="0.25">
      <c r="A732" t="s">
        <v>652</v>
      </c>
      <c r="B732" t="s">
        <v>21</v>
      </c>
      <c r="C732" s="1" t="s">
        <v>1155</v>
      </c>
      <c r="D732">
        <v>2015</v>
      </c>
    </row>
    <row r="733" spans="1:4" x14ac:dyDescent="0.25">
      <c r="A733" t="s">
        <v>652</v>
      </c>
      <c r="B733" t="s">
        <v>21</v>
      </c>
      <c r="C733" s="1" t="s">
        <v>1156</v>
      </c>
      <c r="D733">
        <v>2015</v>
      </c>
    </row>
    <row r="734" spans="1:4" x14ac:dyDescent="0.25">
      <c r="A734" t="s">
        <v>652</v>
      </c>
      <c r="B734" t="s">
        <v>21</v>
      </c>
      <c r="C734" s="1" t="s">
        <v>1157</v>
      </c>
      <c r="D734">
        <v>2015</v>
      </c>
    </row>
    <row r="735" spans="1:4" x14ac:dyDescent="0.25">
      <c r="A735" t="s">
        <v>652</v>
      </c>
      <c r="B735" t="s">
        <v>21</v>
      </c>
      <c r="C735" s="1" t="s">
        <v>943</v>
      </c>
      <c r="D735">
        <v>2015</v>
      </c>
    </row>
    <row r="736" spans="1:4" x14ac:dyDescent="0.25">
      <c r="A736" t="s">
        <v>652</v>
      </c>
      <c r="B736" t="s">
        <v>21</v>
      </c>
      <c r="C736" s="1" t="s">
        <v>9</v>
      </c>
      <c r="D736">
        <v>2015</v>
      </c>
    </row>
    <row r="737" spans="1:4" x14ac:dyDescent="0.25">
      <c r="A737" t="s">
        <v>652</v>
      </c>
      <c r="B737" t="s">
        <v>21</v>
      </c>
      <c r="C737" s="1" t="s">
        <v>1158</v>
      </c>
      <c r="D737">
        <v>2015</v>
      </c>
    </row>
    <row r="738" spans="1:4" x14ac:dyDescent="0.25">
      <c r="A738" t="s">
        <v>652</v>
      </c>
      <c r="B738" t="s">
        <v>21</v>
      </c>
      <c r="C738" s="1" t="s">
        <v>1159</v>
      </c>
      <c r="D738">
        <v>2015</v>
      </c>
    </row>
    <row r="739" spans="1:4" x14ac:dyDescent="0.25">
      <c r="A739" t="s">
        <v>652</v>
      </c>
      <c r="B739" t="s">
        <v>21</v>
      </c>
      <c r="C739" s="1" t="s">
        <v>1113</v>
      </c>
      <c r="D739">
        <v>2015</v>
      </c>
    </row>
    <row r="740" spans="1:4" x14ac:dyDescent="0.25">
      <c r="A740" t="s">
        <v>652</v>
      </c>
      <c r="B740" t="s">
        <v>21</v>
      </c>
      <c r="C740" s="1" t="s">
        <v>1114</v>
      </c>
      <c r="D740">
        <v>2015</v>
      </c>
    </row>
    <row r="741" spans="1:4" x14ac:dyDescent="0.25">
      <c r="A741" t="s">
        <v>652</v>
      </c>
      <c r="B741" t="s">
        <v>21</v>
      </c>
      <c r="C741" s="1" t="s">
        <v>470</v>
      </c>
      <c r="D741">
        <v>2015</v>
      </c>
    </row>
    <row r="742" spans="1:4" x14ac:dyDescent="0.25">
      <c r="A742" t="s">
        <v>652</v>
      </c>
      <c r="B742" t="s">
        <v>21</v>
      </c>
      <c r="C742" s="1" t="s">
        <v>1160</v>
      </c>
      <c r="D742">
        <v>2015</v>
      </c>
    </row>
    <row r="743" spans="1:4" x14ac:dyDescent="0.25">
      <c r="A743" t="s">
        <v>652</v>
      </c>
      <c r="B743" t="s">
        <v>21</v>
      </c>
      <c r="C743" s="1" t="s">
        <v>1161</v>
      </c>
      <c r="D743">
        <v>2015</v>
      </c>
    </row>
    <row r="744" spans="1:4" x14ac:dyDescent="0.25">
      <c r="A744" t="s">
        <v>652</v>
      </c>
      <c r="B744" t="s">
        <v>21</v>
      </c>
      <c r="C744" s="1" t="s">
        <v>1162</v>
      </c>
      <c r="D744">
        <v>2015</v>
      </c>
    </row>
    <row r="745" spans="1:4" x14ac:dyDescent="0.25">
      <c r="A745" t="s">
        <v>652</v>
      </c>
      <c r="B745" t="s">
        <v>21</v>
      </c>
      <c r="C745" s="1" t="s">
        <v>1163</v>
      </c>
      <c r="D745">
        <v>2015</v>
      </c>
    </row>
    <row r="746" spans="1:4" x14ac:dyDescent="0.25">
      <c r="A746" t="s">
        <v>652</v>
      </c>
      <c r="B746" t="s">
        <v>21</v>
      </c>
      <c r="C746" s="1" t="s">
        <v>2</v>
      </c>
      <c r="D746">
        <v>2015</v>
      </c>
    </row>
    <row r="747" spans="1:4" x14ac:dyDescent="0.25">
      <c r="A747" t="s">
        <v>652</v>
      </c>
      <c r="B747" t="s">
        <v>21</v>
      </c>
      <c r="C747" s="1" t="s">
        <v>1164</v>
      </c>
      <c r="D747">
        <v>2015</v>
      </c>
    </row>
    <row r="748" spans="1:4" x14ac:dyDescent="0.25">
      <c r="A748" t="s">
        <v>652</v>
      </c>
      <c r="B748" t="s">
        <v>21</v>
      </c>
      <c r="C748" s="1" t="s">
        <v>1165</v>
      </c>
      <c r="D748">
        <v>2015</v>
      </c>
    </row>
    <row r="749" spans="1:4" x14ac:dyDescent="0.25">
      <c r="A749" t="s">
        <v>652</v>
      </c>
      <c r="B749" t="s">
        <v>21</v>
      </c>
      <c r="C749" s="1" t="s">
        <v>1166</v>
      </c>
      <c r="D749">
        <v>2015</v>
      </c>
    </row>
    <row r="750" spans="1:4" x14ac:dyDescent="0.25">
      <c r="A750" t="s">
        <v>652</v>
      </c>
      <c r="B750" t="s">
        <v>21</v>
      </c>
      <c r="C750" s="1" t="s">
        <v>69</v>
      </c>
      <c r="D750">
        <v>2015</v>
      </c>
    </row>
    <row r="751" spans="1:4" x14ac:dyDescent="0.25">
      <c r="A751" t="s">
        <v>652</v>
      </c>
      <c r="B751" t="s">
        <v>21</v>
      </c>
      <c r="C751" s="1" t="s">
        <v>1094</v>
      </c>
      <c r="D751">
        <v>2015</v>
      </c>
    </row>
    <row r="752" spans="1:4" x14ac:dyDescent="0.25">
      <c r="A752" t="s">
        <v>652</v>
      </c>
      <c r="B752" t="s">
        <v>21</v>
      </c>
      <c r="C752" s="1" t="s">
        <v>460</v>
      </c>
      <c r="D752">
        <v>2015</v>
      </c>
    </row>
    <row r="753" spans="1:4" x14ac:dyDescent="0.25">
      <c r="A753" t="s">
        <v>652</v>
      </c>
      <c r="B753" t="s">
        <v>478</v>
      </c>
      <c r="C753" s="1" t="s">
        <v>479</v>
      </c>
      <c r="D753">
        <v>2015</v>
      </c>
    </row>
    <row r="754" spans="1:4" x14ac:dyDescent="0.25">
      <c r="A754" t="s">
        <v>652</v>
      </c>
      <c r="B754" t="s">
        <v>1167</v>
      </c>
      <c r="C754" s="1" t="s">
        <v>1168</v>
      </c>
      <c r="D754">
        <v>2015</v>
      </c>
    </row>
    <row r="755" spans="1:4" x14ac:dyDescent="0.25">
      <c r="A755" t="s">
        <v>652</v>
      </c>
      <c r="B755" t="s">
        <v>1167</v>
      </c>
      <c r="C755" s="1" t="s">
        <v>1169</v>
      </c>
      <c r="D755">
        <v>2015</v>
      </c>
    </row>
    <row r="756" spans="1:4" x14ac:dyDescent="0.25">
      <c r="A756" t="s">
        <v>652</v>
      </c>
      <c r="B756" t="s">
        <v>1167</v>
      </c>
      <c r="C756" s="1" t="s">
        <v>1150</v>
      </c>
      <c r="D756">
        <v>2015</v>
      </c>
    </row>
    <row r="757" spans="1:4" x14ac:dyDescent="0.25">
      <c r="A757" t="s">
        <v>652</v>
      </c>
      <c r="B757" t="s">
        <v>672</v>
      </c>
      <c r="C757" s="1" t="s">
        <v>481</v>
      </c>
      <c r="D757">
        <v>2015</v>
      </c>
    </row>
    <row r="758" spans="1:4" x14ac:dyDescent="0.25">
      <c r="A758" t="s">
        <v>652</v>
      </c>
      <c r="B758" t="s">
        <v>504</v>
      </c>
      <c r="C758" s="1" t="s">
        <v>1170</v>
      </c>
      <c r="D758">
        <v>2015</v>
      </c>
    </row>
    <row r="759" spans="1:4" x14ac:dyDescent="0.25">
      <c r="A759" t="s">
        <v>652</v>
      </c>
      <c r="B759" t="s">
        <v>710</v>
      </c>
      <c r="C759" s="1" t="s">
        <v>482</v>
      </c>
      <c r="D759">
        <v>2015</v>
      </c>
    </row>
    <row r="760" spans="1:4" x14ac:dyDescent="0.25">
      <c r="A760" t="s">
        <v>652</v>
      </c>
      <c r="B760" t="s">
        <v>483</v>
      </c>
      <c r="C760" s="1" t="s">
        <v>484</v>
      </c>
      <c r="D760">
        <v>2015</v>
      </c>
    </row>
    <row r="761" spans="1:4" x14ac:dyDescent="0.25">
      <c r="A761" t="s">
        <v>652</v>
      </c>
      <c r="B761" t="s">
        <v>401</v>
      </c>
      <c r="C761" s="1" t="s">
        <v>1171</v>
      </c>
      <c r="D761">
        <v>2015</v>
      </c>
    </row>
    <row r="762" spans="1:4" x14ac:dyDescent="0.25">
      <c r="A762" t="s">
        <v>652</v>
      </c>
      <c r="B762" t="s">
        <v>401</v>
      </c>
      <c r="C762" s="1" t="s">
        <v>1146</v>
      </c>
      <c r="D762">
        <v>2015</v>
      </c>
    </row>
    <row r="763" spans="1:4" x14ac:dyDescent="0.25">
      <c r="A763" t="s">
        <v>652</v>
      </c>
      <c r="B763" t="s">
        <v>401</v>
      </c>
      <c r="C763" s="1" t="s">
        <v>1172</v>
      </c>
      <c r="D763">
        <v>2015</v>
      </c>
    </row>
    <row r="764" spans="1:4" x14ac:dyDescent="0.25">
      <c r="A764" t="s">
        <v>652</v>
      </c>
      <c r="B764" t="s">
        <v>1173</v>
      </c>
      <c r="C764" s="1" t="s">
        <v>1170</v>
      </c>
      <c r="D764">
        <v>2015</v>
      </c>
    </row>
    <row r="765" spans="1:4" x14ac:dyDescent="0.25">
      <c r="A765" t="s">
        <v>653</v>
      </c>
      <c r="B765" t="s">
        <v>437</v>
      </c>
      <c r="C765" s="1" t="s">
        <v>2</v>
      </c>
      <c r="D765">
        <v>2015</v>
      </c>
    </row>
    <row r="766" spans="1:4" x14ac:dyDescent="0.25">
      <c r="A766" t="s">
        <v>653</v>
      </c>
      <c r="B766" t="s">
        <v>21</v>
      </c>
      <c r="C766" s="1" t="s">
        <v>1175</v>
      </c>
      <c r="D766">
        <v>2015</v>
      </c>
    </row>
    <row r="767" spans="1:4" x14ac:dyDescent="0.25">
      <c r="A767" t="s">
        <v>653</v>
      </c>
      <c r="B767" t="s">
        <v>21</v>
      </c>
      <c r="C767" s="1" t="s">
        <v>1176</v>
      </c>
      <c r="D767">
        <v>2015</v>
      </c>
    </row>
    <row r="768" spans="1:4" x14ac:dyDescent="0.25">
      <c r="A768" t="s">
        <v>653</v>
      </c>
      <c r="B768" t="s">
        <v>21</v>
      </c>
      <c r="C768" s="1" t="s">
        <v>2</v>
      </c>
      <c r="D768">
        <v>2015</v>
      </c>
    </row>
    <row r="769" spans="1:4" x14ac:dyDescent="0.25">
      <c r="A769" t="s">
        <v>653</v>
      </c>
      <c r="B769" t="s">
        <v>487</v>
      </c>
      <c r="C769" s="1" t="s">
        <v>1177</v>
      </c>
      <c r="D769">
        <v>2015</v>
      </c>
    </row>
    <row r="770" spans="1:4" x14ac:dyDescent="0.25">
      <c r="A770" t="s">
        <v>653</v>
      </c>
      <c r="B770" t="s">
        <v>487</v>
      </c>
      <c r="C770" s="1" t="s">
        <v>1071</v>
      </c>
      <c r="D770">
        <v>2015</v>
      </c>
    </row>
    <row r="771" spans="1:4" x14ac:dyDescent="0.25">
      <c r="A771" t="s">
        <v>653</v>
      </c>
      <c r="B771" t="s">
        <v>487</v>
      </c>
      <c r="C771" s="1" t="s">
        <v>1178</v>
      </c>
      <c r="D771">
        <v>2015</v>
      </c>
    </row>
    <row r="772" spans="1:4" x14ac:dyDescent="0.25">
      <c r="A772" t="s">
        <v>653</v>
      </c>
      <c r="B772" t="s">
        <v>487</v>
      </c>
      <c r="C772" s="1" t="s">
        <v>1179</v>
      </c>
      <c r="D772">
        <v>2015</v>
      </c>
    </row>
    <row r="773" spans="1:4" x14ac:dyDescent="0.25">
      <c r="A773" t="s">
        <v>653</v>
      </c>
      <c r="B773" t="s">
        <v>487</v>
      </c>
      <c r="C773" s="1" t="s">
        <v>2</v>
      </c>
      <c r="D773">
        <v>2015</v>
      </c>
    </row>
    <row r="774" spans="1:4" x14ac:dyDescent="0.25">
      <c r="A774" t="s">
        <v>653</v>
      </c>
      <c r="B774" t="s">
        <v>487</v>
      </c>
      <c r="C774" s="1" t="s">
        <v>1180</v>
      </c>
      <c r="D774">
        <v>2015</v>
      </c>
    </row>
    <row r="775" spans="1:4" x14ac:dyDescent="0.25">
      <c r="A775" t="s">
        <v>653</v>
      </c>
      <c r="B775" t="s">
        <v>672</v>
      </c>
      <c r="C775" s="1" t="s">
        <v>2</v>
      </c>
      <c r="D775">
        <v>2015</v>
      </c>
    </row>
    <row r="776" spans="1:4" x14ac:dyDescent="0.25">
      <c r="A776" t="s">
        <v>653</v>
      </c>
      <c r="B776" t="s">
        <v>111</v>
      </c>
      <c r="C776" s="1" t="s">
        <v>488</v>
      </c>
      <c r="D776">
        <v>2015</v>
      </c>
    </row>
    <row r="777" spans="1:4" x14ac:dyDescent="0.25">
      <c r="A777" t="s">
        <v>492</v>
      </c>
      <c r="B777" t="s">
        <v>194</v>
      </c>
      <c r="C777" s="1" t="s">
        <v>1182</v>
      </c>
      <c r="D777">
        <v>2015</v>
      </c>
    </row>
    <row r="778" spans="1:4" x14ac:dyDescent="0.25">
      <c r="A778" t="s">
        <v>492</v>
      </c>
      <c r="B778" t="s">
        <v>1183</v>
      </c>
      <c r="C778" s="1" t="s">
        <v>490</v>
      </c>
      <c r="D778">
        <v>2015</v>
      </c>
    </row>
    <row r="779" spans="1:4" x14ac:dyDescent="0.25">
      <c r="A779" t="s">
        <v>492</v>
      </c>
      <c r="B779" t="s">
        <v>10</v>
      </c>
      <c r="C779" s="1" t="s">
        <v>330</v>
      </c>
      <c r="D779">
        <v>2015</v>
      </c>
    </row>
    <row r="780" spans="1:4" x14ac:dyDescent="0.25">
      <c r="A780" t="s">
        <v>492</v>
      </c>
      <c r="B780" t="s">
        <v>730</v>
      </c>
      <c r="C780" s="1" t="s">
        <v>2</v>
      </c>
      <c r="D780">
        <v>2015</v>
      </c>
    </row>
    <row r="781" spans="1:4" x14ac:dyDescent="0.25">
      <c r="A781" t="s">
        <v>492</v>
      </c>
      <c r="B781" t="s">
        <v>21</v>
      </c>
      <c r="C781" s="1" t="s">
        <v>491</v>
      </c>
      <c r="D781">
        <v>2015</v>
      </c>
    </row>
    <row r="782" spans="1:4" x14ac:dyDescent="0.25">
      <c r="A782" t="s">
        <v>492</v>
      </c>
      <c r="B782" t="s">
        <v>237</v>
      </c>
      <c r="C782" s="1" t="s">
        <v>493</v>
      </c>
      <c r="D782">
        <v>2015</v>
      </c>
    </row>
    <row r="783" spans="1:4" x14ac:dyDescent="0.25">
      <c r="A783" t="s">
        <v>492</v>
      </c>
      <c r="B783" t="s">
        <v>1184</v>
      </c>
      <c r="C783" s="1" t="s">
        <v>493</v>
      </c>
      <c r="D783">
        <v>2015</v>
      </c>
    </row>
    <row r="784" spans="1:4" x14ac:dyDescent="0.25">
      <c r="A784" t="s">
        <v>492</v>
      </c>
      <c r="B784" t="s">
        <v>164</v>
      </c>
      <c r="C784" s="1" t="s">
        <v>2</v>
      </c>
      <c r="D784">
        <v>2015</v>
      </c>
    </row>
    <row r="785" spans="1:4" x14ac:dyDescent="0.25">
      <c r="A785" t="s">
        <v>492</v>
      </c>
      <c r="B785" t="s">
        <v>672</v>
      </c>
      <c r="C785" s="1" t="s">
        <v>494</v>
      </c>
      <c r="D785">
        <v>2015</v>
      </c>
    </row>
    <row r="786" spans="1:4" x14ac:dyDescent="0.25">
      <c r="A786" t="s">
        <v>492</v>
      </c>
      <c r="B786" t="s">
        <v>504</v>
      </c>
      <c r="C786" s="1" t="s">
        <v>330</v>
      </c>
      <c r="D786">
        <v>2015</v>
      </c>
    </row>
    <row r="787" spans="1:4" x14ac:dyDescent="0.25">
      <c r="A787" t="s">
        <v>492</v>
      </c>
      <c r="B787" t="s">
        <v>111</v>
      </c>
      <c r="C787" s="1" t="s">
        <v>330</v>
      </c>
      <c r="D787">
        <v>2015</v>
      </c>
    </row>
    <row r="788" spans="1:4" x14ac:dyDescent="0.25">
      <c r="A788" t="s">
        <v>492</v>
      </c>
      <c r="B788" t="s">
        <v>111</v>
      </c>
      <c r="C788" s="1" t="s">
        <v>1185</v>
      </c>
      <c r="D788">
        <v>2015</v>
      </c>
    </row>
    <row r="789" spans="1:4" x14ac:dyDescent="0.25">
      <c r="A789" t="s">
        <v>492</v>
      </c>
      <c r="B789" t="s">
        <v>401</v>
      </c>
      <c r="C789" s="1" t="s">
        <v>1182</v>
      </c>
      <c r="D789">
        <v>2015</v>
      </c>
    </row>
    <row r="790" spans="1:4" x14ac:dyDescent="0.25">
      <c r="A790" t="s">
        <v>492</v>
      </c>
      <c r="B790" t="s">
        <v>401</v>
      </c>
      <c r="C790" s="1" t="s">
        <v>1186</v>
      </c>
      <c r="D790">
        <v>2015</v>
      </c>
    </row>
    <row r="791" spans="1:4" x14ac:dyDescent="0.25">
      <c r="A791" t="s">
        <v>654</v>
      </c>
      <c r="B791" t="s">
        <v>1188</v>
      </c>
      <c r="C791" s="1" t="s">
        <v>496</v>
      </c>
      <c r="D791">
        <v>2015</v>
      </c>
    </row>
    <row r="792" spans="1:4" x14ac:dyDescent="0.25">
      <c r="A792" t="s">
        <v>654</v>
      </c>
      <c r="B792" t="s">
        <v>10</v>
      </c>
      <c r="C792" s="1" t="s">
        <v>1189</v>
      </c>
      <c r="D792">
        <v>2015</v>
      </c>
    </row>
    <row r="793" spans="1:4" x14ac:dyDescent="0.25">
      <c r="A793" t="s">
        <v>654</v>
      </c>
      <c r="B793" t="s">
        <v>730</v>
      </c>
      <c r="C793" s="1" t="s">
        <v>2</v>
      </c>
      <c r="D793">
        <v>2015</v>
      </c>
    </row>
    <row r="794" spans="1:4" x14ac:dyDescent="0.25">
      <c r="A794" t="s">
        <v>654</v>
      </c>
      <c r="B794" t="s">
        <v>21</v>
      </c>
      <c r="C794" s="1" t="s">
        <v>496</v>
      </c>
      <c r="D794">
        <v>2015</v>
      </c>
    </row>
    <row r="795" spans="1:4" x14ac:dyDescent="0.25">
      <c r="A795" t="s">
        <v>654</v>
      </c>
      <c r="B795" t="s">
        <v>672</v>
      </c>
      <c r="C795" s="1" t="s">
        <v>497</v>
      </c>
      <c r="D795">
        <v>2015</v>
      </c>
    </row>
    <row r="796" spans="1:4" x14ac:dyDescent="0.25">
      <c r="A796" t="s">
        <v>654</v>
      </c>
      <c r="B796" t="s">
        <v>504</v>
      </c>
      <c r="C796" s="1" t="s">
        <v>1190</v>
      </c>
      <c r="D796">
        <v>2015</v>
      </c>
    </row>
    <row r="797" spans="1:4" x14ac:dyDescent="0.25">
      <c r="A797" t="s">
        <v>655</v>
      </c>
      <c r="B797" t="s">
        <v>1192</v>
      </c>
      <c r="C797" s="1" t="s">
        <v>222</v>
      </c>
      <c r="D797">
        <v>2015</v>
      </c>
    </row>
    <row r="798" spans="1:4" x14ac:dyDescent="0.25">
      <c r="A798" t="s">
        <v>655</v>
      </c>
      <c r="B798" t="s">
        <v>194</v>
      </c>
      <c r="C798" s="1" t="s">
        <v>1193</v>
      </c>
      <c r="D798">
        <v>2015</v>
      </c>
    </row>
    <row r="799" spans="1:4" x14ac:dyDescent="0.25">
      <c r="A799" t="s">
        <v>655</v>
      </c>
      <c r="B799" t="s">
        <v>10</v>
      </c>
      <c r="C799" s="1" t="s">
        <v>500</v>
      </c>
      <c r="D799">
        <v>2015</v>
      </c>
    </row>
    <row r="800" spans="1:4" x14ac:dyDescent="0.25">
      <c r="A800" t="s">
        <v>655</v>
      </c>
      <c r="B800" t="s">
        <v>714</v>
      </c>
      <c r="C800" s="1" t="s">
        <v>501</v>
      </c>
      <c r="D800">
        <v>2015</v>
      </c>
    </row>
    <row r="801" spans="1:4" x14ac:dyDescent="0.25">
      <c r="A801" t="s">
        <v>655</v>
      </c>
      <c r="B801" t="s">
        <v>730</v>
      </c>
      <c r="C801" s="1" t="s">
        <v>2</v>
      </c>
      <c r="D801">
        <v>2015</v>
      </c>
    </row>
    <row r="802" spans="1:4" x14ac:dyDescent="0.25">
      <c r="A802" t="s">
        <v>655</v>
      </c>
      <c r="B802" t="s">
        <v>502</v>
      </c>
      <c r="C802" s="1" t="s">
        <v>503</v>
      </c>
      <c r="D802">
        <v>2015</v>
      </c>
    </row>
    <row r="803" spans="1:4" x14ac:dyDescent="0.25">
      <c r="A803" t="s">
        <v>655</v>
      </c>
      <c r="B803" t="s">
        <v>21</v>
      </c>
      <c r="C803" s="1" t="s">
        <v>501</v>
      </c>
      <c r="D803">
        <v>2015</v>
      </c>
    </row>
    <row r="804" spans="1:4" x14ac:dyDescent="0.25">
      <c r="A804" t="s">
        <v>655</v>
      </c>
      <c r="B804" t="s">
        <v>237</v>
      </c>
      <c r="C804" s="1" t="s">
        <v>1194</v>
      </c>
      <c r="D804">
        <v>2015</v>
      </c>
    </row>
    <row r="805" spans="1:4" x14ac:dyDescent="0.25">
      <c r="A805" t="s">
        <v>655</v>
      </c>
      <c r="B805" t="s">
        <v>1195</v>
      </c>
      <c r="C805" s="1" t="s">
        <v>500</v>
      </c>
      <c r="D805">
        <v>2015</v>
      </c>
    </row>
    <row r="806" spans="1:4" x14ac:dyDescent="0.25">
      <c r="A806" t="s">
        <v>655</v>
      </c>
      <c r="B806" t="s">
        <v>164</v>
      </c>
      <c r="C806" s="1" t="s">
        <v>2</v>
      </c>
      <c r="D806">
        <v>2015</v>
      </c>
    </row>
    <row r="807" spans="1:4" x14ac:dyDescent="0.25">
      <c r="A807" t="s">
        <v>655</v>
      </c>
      <c r="B807" t="s">
        <v>672</v>
      </c>
      <c r="C807" s="1" t="s">
        <v>505</v>
      </c>
      <c r="D807">
        <v>2015</v>
      </c>
    </row>
    <row r="808" spans="1:4" x14ac:dyDescent="0.25">
      <c r="A808" t="s">
        <v>655</v>
      </c>
      <c r="B808" t="s">
        <v>504</v>
      </c>
      <c r="C808" s="1" t="s">
        <v>500</v>
      </c>
      <c r="D808">
        <v>2015</v>
      </c>
    </row>
    <row r="809" spans="1:4" x14ac:dyDescent="0.25">
      <c r="A809" t="s">
        <v>655</v>
      </c>
      <c r="B809" t="s">
        <v>1196</v>
      </c>
      <c r="C809" s="1" t="s">
        <v>1197</v>
      </c>
      <c r="D809">
        <v>2015</v>
      </c>
    </row>
    <row r="810" spans="1:4" x14ac:dyDescent="0.25">
      <c r="A810" t="s">
        <v>655</v>
      </c>
      <c r="B810" t="s">
        <v>1198</v>
      </c>
      <c r="C810" s="1" t="s">
        <v>1199</v>
      </c>
      <c r="D810">
        <v>2015</v>
      </c>
    </row>
    <row r="811" spans="1:4" x14ac:dyDescent="0.25">
      <c r="A811" t="s">
        <v>655</v>
      </c>
      <c r="B811" t="s">
        <v>401</v>
      </c>
      <c r="C811" s="1" t="s">
        <v>1200</v>
      </c>
      <c r="D811">
        <v>2015</v>
      </c>
    </row>
    <row r="812" spans="1:4" x14ac:dyDescent="0.25">
      <c r="A812" t="s">
        <v>655</v>
      </c>
      <c r="B812" t="s">
        <v>401</v>
      </c>
      <c r="C812" s="1" t="s">
        <v>65</v>
      </c>
      <c r="D812">
        <v>2015</v>
      </c>
    </row>
    <row r="813" spans="1:4" x14ac:dyDescent="0.25">
      <c r="A813" t="s">
        <v>655</v>
      </c>
      <c r="B813" t="s">
        <v>401</v>
      </c>
      <c r="C813" s="1" t="s">
        <v>1201</v>
      </c>
      <c r="D813">
        <v>2015</v>
      </c>
    </row>
    <row r="814" spans="1:4" x14ac:dyDescent="0.25">
      <c r="A814" t="s">
        <v>655</v>
      </c>
      <c r="B814" t="s">
        <v>401</v>
      </c>
      <c r="C814" s="1" t="s">
        <v>500</v>
      </c>
      <c r="D814">
        <v>2015</v>
      </c>
    </row>
    <row r="815" spans="1:4" x14ac:dyDescent="0.25">
      <c r="A815" t="s">
        <v>656</v>
      </c>
      <c r="B815" t="s">
        <v>507</v>
      </c>
      <c r="C815" s="1" t="s">
        <v>1203</v>
      </c>
      <c r="D815">
        <v>2015</v>
      </c>
    </row>
    <row r="816" spans="1:4" x14ac:dyDescent="0.25">
      <c r="A816" t="s">
        <v>656</v>
      </c>
      <c r="B816" t="s">
        <v>1204</v>
      </c>
      <c r="C816" s="1" t="s">
        <v>1205</v>
      </c>
      <c r="D816">
        <v>2015</v>
      </c>
    </row>
    <row r="817" spans="1:4" x14ac:dyDescent="0.25">
      <c r="A817" t="s">
        <v>656</v>
      </c>
      <c r="B817" t="s">
        <v>437</v>
      </c>
      <c r="C817" s="1" t="s">
        <v>2</v>
      </c>
      <c r="D817">
        <v>2015</v>
      </c>
    </row>
    <row r="818" spans="1:4" x14ac:dyDescent="0.25">
      <c r="A818" t="s">
        <v>656</v>
      </c>
      <c r="B818" t="s">
        <v>1206</v>
      </c>
      <c r="C818" s="1" t="s">
        <v>1203</v>
      </c>
      <c r="D818">
        <v>2015</v>
      </c>
    </row>
    <row r="819" spans="1:4" x14ac:dyDescent="0.25">
      <c r="A819" t="s">
        <v>656</v>
      </c>
      <c r="B819" t="s">
        <v>509</v>
      </c>
      <c r="C819" s="1" t="s">
        <v>510</v>
      </c>
      <c r="D819">
        <v>2015</v>
      </c>
    </row>
    <row r="820" spans="1:4" x14ac:dyDescent="0.25">
      <c r="A820" t="s">
        <v>656</v>
      </c>
      <c r="B820" t="s">
        <v>1207</v>
      </c>
      <c r="C820" s="1" t="s">
        <v>1208</v>
      </c>
      <c r="D820">
        <v>2015</v>
      </c>
    </row>
    <row r="821" spans="1:4" x14ac:dyDescent="0.25">
      <c r="A821" t="s">
        <v>656</v>
      </c>
      <c r="B821" t="s">
        <v>511</v>
      </c>
      <c r="C821" s="1" t="s">
        <v>512</v>
      </c>
      <c r="D821">
        <v>2015</v>
      </c>
    </row>
    <row r="822" spans="1:4" x14ac:dyDescent="0.25">
      <c r="A822" t="s">
        <v>656</v>
      </c>
      <c r="B822" t="s">
        <v>1209</v>
      </c>
      <c r="C822" s="1" t="s">
        <v>1210</v>
      </c>
      <c r="D822">
        <v>2015</v>
      </c>
    </row>
    <row r="823" spans="1:4" x14ac:dyDescent="0.25">
      <c r="A823" t="s">
        <v>656</v>
      </c>
      <c r="B823" t="s">
        <v>10</v>
      </c>
      <c r="C823" s="1" t="s">
        <v>513</v>
      </c>
      <c r="D823">
        <v>2015</v>
      </c>
    </row>
    <row r="824" spans="1:4" x14ac:dyDescent="0.25">
      <c r="A824" t="s">
        <v>656</v>
      </c>
      <c r="B824" t="s">
        <v>514</v>
      </c>
      <c r="C824" s="1" t="s">
        <v>510</v>
      </c>
      <c r="D824">
        <v>2015</v>
      </c>
    </row>
    <row r="825" spans="1:4" x14ac:dyDescent="0.25">
      <c r="A825" t="s">
        <v>656</v>
      </c>
      <c r="B825" t="s">
        <v>730</v>
      </c>
      <c r="C825" s="1" t="s">
        <v>1211</v>
      </c>
      <c r="D825">
        <v>2015</v>
      </c>
    </row>
    <row r="826" spans="1:4" x14ac:dyDescent="0.25">
      <c r="A826" t="s">
        <v>656</v>
      </c>
      <c r="B826" t="s">
        <v>515</v>
      </c>
      <c r="C826" s="1" t="s">
        <v>517</v>
      </c>
      <c r="D826">
        <v>2015</v>
      </c>
    </row>
    <row r="827" spans="1:4" x14ac:dyDescent="0.25">
      <c r="A827" t="s">
        <v>656</v>
      </c>
      <c r="B827" t="s">
        <v>518</v>
      </c>
      <c r="C827" s="1" t="s">
        <v>519</v>
      </c>
      <c r="D827">
        <v>2015</v>
      </c>
    </row>
    <row r="828" spans="1:4" x14ac:dyDescent="0.25">
      <c r="A828" t="s">
        <v>656</v>
      </c>
      <c r="B828" t="s">
        <v>520</v>
      </c>
      <c r="C828" s="1" t="s">
        <v>510</v>
      </c>
      <c r="D828">
        <v>2015</v>
      </c>
    </row>
    <row r="829" spans="1:4" x14ac:dyDescent="0.25">
      <c r="A829" t="s">
        <v>656</v>
      </c>
      <c r="B829" t="s">
        <v>15</v>
      </c>
      <c r="C829" s="1" t="s">
        <v>331</v>
      </c>
      <c r="D829">
        <v>2015</v>
      </c>
    </row>
    <row r="830" spans="1:4" x14ac:dyDescent="0.25">
      <c r="A830" t="s">
        <v>656</v>
      </c>
      <c r="B830" t="s">
        <v>15</v>
      </c>
      <c r="C830" s="1" t="s">
        <v>1212</v>
      </c>
      <c r="D830">
        <v>2015</v>
      </c>
    </row>
    <row r="831" spans="1:4" x14ac:dyDescent="0.25">
      <c r="A831" t="s">
        <v>656</v>
      </c>
      <c r="B831" t="s">
        <v>21</v>
      </c>
      <c r="C831" s="1" t="s">
        <v>188</v>
      </c>
      <c r="D831">
        <v>2015</v>
      </c>
    </row>
    <row r="832" spans="1:4" x14ac:dyDescent="0.25">
      <c r="A832" t="s">
        <v>656</v>
      </c>
      <c r="B832" t="s">
        <v>21</v>
      </c>
      <c r="C832" s="1" t="s">
        <v>331</v>
      </c>
      <c r="D832">
        <v>2015</v>
      </c>
    </row>
    <row r="833" spans="1:4" x14ac:dyDescent="0.25">
      <c r="A833" t="s">
        <v>656</v>
      </c>
      <c r="B833" t="s">
        <v>1213</v>
      </c>
      <c r="C833" s="1" t="s">
        <v>1214</v>
      </c>
      <c r="D833">
        <v>2015</v>
      </c>
    </row>
    <row r="834" spans="1:4" x14ac:dyDescent="0.25">
      <c r="A834" t="s">
        <v>656</v>
      </c>
      <c r="B834" t="s">
        <v>237</v>
      </c>
      <c r="C834" s="1" t="s">
        <v>238</v>
      </c>
      <c r="D834">
        <v>2015</v>
      </c>
    </row>
    <row r="835" spans="1:4" x14ac:dyDescent="0.25">
      <c r="A835" t="s">
        <v>656</v>
      </c>
      <c r="B835" t="s">
        <v>524</v>
      </c>
      <c r="C835" s="1" t="s">
        <v>525</v>
      </c>
      <c r="D835">
        <v>2015</v>
      </c>
    </row>
    <row r="836" spans="1:4" x14ac:dyDescent="0.25">
      <c r="A836" t="s">
        <v>656</v>
      </c>
      <c r="B836" s="1" t="s">
        <v>526</v>
      </c>
      <c r="C836" s="1" t="s">
        <v>527</v>
      </c>
      <c r="D836">
        <v>2015</v>
      </c>
    </row>
    <row r="837" spans="1:4" x14ac:dyDescent="0.25">
      <c r="A837" t="s">
        <v>656</v>
      </c>
      <c r="B837" t="s">
        <v>528</v>
      </c>
      <c r="C837" s="1" t="s">
        <v>510</v>
      </c>
      <c r="D837">
        <v>2015</v>
      </c>
    </row>
    <row r="838" spans="1:4" x14ac:dyDescent="0.25">
      <c r="A838" t="s">
        <v>656</v>
      </c>
      <c r="B838" s="1" t="s">
        <v>529</v>
      </c>
      <c r="C838" s="1" t="s">
        <v>508</v>
      </c>
      <c r="D838">
        <v>2015</v>
      </c>
    </row>
    <row r="839" spans="1:4" x14ac:dyDescent="0.25">
      <c r="A839" t="s">
        <v>656</v>
      </c>
      <c r="B839" t="s">
        <v>530</v>
      </c>
      <c r="C839" s="1" t="s">
        <v>188</v>
      </c>
      <c r="D839">
        <v>2015</v>
      </c>
    </row>
    <row r="840" spans="1:4" x14ac:dyDescent="0.25">
      <c r="A840" t="s">
        <v>656</v>
      </c>
      <c r="B840" t="s">
        <v>531</v>
      </c>
      <c r="C840" s="1" t="s">
        <v>533</v>
      </c>
      <c r="D840">
        <v>2015</v>
      </c>
    </row>
    <row r="841" spans="1:4" x14ac:dyDescent="0.25">
      <c r="A841" t="s">
        <v>656</v>
      </c>
      <c r="B841" t="s">
        <v>531</v>
      </c>
      <c r="C841" s="1" t="s">
        <v>505</v>
      </c>
      <c r="D841">
        <v>2015</v>
      </c>
    </row>
    <row r="842" spans="1:4" x14ac:dyDescent="0.25">
      <c r="A842" t="s">
        <v>656</v>
      </c>
      <c r="B842" t="s">
        <v>1215</v>
      </c>
      <c r="C842" s="1" t="s">
        <v>1216</v>
      </c>
      <c r="D842">
        <v>2015</v>
      </c>
    </row>
    <row r="843" spans="1:4" x14ac:dyDescent="0.25">
      <c r="A843" t="s">
        <v>656</v>
      </c>
      <c r="B843" t="s">
        <v>1215</v>
      </c>
      <c r="C843" s="1" t="s">
        <v>1217</v>
      </c>
      <c r="D843">
        <v>2015</v>
      </c>
    </row>
    <row r="844" spans="1:4" x14ac:dyDescent="0.25">
      <c r="A844" t="s">
        <v>656</v>
      </c>
      <c r="B844" t="s">
        <v>1215</v>
      </c>
      <c r="C844" s="1" t="s">
        <v>188</v>
      </c>
      <c r="D844">
        <v>2015</v>
      </c>
    </row>
    <row r="845" spans="1:4" x14ac:dyDescent="0.25">
      <c r="A845" t="s">
        <v>656</v>
      </c>
      <c r="B845" t="s">
        <v>1215</v>
      </c>
      <c r="C845" s="1" t="s">
        <v>232</v>
      </c>
      <c r="D845">
        <v>2015</v>
      </c>
    </row>
    <row r="846" spans="1:4" x14ac:dyDescent="0.25">
      <c r="A846" t="s">
        <v>656</v>
      </c>
      <c r="B846" t="s">
        <v>1215</v>
      </c>
      <c r="C846" s="1" t="s">
        <v>1218</v>
      </c>
      <c r="D846">
        <v>2015</v>
      </c>
    </row>
    <row r="847" spans="1:4" x14ac:dyDescent="0.25">
      <c r="A847" t="s">
        <v>656</v>
      </c>
      <c r="B847" t="s">
        <v>1215</v>
      </c>
      <c r="C847" s="1" t="s">
        <v>1219</v>
      </c>
      <c r="D847">
        <v>2015</v>
      </c>
    </row>
    <row r="848" spans="1:4" x14ac:dyDescent="0.25">
      <c r="A848" t="s">
        <v>656</v>
      </c>
      <c r="B848" t="s">
        <v>1215</v>
      </c>
      <c r="C848" s="1" t="s">
        <v>2</v>
      </c>
      <c r="D848">
        <v>2015</v>
      </c>
    </row>
    <row r="849" spans="1:4" x14ac:dyDescent="0.25">
      <c r="A849" t="s">
        <v>656</v>
      </c>
      <c r="B849" t="s">
        <v>1215</v>
      </c>
      <c r="C849" s="1" t="s">
        <v>1220</v>
      </c>
      <c r="D849">
        <v>2015</v>
      </c>
    </row>
    <row r="850" spans="1:4" x14ac:dyDescent="0.25">
      <c r="A850" t="s">
        <v>656</v>
      </c>
      <c r="B850" t="s">
        <v>1215</v>
      </c>
      <c r="C850" s="1" t="s">
        <v>1221</v>
      </c>
      <c r="D850">
        <v>2015</v>
      </c>
    </row>
    <row r="851" spans="1:4" x14ac:dyDescent="0.25">
      <c r="A851" t="s">
        <v>656</v>
      </c>
      <c r="B851" t="s">
        <v>672</v>
      </c>
      <c r="C851" s="1" t="s">
        <v>430</v>
      </c>
      <c r="D851">
        <v>2015</v>
      </c>
    </row>
    <row r="852" spans="1:4" x14ac:dyDescent="0.25">
      <c r="A852" t="s">
        <v>656</v>
      </c>
      <c r="B852" t="s">
        <v>504</v>
      </c>
      <c r="C852" s="1" t="s">
        <v>510</v>
      </c>
      <c r="D852">
        <v>2015</v>
      </c>
    </row>
    <row r="853" spans="1:4" x14ac:dyDescent="0.25">
      <c r="A853" t="s">
        <v>656</v>
      </c>
      <c r="B853" t="s">
        <v>1222</v>
      </c>
      <c r="C853" s="1" t="s">
        <v>536</v>
      </c>
      <c r="D853">
        <v>2015</v>
      </c>
    </row>
    <row r="854" spans="1:4" x14ac:dyDescent="0.25">
      <c r="A854" t="s">
        <v>656</v>
      </c>
      <c r="B854" t="s">
        <v>111</v>
      </c>
      <c r="C854" s="1" t="s">
        <v>188</v>
      </c>
      <c r="D854">
        <v>2015</v>
      </c>
    </row>
    <row r="855" spans="1:4" x14ac:dyDescent="0.25">
      <c r="A855" t="s">
        <v>656</v>
      </c>
      <c r="B855" t="s">
        <v>111</v>
      </c>
      <c r="C855" s="1" t="s">
        <v>1223</v>
      </c>
      <c r="D855">
        <v>2015</v>
      </c>
    </row>
    <row r="856" spans="1:4" x14ac:dyDescent="0.25">
      <c r="A856" t="s">
        <v>656</v>
      </c>
      <c r="B856" t="s">
        <v>111</v>
      </c>
      <c r="C856" s="1" t="s">
        <v>1224</v>
      </c>
      <c r="D856">
        <v>2015</v>
      </c>
    </row>
    <row r="857" spans="1:4" x14ac:dyDescent="0.25">
      <c r="A857" t="s">
        <v>656</v>
      </c>
      <c r="B857" t="s">
        <v>111</v>
      </c>
      <c r="C857" s="1" t="s">
        <v>331</v>
      </c>
      <c r="D857">
        <v>2015</v>
      </c>
    </row>
    <row r="858" spans="1:4" x14ac:dyDescent="0.25">
      <c r="A858" t="s">
        <v>656</v>
      </c>
      <c r="B858" t="s">
        <v>111</v>
      </c>
      <c r="C858" s="1" t="s">
        <v>1218</v>
      </c>
      <c r="D858">
        <v>2015</v>
      </c>
    </row>
    <row r="859" spans="1:4" x14ac:dyDescent="0.25">
      <c r="A859" t="s">
        <v>656</v>
      </c>
      <c r="B859" t="s">
        <v>111</v>
      </c>
      <c r="C859" s="1" t="s">
        <v>1221</v>
      </c>
      <c r="D859">
        <v>2015</v>
      </c>
    </row>
    <row r="860" spans="1:4" x14ac:dyDescent="0.25">
      <c r="A860" t="s">
        <v>656</v>
      </c>
      <c r="B860" t="s">
        <v>401</v>
      </c>
      <c r="C860" s="1" t="s">
        <v>510</v>
      </c>
      <c r="D860">
        <v>2015</v>
      </c>
    </row>
    <row r="861" spans="1:4" x14ac:dyDescent="0.25">
      <c r="A861" t="s">
        <v>656</v>
      </c>
      <c r="B861" t="s">
        <v>401</v>
      </c>
      <c r="C861" s="1" t="s">
        <v>1216</v>
      </c>
      <c r="D861">
        <v>2015</v>
      </c>
    </row>
    <row r="862" spans="1:4" x14ac:dyDescent="0.25">
      <c r="A862" t="s">
        <v>656</v>
      </c>
      <c r="B862" t="s">
        <v>401</v>
      </c>
      <c r="C862" s="1" t="s">
        <v>188</v>
      </c>
      <c r="D862">
        <v>2015</v>
      </c>
    </row>
    <row r="863" spans="1:4" x14ac:dyDescent="0.25">
      <c r="A863" t="s">
        <v>656</v>
      </c>
      <c r="B863" t="s">
        <v>401</v>
      </c>
      <c r="C863" s="1" t="s">
        <v>1225</v>
      </c>
      <c r="D863">
        <v>2015</v>
      </c>
    </row>
    <row r="864" spans="1:4" x14ac:dyDescent="0.25">
      <c r="A864" t="s">
        <v>656</v>
      </c>
      <c r="B864" t="s">
        <v>401</v>
      </c>
      <c r="C864" s="1" t="s">
        <v>1226</v>
      </c>
      <c r="D864">
        <v>2015</v>
      </c>
    </row>
    <row r="865" spans="1:4" x14ac:dyDescent="0.25">
      <c r="A865" t="s">
        <v>656</v>
      </c>
      <c r="B865" t="s">
        <v>401</v>
      </c>
      <c r="C865" s="1" t="s">
        <v>1227</v>
      </c>
      <c r="D865">
        <v>2015</v>
      </c>
    </row>
    <row r="866" spans="1:4" x14ac:dyDescent="0.25">
      <c r="A866" t="s">
        <v>656</v>
      </c>
      <c r="B866" t="s">
        <v>401</v>
      </c>
      <c r="C866" s="1" t="s">
        <v>1228</v>
      </c>
      <c r="D866">
        <v>2015</v>
      </c>
    </row>
    <row r="867" spans="1:4" x14ac:dyDescent="0.25">
      <c r="A867" t="s">
        <v>656</v>
      </c>
      <c r="B867" t="s">
        <v>401</v>
      </c>
      <c r="C867" s="1" t="s">
        <v>1229</v>
      </c>
      <c r="D867">
        <v>2015</v>
      </c>
    </row>
    <row r="868" spans="1:4" x14ac:dyDescent="0.25">
      <c r="A868" t="s">
        <v>656</v>
      </c>
      <c r="B868" t="s">
        <v>401</v>
      </c>
      <c r="C868" s="1" t="s">
        <v>1230</v>
      </c>
      <c r="D868">
        <v>2015</v>
      </c>
    </row>
    <row r="869" spans="1:4" x14ac:dyDescent="0.25">
      <c r="A869" t="s">
        <v>657</v>
      </c>
      <c r="B869" t="s">
        <v>437</v>
      </c>
      <c r="C869" s="1" t="s">
        <v>2</v>
      </c>
      <c r="D869">
        <v>2015</v>
      </c>
    </row>
    <row r="870" spans="1:4" x14ac:dyDescent="0.25">
      <c r="A870" t="s">
        <v>657</v>
      </c>
      <c r="B870" t="s">
        <v>538</v>
      </c>
      <c r="C870" s="1" t="s">
        <v>539</v>
      </c>
      <c r="D870">
        <v>2015</v>
      </c>
    </row>
    <row r="871" spans="1:4" x14ac:dyDescent="0.25">
      <c r="A871" t="s">
        <v>657</v>
      </c>
      <c r="B871" t="s">
        <v>10</v>
      </c>
      <c r="C871" s="1" t="s">
        <v>540</v>
      </c>
      <c r="D871">
        <v>2015</v>
      </c>
    </row>
    <row r="872" spans="1:4" x14ac:dyDescent="0.25">
      <c r="A872" t="s">
        <v>657</v>
      </c>
      <c r="B872" t="s">
        <v>541</v>
      </c>
      <c r="C872" s="1" t="s">
        <v>542</v>
      </c>
      <c r="D872">
        <v>2015</v>
      </c>
    </row>
    <row r="873" spans="1:4" x14ac:dyDescent="0.25">
      <c r="A873" t="s">
        <v>657</v>
      </c>
      <c r="B873" t="s">
        <v>21</v>
      </c>
      <c r="C873" s="1" t="s">
        <v>543</v>
      </c>
      <c r="D873">
        <v>2015</v>
      </c>
    </row>
    <row r="874" spans="1:4" x14ac:dyDescent="0.25">
      <c r="A874" t="s">
        <v>657</v>
      </c>
      <c r="B874" t="s">
        <v>672</v>
      </c>
      <c r="C874" s="1" t="s">
        <v>544</v>
      </c>
      <c r="D874">
        <v>2015</v>
      </c>
    </row>
    <row r="875" spans="1:4" x14ac:dyDescent="0.25">
      <c r="A875" t="s">
        <v>657</v>
      </c>
      <c r="B875" t="s">
        <v>504</v>
      </c>
      <c r="C875" s="1" t="s">
        <v>1231</v>
      </c>
      <c r="D875">
        <v>2015</v>
      </c>
    </row>
    <row r="876" spans="1:4" x14ac:dyDescent="0.25">
      <c r="A876" t="s">
        <v>657</v>
      </c>
      <c r="B876" t="s">
        <v>545</v>
      </c>
      <c r="C876" s="1" t="s">
        <v>1232</v>
      </c>
      <c r="D876">
        <v>2015</v>
      </c>
    </row>
    <row r="877" spans="1:4" x14ac:dyDescent="0.25">
      <c r="A877" t="s">
        <v>657</v>
      </c>
      <c r="B877" t="s">
        <v>401</v>
      </c>
      <c r="C877" s="1" t="s">
        <v>1233</v>
      </c>
      <c r="D877">
        <v>2015</v>
      </c>
    </row>
    <row r="878" spans="1:4" x14ac:dyDescent="0.25">
      <c r="A878" t="s">
        <v>658</v>
      </c>
      <c r="B878" t="s">
        <v>10</v>
      </c>
      <c r="C878" s="1" t="s">
        <v>891</v>
      </c>
      <c r="D878">
        <v>2015</v>
      </c>
    </row>
    <row r="879" spans="1:4" x14ac:dyDescent="0.25">
      <c r="A879" t="s">
        <v>658</v>
      </c>
      <c r="B879" t="s">
        <v>15</v>
      </c>
      <c r="C879" s="1" t="s">
        <v>2</v>
      </c>
      <c r="D879">
        <v>2015</v>
      </c>
    </row>
    <row r="880" spans="1:4" x14ac:dyDescent="0.25">
      <c r="A880" t="s">
        <v>658</v>
      </c>
      <c r="B880" t="s">
        <v>21</v>
      </c>
      <c r="C880" s="1" t="s">
        <v>548</v>
      </c>
      <c r="D880">
        <v>2015</v>
      </c>
    </row>
    <row r="881" spans="1:4" x14ac:dyDescent="0.25">
      <c r="A881" t="s">
        <v>658</v>
      </c>
      <c r="B881" t="s">
        <v>672</v>
      </c>
      <c r="C881" s="1" t="s">
        <v>93</v>
      </c>
      <c r="D881">
        <v>2015</v>
      </c>
    </row>
    <row r="882" spans="1:4" x14ac:dyDescent="0.25">
      <c r="A882" t="s">
        <v>658</v>
      </c>
      <c r="B882" t="s">
        <v>111</v>
      </c>
      <c r="C882" s="1" t="s">
        <v>1235</v>
      </c>
      <c r="D882">
        <v>2015</v>
      </c>
    </row>
    <row r="883" spans="1:4" x14ac:dyDescent="0.25">
      <c r="A883" t="s">
        <v>658</v>
      </c>
      <c r="B883" t="s">
        <v>401</v>
      </c>
      <c r="C883" s="1" t="s">
        <v>1236</v>
      </c>
      <c r="D883">
        <v>2015</v>
      </c>
    </row>
    <row r="884" spans="1:4" x14ac:dyDescent="0.25">
      <c r="A884" t="s">
        <v>659</v>
      </c>
      <c r="B884" t="s">
        <v>437</v>
      </c>
      <c r="C884" s="1" t="s">
        <v>2</v>
      </c>
      <c r="D884">
        <v>2015</v>
      </c>
    </row>
    <row r="885" spans="1:4" x14ac:dyDescent="0.25">
      <c r="A885" t="s">
        <v>659</v>
      </c>
      <c r="B885" t="s">
        <v>550</v>
      </c>
      <c r="C885" s="1" t="s">
        <v>1238</v>
      </c>
      <c r="D885">
        <v>2015</v>
      </c>
    </row>
    <row r="886" spans="1:4" x14ac:dyDescent="0.25">
      <c r="A886" t="s">
        <v>659</v>
      </c>
      <c r="B886" t="s">
        <v>1239</v>
      </c>
      <c r="C886" s="1" t="s">
        <v>1240</v>
      </c>
      <c r="D886">
        <v>2015</v>
      </c>
    </row>
    <row r="887" spans="1:4" x14ac:dyDescent="0.25">
      <c r="A887" t="s">
        <v>659</v>
      </c>
      <c r="B887" t="s">
        <v>555</v>
      </c>
      <c r="C887" s="1" t="s">
        <v>556</v>
      </c>
      <c r="D887">
        <v>2015</v>
      </c>
    </row>
    <row r="888" spans="1:4" x14ac:dyDescent="0.25">
      <c r="A888" t="s">
        <v>659</v>
      </c>
      <c r="B888" t="s">
        <v>10</v>
      </c>
      <c r="C888" s="1" t="s">
        <v>2</v>
      </c>
      <c r="D888">
        <v>2015</v>
      </c>
    </row>
    <row r="889" spans="1:4" x14ac:dyDescent="0.25">
      <c r="A889" t="s">
        <v>659</v>
      </c>
      <c r="B889" t="s">
        <v>730</v>
      </c>
      <c r="C889" s="1" t="s">
        <v>2</v>
      </c>
      <c r="D889">
        <v>2015</v>
      </c>
    </row>
    <row r="890" spans="1:4" x14ac:dyDescent="0.25">
      <c r="A890" t="s">
        <v>659</v>
      </c>
      <c r="B890" t="s">
        <v>557</v>
      </c>
      <c r="C890" s="1" t="s">
        <v>558</v>
      </c>
      <c r="D890">
        <v>2015</v>
      </c>
    </row>
    <row r="891" spans="1:4" x14ac:dyDescent="0.25">
      <c r="A891" t="s">
        <v>659</v>
      </c>
      <c r="B891" t="s">
        <v>559</v>
      </c>
      <c r="C891" s="1" t="s">
        <v>222</v>
      </c>
      <c r="D891">
        <v>2015</v>
      </c>
    </row>
    <row r="892" spans="1:4" x14ac:dyDescent="0.25">
      <c r="A892" t="s">
        <v>659</v>
      </c>
      <c r="B892" t="s">
        <v>1241</v>
      </c>
      <c r="C892" s="1" t="s">
        <v>1242</v>
      </c>
      <c r="D892">
        <v>2015</v>
      </c>
    </row>
    <row r="893" spans="1:4" x14ac:dyDescent="0.25">
      <c r="A893" t="s">
        <v>659</v>
      </c>
      <c r="B893" t="s">
        <v>21</v>
      </c>
      <c r="C893" s="1" t="s">
        <v>1243</v>
      </c>
      <c r="D893">
        <v>2015</v>
      </c>
    </row>
    <row r="894" spans="1:4" x14ac:dyDescent="0.25">
      <c r="A894" t="s">
        <v>659</v>
      </c>
      <c r="B894" t="s">
        <v>21</v>
      </c>
      <c r="C894" s="1" t="s">
        <v>1244</v>
      </c>
      <c r="D894">
        <v>2015</v>
      </c>
    </row>
    <row r="895" spans="1:4" x14ac:dyDescent="0.25">
      <c r="A895" t="s">
        <v>659</v>
      </c>
      <c r="B895" t="s">
        <v>21</v>
      </c>
      <c r="C895" s="1" t="s">
        <v>562</v>
      </c>
      <c r="D895">
        <v>2015</v>
      </c>
    </row>
    <row r="896" spans="1:4" x14ac:dyDescent="0.25">
      <c r="A896" t="s">
        <v>659</v>
      </c>
      <c r="B896" t="s">
        <v>21</v>
      </c>
      <c r="C896" s="1" t="s">
        <v>563</v>
      </c>
      <c r="D896">
        <v>2015</v>
      </c>
    </row>
    <row r="897" spans="1:4" x14ac:dyDescent="0.25">
      <c r="A897" t="s">
        <v>659</v>
      </c>
      <c r="B897" t="s">
        <v>21</v>
      </c>
      <c r="C897" s="1" t="s">
        <v>1245</v>
      </c>
      <c r="D897">
        <v>2015</v>
      </c>
    </row>
    <row r="898" spans="1:4" x14ac:dyDescent="0.25">
      <c r="A898" t="s">
        <v>659</v>
      </c>
      <c r="B898" t="s">
        <v>21</v>
      </c>
      <c r="C898" s="1" t="s">
        <v>1246</v>
      </c>
      <c r="D898">
        <v>2015</v>
      </c>
    </row>
    <row r="899" spans="1:4" x14ac:dyDescent="0.25">
      <c r="A899" t="s">
        <v>659</v>
      </c>
      <c r="B899" t="s">
        <v>21</v>
      </c>
      <c r="C899" s="1" t="s">
        <v>564</v>
      </c>
      <c r="D899">
        <v>2015</v>
      </c>
    </row>
    <row r="900" spans="1:4" x14ac:dyDescent="0.25">
      <c r="A900" t="s">
        <v>659</v>
      </c>
      <c r="B900" t="s">
        <v>21</v>
      </c>
      <c r="C900" s="1" t="s">
        <v>1247</v>
      </c>
      <c r="D900">
        <v>2015</v>
      </c>
    </row>
    <row r="901" spans="1:4" x14ac:dyDescent="0.25">
      <c r="A901" t="s">
        <v>659</v>
      </c>
      <c r="B901" t="s">
        <v>21</v>
      </c>
      <c r="C901" s="1" t="s">
        <v>1248</v>
      </c>
      <c r="D901">
        <v>2015</v>
      </c>
    </row>
    <row r="902" spans="1:4" x14ac:dyDescent="0.25">
      <c r="A902" t="s">
        <v>659</v>
      </c>
      <c r="B902" t="s">
        <v>21</v>
      </c>
      <c r="C902" s="1" t="s">
        <v>568</v>
      </c>
      <c r="D902">
        <v>2015</v>
      </c>
    </row>
    <row r="903" spans="1:4" x14ac:dyDescent="0.25">
      <c r="A903" t="s">
        <v>659</v>
      </c>
      <c r="B903" t="s">
        <v>21</v>
      </c>
      <c r="C903" s="1" t="s">
        <v>560</v>
      </c>
      <c r="D903">
        <v>2015</v>
      </c>
    </row>
    <row r="904" spans="1:4" x14ac:dyDescent="0.25">
      <c r="A904" t="s">
        <v>659</v>
      </c>
      <c r="B904" t="s">
        <v>21</v>
      </c>
      <c r="C904" s="1" t="s">
        <v>569</v>
      </c>
      <c r="D904">
        <v>2015</v>
      </c>
    </row>
    <row r="905" spans="1:4" x14ac:dyDescent="0.25">
      <c r="A905" t="s">
        <v>659</v>
      </c>
      <c r="B905" t="s">
        <v>21</v>
      </c>
      <c r="C905" s="1" t="s">
        <v>570</v>
      </c>
      <c r="D905">
        <v>2015</v>
      </c>
    </row>
    <row r="906" spans="1:4" x14ac:dyDescent="0.25">
      <c r="A906" t="s">
        <v>659</v>
      </c>
      <c r="B906" t="s">
        <v>21</v>
      </c>
      <c r="C906" s="1" t="s">
        <v>1249</v>
      </c>
      <c r="D906">
        <v>2015</v>
      </c>
    </row>
    <row r="907" spans="1:4" x14ac:dyDescent="0.25">
      <c r="A907" t="s">
        <v>659</v>
      </c>
      <c r="B907" t="s">
        <v>21</v>
      </c>
      <c r="C907" s="1" t="s">
        <v>571</v>
      </c>
      <c r="D907">
        <v>2015</v>
      </c>
    </row>
    <row r="908" spans="1:4" x14ac:dyDescent="0.25">
      <c r="A908" t="s">
        <v>659</v>
      </c>
      <c r="B908" t="s">
        <v>21</v>
      </c>
      <c r="C908" s="1" t="s">
        <v>1250</v>
      </c>
      <c r="D908">
        <v>2015</v>
      </c>
    </row>
    <row r="909" spans="1:4" x14ac:dyDescent="0.25">
      <c r="A909" t="s">
        <v>659</v>
      </c>
      <c r="B909" t="s">
        <v>21</v>
      </c>
      <c r="C909" s="1" t="s">
        <v>572</v>
      </c>
      <c r="D909">
        <v>2015</v>
      </c>
    </row>
    <row r="910" spans="1:4" x14ac:dyDescent="0.25">
      <c r="A910" t="s">
        <v>659</v>
      </c>
      <c r="B910" t="s">
        <v>21</v>
      </c>
      <c r="C910" s="1" t="s">
        <v>499</v>
      </c>
      <c r="D910">
        <v>2015</v>
      </c>
    </row>
    <row r="911" spans="1:4" x14ac:dyDescent="0.25">
      <c r="A911" t="s">
        <v>659</v>
      </c>
      <c r="B911" t="s">
        <v>21</v>
      </c>
      <c r="C911" s="1" t="s">
        <v>1251</v>
      </c>
      <c r="D911">
        <v>2015</v>
      </c>
    </row>
    <row r="912" spans="1:4" x14ac:dyDescent="0.25">
      <c r="A912" t="s">
        <v>659</v>
      </c>
      <c r="B912" t="s">
        <v>21</v>
      </c>
      <c r="C912" s="1" t="s">
        <v>517</v>
      </c>
      <c r="D912">
        <v>2015</v>
      </c>
    </row>
    <row r="913" spans="1:4" x14ac:dyDescent="0.25">
      <c r="A913" t="s">
        <v>659</v>
      </c>
      <c r="B913" t="s">
        <v>21</v>
      </c>
      <c r="C913" s="1" t="s">
        <v>575</v>
      </c>
      <c r="D913">
        <v>2015</v>
      </c>
    </row>
    <row r="914" spans="1:4" x14ac:dyDescent="0.25">
      <c r="A914" t="s">
        <v>659</v>
      </c>
      <c r="B914" t="s">
        <v>21</v>
      </c>
      <c r="C914" s="1" t="s">
        <v>576</v>
      </c>
      <c r="D914">
        <v>2015</v>
      </c>
    </row>
    <row r="915" spans="1:4" x14ac:dyDescent="0.25">
      <c r="A915" t="s">
        <v>659</v>
      </c>
      <c r="B915" t="s">
        <v>21</v>
      </c>
      <c r="C915" s="1" t="s">
        <v>577</v>
      </c>
      <c r="D915">
        <v>2015</v>
      </c>
    </row>
    <row r="916" spans="1:4" x14ac:dyDescent="0.25">
      <c r="A916" t="s">
        <v>659</v>
      </c>
      <c r="B916" t="s">
        <v>21</v>
      </c>
      <c r="C916" s="1" t="s">
        <v>1252</v>
      </c>
      <c r="D916">
        <v>2015</v>
      </c>
    </row>
    <row r="917" spans="1:4" x14ac:dyDescent="0.25">
      <c r="A917" t="s">
        <v>659</v>
      </c>
      <c r="B917" t="s">
        <v>21</v>
      </c>
      <c r="C917" s="1" t="s">
        <v>1253</v>
      </c>
      <c r="D917">
        <v>2015</v>
      </c>
    </row>
    <row r="918" spans="1:4" x14ac:dyDescent="0.25">
      <c r="A918" t="s">
        <v>659</v>
      </c>
      <c r="B918" t="s">
        <v>21</v>
      </c>
      <c r="C918" s="1" t="s">
        <v>578</v>
      </c>
      <c r="D918">
        <v>2015</v>
      </c>
    </row>
    <row r="919" spans="1:4" x14ac:dyDescent="0.25">
      <c r="A919" t="s">
        <v>659</v>
      </c>
      <c r="B919" t="s">
        <v>237</v>
      </c>
      <c r="C919" s="1" t="s">
        <v>579</v>
      </c>
      <c r="D919">
        <v>2015</v>
      </c>
    </row>
    <row r="920" spans="1:4" x14ac:dyDescent="0.25">
      <c r="A920" t="s">
        <v>659</v>
      </c>
      <c r="B920" t="s">
        <v>1254</v>
      </c>
      <c r="C920" s="1" t="s">
        <v>560</v>
      </c>
      <c r="D920">
        <v>2015</v>
      </c>
    </row>
    <row r="921" spans="1:4" x14ac:dyDescent="0.25">
      <c r="A921" t="s">
        <v>659</v>
      </c>
      <c r="B921" t="s">
        <v>1255</v>
      </c>
      <c r="C921" s="1" t="s">
        <v>1242</v>
      </c>
      <c r="D921">
        <v>2015</v>
      </c>
    </row>
    <row r="922" spans="1:4" x14ac:dyDescent="0.25">
      <c r="A922" t="s">
        <v>659</v>
      </c>
      <c r="B922" t="s">
        <v>672</v>
      </c>
      <c r="C922" s="1" t="s">
        <v>582</v>
      </c>
      <c r="D922">
        <v>2015</v>
      </c>
    </row>
    <row r="923" spans="1:4" x14ac:dyDescent="0.25">
      <c r="A923" t="s">
        <v>659</v>
      </c>
      <c r="B923" t="s">
        <v>111</v>
      </c>
      <c r="C923" s="1" t="s">
        <v>1256</v>
      </c>
      <c r="D923">
        <v>2015</v>
      </c>
    </row>
    <row r="924" spans="1:4" x14ac:dyDescent="0.25">
      <c r="A924" t="s">
        <v>659</v>
      </c>
      <c r="B924" t="s">
        <v>401</v>
      </c>
      <c r="C924" s="1" t="s">
        <v>560</v>
      </c>
      <c r="D924">
        <v>2015</v>
      </c>
    </row>
    <row r="925" spans="1:4" x14ac:dyDescent="0.25">
      <c r="A925" t="s">
        <v>660</v>
      </c>
      <c r="B925" t="s">
        <v>437</v>
      </c>
      <c r="C925" s="1" t="s">
        <v>2</v>
      </c>
      <c r="D925">
        <v>2015</v>
      </c>
    </row>
    <row r="926" spans="1:4" x14ac:dyDescent="0.25">
      <c r="A926" t="s">
        <v>660</v>
      </c>
      <c r="B926" t="s">
        <v>1258</v>
      </c>
      <c r="C926" s="1" t="s">
        <v>1259</v>
      </c>
      <c r="D926">
        <v>2015</v>
      </c>
    </row>
    <row r="927" spans="1:4" x14ac:dyDescent="0.25">
      <c r="A927" t="s">
        <v>660</v>
      </c>
      <c r="B927" t="s">
        <v>584</v>
      </c>
      <c r="C927" s="1" t="s">
        <v>585</v>
      </c>
      <c r="D927">
        <v>2015</v>
      </c>
    </row>
    <row r="928" spans="1:4" x14ac:dyDescent="0.25">
      <c r="A928" t="s">
        <v>660</v>
      </c>
      <c r="B928" t="s">
        <v>1260</v>
      </c>
      <c r="C928" s="1" t="s">
        <v>586</v>
      </c>
      <c r="D928">
        <v>2015</v>
      </c>
    </row>
    <row r="929" spans="1:4" x14ac:dyDescent="0.25">
      <c r="A929" t="s">
        <v>660</v>
      </c>
      <c r="B929" t="s">
        <v>587</v>
      </c>
      <c r="C929" s="1" t="s">
        <v>588</v>
      </c>
      <c r="D929">
        <v>2015</v>
      </c>
    </row>
    <row r="930" spans="1:4" x14ac:dyDescent="0.25">
      <c r="A930" t="s">
        <v>660</v>
      </c>
      <c r="B930" t="s">
        <v>730</v>
      </c>
      <c r="C930" s="1" t="s">
        <v>2</v>
      </c>
      <c r="D930">
        <v>2015</v>
      </c>
    </row>
    <row r="931" spans="1:4" x14ac:dyDescent="0.25">
      <c r="A931" t="s">
        <v>660</v>
      </c>
      <c r="B931" t="s">
        <v>15</v>
      </c>
      <c r="C931" s="1" t="s">
        <v>589</v>
      </c>
      <c r="D931">
        <v>2015</v>
      </c>
    </row>
    <row r="932" spans="1:4" x14ac:dyDescent="0.25">
      <c r="A932" t="s">
        <v>660</v>
      </c>
      <c r="B932" t="s">
        <v>1261</v>
      </c>
      <c r="C932" s="1" t="s">
        <v>1262</v>
      </c>
      <c r="D932">
        <v>2015</v>
      </c>
    </row>
    <row r="933" spans="1:4" x14ac:dyDescent="0.25">
      <c r="A933" t="s">
        <v>660</v>
      </c>
      <c r="B933" t="s">
        <v>1261</v>
      </c>
      <c r="C933" s="1" t="s">
        <v>1263</v>
      </c>
      <c r="D933">
        <v>2015</v>
      </c>
    </row>
    <row r="934" spans="1:4" x14ac:dyDescent="0.25">
      <c r="A934" t="s">
        <v>660</v>
      </c>
      <c r="B934" t="s">
        <v>21</v>
      </c>
      <c r="C934" s="1" t="s">
        <v>1264</v>
      </c>
      <c r="D934">
        <v>2015</v>
      </c>
    </row>
    <row r="935" spans="1:4" x14ac:dyDescent="0.25">
      <c r="A935" t="s">
        <v>660</v>
      </c>
      <c r="B935" t="s">
        <v>1265</v>
      </c>
      <c r="C935" s="1" t="s">
        <v>1259</v>
      </c>
      <c r="D935">
        <v>2015</v>
      </c>
    </row>
    <row r="936" spans="1:4" x14ac:dyDescent="0.25">
      <c r="A936" t="s">
        <v>660</v>
      </c>
      <c r="B936" t="s">
        <v>1266</v>
      </c>
      <c r="C936" s="1" t="s">
        <v>595</v>
      </c>
      <c r="D936">
        <v>2015</v>
      </c>
    </row>
    <row r="937" spans="1:4" x14ac:dyDescent="0.25">
      <c r="A937" t="s">
        <v>660</v>
      </c>
      <c r="B937" t="s">
        <v>592</v>
      </c>
      <c r="C937" s="1" t="s">
        <v>593</v>
      </c>
      <c r="D937">
        <v>2015</v>
      </c>
    </row>
    <row r="938" spans="1:4" x14ac:dyDescent="0.25">
      <c r="A938" t="s">
        <v>660</v>
      </c>
      <c r="B938" t="s">
        <v>1267</v>
      </c>
      <c r="C938" s="1" t="s">
        <v>453</v>
      </c>
      <c r="D938">
        <v>2015</v>
      </c>
    </row>
    <row r="939" spans="1:4" x14ac:dyDescent="0.25">
      <c r="A939" t="s">
        <v>660</v>
      </c>
      <c r="B939" t="s">
        <v>1267</v>
      </c>
      <c r="C939" s="1" t="s">
        <v>595</v>
      </c>
      <c r="D939">
        <v>2015</v>
      </c>
    </row>
    <row r="940" spans="1:4" x14ac:dyDescent="0.25">
      <c r="A940" t="s">
        <v>660</v>
      </c>
      <c r="B940" t="s">
        <v>1267</v>
      </c>
      <c r="C940" s="1" t="s">
        <v>1268</v>
      </c>
      <c r="D940">
        <v>2015</v>
      </c>
    </row>
    <row r="941" spans="1:4" x14ac:dyDescent="0.25">
      <c r="A941" t="s">
        <v>660</v>
      </c>
      <c r="B941" t="s">
        <v>1267</v>
      </c>
      <c r="C941" s="1" t="s">
        <v>596</v>
      </c>
      <c r="D941">
        <v>2015</v>
      </c>
    </row>
    <row r="942" spans="1:4" x14ac:dyDescent="0.25">
      <c r="A942" t="s">
        <v>660</v>
      </c>
      <c r="B942" t="s">
        <v>1267</v>
      </c>
      <c r="C942" s="1" t="s">
        <v>597</v>
      </c>
      <c r="D942">
        <v>2015</v>
      </c>
    </row>
    <row r="943" spans="1:4" x14ac:dyDescent="0.25">
      <c r="A943" t="s">
        <v>660</v>
      </c>
      <c r="B943" t="s">
        <v>1267</v>
      </c>
      <c r="C943" s="1" t="s">
        <v>598</v>
      </c>
      <c r="D943">
        <v>2015</v>
      </c>
    </row>
    <row r="944" spans="1:4" x14ac:dyDescent="0.25">
      <c r="A944" t="s">
        <v>660</v>
      </c>
      <c r="B944" t="s">
        <v>1267</v>
      </c>
      <c r="C944" s="1" t="s">
        <v>599</v>
      </c>
      <c r="D944">
        <v>2015</v>
      </c>
    </row>
    <row r="945" spans="1:4" x14ac:dyDescent="0.25">
      <c r="A945" t="s">
        <v>660</v>
      </c>
      <c r="B945" t="s">
        <v>1269</v>
      </c>
      <c r="C945" s="1" t="s">
        <v>1270</v>
      </c>
      <c r="D945">
        <v>2015</v>
      </c>
    </row>
    <row r="946" spans="1:4" x14ac:dyDescent="0.25">
      <c r="A946" t="s">
        <v>660</v>
      </c>
      <c r="B946" t="s">
        <v>1269</v>
      </c>
      <c r="C946" s="1" t="s">
        <v>1271</v>
      </c>
      <c r="D946">
        <v>2015</v>
      </c>
    </row>
    <row r="947" spans="1:4" x14ac:dyDescent="0.25">
      <c r="A947" t="s">
        <v>660</v>
      </c>
      <c r="B947" t="s">
        <v>1269</v>
      </c>
      <c r="C947" s="1" t="s">
        <v>1272</v>
      </c>
      <c r="D947">
        <v>2015</v>
      </c>
    </row>
    <row r="948" spans="1:4" x14ac:dyDescent="0.25">
      <c r="A948" t="s">
        <v>660</v>
      </c>
      <c r="B948" t="s">
        <v>1269</v>
      </c>
      <c r="C948" s="1" t="s">
        <v>1273</v>
      </c>
      <c r="D948">
        <v>2015</v>
      </c>
    </row>
    <row r="949" spans="1:4" x14ac:dyDescent="0.25">
      <c r="A949" t="s">
        <v>660</v>
      </c>
      <c r="B949" t="s">
        <v>1269</v>
      </c>
      <c r="C949" s="1" t="s">
        <v>1274</v>
      </c>
      <c r="D949">
        <v>2015</v>
      </c>
    </row>
    <row r="950" spans="1:4" x14ac:dyDescent="0.25">
      <c r="A950" t="s">
        <v>660</v>
      </c>
      <c r="B950" t="s">
        <v>672</v>
      </c>
      <c r="C950" s="1" t="s">
        <v>594</v>
      </c>
      <c r="D950">
        <v>2015</v>
      </c>
    </row>
    <row r="951" spans="1:4" x14ac:dyDescent="0.25">
      <c r="A951" t="s">
        <v>660</v>
      </c>
      <c r="B951" t="s">
        <v>504</v>
      </c>
      <c r="C951" s="1" t="s">
        <v>591</v>
      </c>
      <c r="D951">
        <v>2015</v>
      </c>
    </row>
    <row r="952" spans="1:4" x14ac:dyDescent="0.25">
      <c r="A952" t="s">
        <v>660</v>
      </c>
      <c r="B952" t="s">
        <v>111</v>
      </c>
      <c r="C952" s="1" t="s">
        <v>600</v>
      </c>
      <c r="D952">
        <v>2015</v>
      </c>
    </row>
    <row r="953" spans="1:4" x14ac:dyDescent="0.25">
      <c r="A953" t="s">
        <v>660</v>
      </c>
      <c r="B953" t="s">
        <v>401</v>
      </c>
      <c r="C953" s="1" t="s">
        <v>1275</v>
      </c>
      <c r="D953">
        <v>2015</v>
      </c>
    </row>
    <row r="954" spans="1:4" x14ac:dyDescent="0.25">
      <c r="A954" t="s">
        <v>660</v>
      </c>
      <c r="B954" t="s">
        <v>401</v>
      </c>
      <c r="C954" s="1" t="s">
        <v>1276</v>
      </c>
      <c r="D954">
        <v>2015</v>
      </c>
    </row>
    <row r="955" spans="1:4" x14ac:dyDescent="0.25">
      <c r="A955" t="s">
        <v>660</v>
      </c>
      <c r="B955" t="s">
        <v>401</v>
      </c>
      <c r="C955" s="1" t="s">
        <v>1277</v>
      </c>
      <c r="D955">
        <v>2015</v>
      </c>
    </row>
    <row r="956" spans="1:4" x14ac:dyDescent="0.25">
      <c r="A956" t="s">
        <v>660</v>
      </c>
      <c r="B956" t="s">
        <v>401</v>
      </c>
      <c r="C956" s="1" t="s">
        <v>1278</v>
      </c>
      <c r="D956">
        <v>2015</v>
      </c>
    </row>
    <row r="957" spans="1:4" x14ac:dyDescent="0.25">
      <c r="A957" t="s">
        <v>660</v>
      </c>
      <c r="B957" t="s">
        <v>401</v>
      </c>
      <c r="C957" s="1" t="s">
        <v>1279</v>
      </c>
      <c r="D957">
        <v>2015</v>
      </c>
    </row>
    <row r="958" spans="1:4" x14ac:dyDescent="0.25">
      <c r="A958" t="s">
        <v>660</v>
      </c>
      <c r="B958" t="s">
        <v>401</v>
      </c>
      <c r="C958" s="1" t="s">
        <v>1280</v>
      </c>
      <c r="D958">
        <v>2015</v>
      </c>
    </row>
    <row r="959" spans="1:4" x14ac:dyDescent="0.25">
      <c r="A959" t="s">
        <v>661</v>
      </c>
      <c r="B959" t="s">
        <v>1282</v>
      </c>
      <c r="C959" s="1" t="s">
        <v>602</v>
      </c>
      <c r="D959">
        <v>2015</v>
      </c>
    </row>
    <row r="960" spans="1:4" x14ac:dyDescent="0.25">
      <c r="A960" t="s">
        <v>661</v>
      </c>
      <c r="B960" t="s">
        <v>21</v>
      </c>
      <c r="C960" s="1" t="s">
        <v>2</v>
      </c>
      <c r="D960">
        <v>2015</v>
      </c>
    </row>
    <row r="961" spans="1:4" x14ac:dyDescent="0.25">
      <c r="A961" t="s">
        <v>661</v>
      </c>
      <c r="B961" t="s">
        <v>672</v>
      </c>
      <c r="C961" s="1" t="s">
        <v>2</v>
      </c>
      <c r="D961">
        <v>2015</v>
      </c>
    </row>
    <row r="962" spans="1:4" x14ac:dyDescent="0.25">
      <c r="A962" t="s">
        <v>661</v>
      </c>
      <c r="B962" t="s">
        <v>504</v>
      </c>
      <c r="C962" s="1" t="s">
        <v>1283</v>
      </c>
      <c r="D962">
        <v>2015</v>
      </c>
    </row>
    <row r="963" spans="1:4" x14ac:dyDescent="0.25">
      <c r="A963" t="s">
        <v>662</v>
      </c>
      <c r="B963" t="s">
        <v>604</v>
      </c>
      <c r="C963" s="1" t="s">
        <v>605</v>
      </c>
      <c r="D963">
        <v>2015</v>
      </c>
    </row>
    <row r="964" spans="1:4" x14ac:dyDescent="0.25">
      <c r="A964" t="s">
        <v>662</v>
      </c>
      <c r="B964" t="s">
        <v>606</v>
      </c>
      <c r="C964" s="1" t="s">
        <v>607</v>
      </c>
      <c r="D964">
        <v>2015</v>
      </c>
    </row>
    <row r="965" spans="1:4" x14ac:dyDescent="0.25">
      <c r="A965" t="s">
        <v>662</v>
      </c>
      <c r="B965" t="s">
        <v>437</v>
      </c>
      <c r="C965" s="1" t="s">
        <v>2</v>
      </c>
      <c r="D965">
        <v>2015</v>
      </c>
    </row>
    <row r="966" spans="1:4" x14ac:dyDescent="0.25">
      <c r="A966" t="s">
        <v>662</v>
      </c>
      <c r="B966" t="s">
        <v>1285</v>
      </c>
      <c r="C966" s="1" t="s">
        <v>605</v>
      </c>
      <c r="D966">
        <v>2015</v>
      </c>
    </row>
    <row r="967" spans="1:4" x14ac:dyDescent="0.25">
      <c r="A967" t="s">
        <v>662</v>
      </c>
      <c r="B967" t="s">
        <v>10</v>
      </c>
      <c r="C967" s="1" t="s">
        <v>605</v>
      </c>
      <c r="D967">
        <v>2015</v>
      </c>
    </row>
    <row r="968" spans="1:4" x14ac:dyDescent="0.25">
      <c r="A968" t="s">
        <v>662</v>
      </c>
      <c r="B968" t="s">
        <v>15</v>
      </c>
      <c r="C968" s="1" t="s">
        <v>607</v>
      </c>
      <c r="D968">
        <v>2015</v>
      </c>
    </row>
    <row r="969" spans="1:4" x14ac:dyDescent="0.25">
      <c r="A969" t="s">
        <v>662</v>
      </c>
      <c r="B969" t="s">
        <v>1286</v>
      </c>
      <c r="C969" s="1" t="s">
        <v>607</v>
      </c>
      <c r="D969">
        <v>2015</v>
      </c>
    </row>
    <row r="970" spans="1:4" x14ac:dyDescent="0.25">
      <c r="A970" t="s">
        <v>662</v>
      </c>
      <c r="B970" t="s">
        <v>21</v>
      </c>
      <c r="C970" s="1" t="s">
        <v>609</v>
      </c>
      <c r="D970">
        <v>2015</v>
      </c>
    </row>
    <row r="971" spans="1:4" x14ac:dyDescent="0.25">
      <c r="A971" t="s">
        <v>662</v>
      </c>
      <c r="B971" t="s">
        <v>672</v>
      </c>
      <c r="C971" s="1" t="s">
        <v>1287</v>
      </c>
      <c r="D971">
        <v>2015</v>
      </c>
    </row>
    <row r="972" spans="1:4" x14ac:dyDescent="0.25">
      <c r="A972" t="s">
        <v>662</v>
      </c>
      <c r="B972" t="s">
        <v>504</v>
      </c>
      <c r="C972" s="1" t="s">
        <v>1288</v>
      </c>
      <c r="D972">
        <v>2015</v>
      </c>
    </row>
    <row r="973" spans="1:4" x14ac:dyDescent="0.25">
      <c r="A973" t="s">
        <v>662</v>
      </c>
      <c r="B973" t="s">
        <v>111</v>
      </c>
      <c r="C973" s="1" t="s">
        <v>1289</v>
      </c>
      <c r="D973">
        <v>2015</v>
      </c>
    </row>
    <row r="974" spans="1:4" x14ac:dyDescent="0.25">
      <c r="A974" t="s">
        <v>662</v>
      </c>
      <c r="B974" t="s">
        <v>111</v>
      </c>
      <c r="C974" s="1" t="s">
        <v>605</v>
      </c>
      <c r="D974">
        <v>2015</v>
      </c>
    </row>
    <row r="975" spans="1:4" x14ac:dyDescent="0.25">
      <c r="A975" t="s">
        <v>662</v>
      </c>
      <c r="B975" t="s">
        <v>401</v>
      </c>
      <c r="C975" s="1" t="s">
        <v>1290</v>
      </c>
      <c r="D975">
        <v>2015</v>
      </c>
    </row>
    <row r="976" spans="1:4" x14ac:dyDescent="0.25">
      <c r="A976" t="s">
        <v>662</v>
      </c>
      <c r="B976" t="s">
        <v>401</v>
      </c>
      <c r="C976" s="1" t="s">
        <v>1249</v>
      </c>
      <c r="D976">
        <v>2015</v>
      </c>
    </row>
    <row r="977" spans="1:4" x14ac:dyDescent="0.25">
      <c r="A977" t="s">
        <v>662</v>
      </c>
      <c r="B977" t="s">
        <v>401</v>
      </c>
      <c r="C977" s="1" t="s">
        <v>1291</v>
      </c>
      <c r="D977">
        <v>2015</v>
      </c>
    </row>
    <row r="978" spans="1:4" x14ac:dyDescent="0.25">
      <c r="A978" t="s">
        <v>662</v>
      </c>
      <c r="B978" t="s">
        <v>1292</v>
      </c>
      <c r="C978" s="1" t="s">
        <v>1293</v>
      </c>
      <c r="D978">
        <v>2015</v>
      </c>
    </row>
    <row r="979" spans="1:4" x14ac:dyDescent="0.25">
      <c r="A979" t="s">
        <v>663</v>
      </c>
      <c r="B979" t="s">
        <v>437</v>
      </c>
      <c r="C979" s="1" t="s">
        <v>2</v>
      </c>
      <c r="D979">
        <v>2015</v>
      </c>
    </row>
    <row r="980" spans="1:4" x14ac:dyDescent="0.25">
      <c r="A980" t="s">
        <v>663</v>
      </c>
      <c r="B980" t="s">
        <v>1295</v>
      </c>
      <c r="C980" s="1" t="s">
        <v>611</v>
      </c>
      <c r="D980">
        <v>2015</v>
      </c>
    </row>
    <row r="981" spans="1:4" x14ac:dyDescent="0.25">
      <c r="A981" t="s">
        <v>663</v>
      </c>
      <c r="B981" t="s">
        <v>730</v>
      </c>
      <c r="C981" s="1" t="s">
        <v>2</v>
      </c>
      <c r="D981">
        <v>2015</v>
      </c>
    </row>
    <row r="982" spans="1:4" x14ac:dyDescent="0.25">
      <c r="A982" t="s">
        <v>663</v>
      </c>
      <c r="B982" t="s">
        <v>612</v>
      </c>
      <c r="C982" s="1" t="s">
        <v>1296</v>
      </c>
      <c r="D982">
        <v>2015</v>
      </c>
    </row>
    <row r="983" spans="1:4" x14ac:dyDescent="0.25">
      <c r="A983" t="s">
        <v>663</v>
      </c>
      <c r="B983" t="s">
        <v>21</v>
      </c>
      <c r="C983" s="1" t="s">
        <v>1296</v>
      </c>
      <c r="D983">
        <v>2015</v>
      </c>
    </row>
    <row r="984" spans="1:4" x14ac:dyDescent="0.25">
      <c r="A984" t="s">
        <v>663</v>
      </c>
      <c r="B984" t="s">
        <v>672</v>
      </c>
      <c r="C984" s="1" t="s">
        <v>1297</v>
      </c>
      <c r="D984">
        <v>2015</v>
      </c>
    </row>
    <row r="985" spans="1:4" x14ac:dyDescent="0.25">
      <c r="A985" t="s">
        <v>663</v>
      </c>
      <c r="B985" t="s">
        <v>504</v>
      </c>
      <c r="C985" s="1" t="s">
        <v>1298</v>
      </c>
      <c r="D985">
        <v>2015</v>
      </c>
    </row>
    <row r="986" spans="1:4" x14ac:dyDescent="0.25">
      <c r="A986" t="s">
        <v>663</v>
      </c>
      <c r="B986" t="s">
        <v>401</v>
      </c>
      <c r="C986" s="1" t="s">
        <v>1298</v>
      </c>
      <c r="D986">
        <v>2015</v>
      </c>
    </row>
    <row r="987" spans="1:4" x14ac:dyDescent="0.25">
      <c r="C987" s="1"/>
    </row>
    <row r="988" spans="1:4" x14ac:dyDescent="0.25">
      <c r="C988" s="1"/>
    </row>
    <row r="989" spans="1:4" x14ac:dyDescent="0.25">
      <c r="C989" s="1"/>
    </row>
  </sheetData>
  <autoFilter ref="A1:D98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2"/>
  <sheetViews>
    <sheetView zoomScale="70" zoomScaleNormal="70" workbookViewId="0">
      <selection activeCell="C1" sqref="C1:K2"/>
    </sheetView>
  </sheetViews>
  <sheetFormatPr defaultRowHeight="15" x14ac:dyDescent="0.25"/>
  <cols>
    <col min="3" max="3" width="51" bestFit="1" customWidth="1"/>
  </cols>
  <sheetData>
    <row r="1" spans="1:10" x14ac:dyDescent="0.25">
      <c r="A1" t="s">
        <v>666</v>
      </c>
      <c r="B1" t="s">
        <v>725</v>
      </c>
      <c r="C1" t="s">
        <v>614</v>
      </c>
      <c r="D1" t="s">
        <v>668</v>
      </c>
      <c r="E1" t="s">
        <v>667</v>
      </c>
      <c r="F1" t="s">
        <v>665</v>
      </c>
      <c r="G1" t="s">
        <v>721</v>
      </c>
      <c r="H1" t="s">
        <v>722</v>
      </c>
      <c r="I1" t="s">
        <v>723</v>
      </c>
      <c r="J1" t="s">
        <v>724</v>
      </c>
    </row>
    <row r="2" spans="1:10" ht="23.25" x14ac:dyDescent="0.35">
      <c r="A2" t="s">
        <v>615</v>
      </c>
      <c r="B2" t="s">
        <v>0</v>
      </c>
      <c r="C2" s="2" t="s">
        <v>0</v>
      </c>
      <c r="D2" t="s">
        <v>615</v>
      </c>
      <c r="E2" t="str">
        <f t="shared" ref="E2:E65" si="0">IF(ISBLANK(D2),E1,D2)</f>
        <v>Alabama</v>
      </c>
      <c r="F2" t="s">
        <v>664</v>
      </c>
      <c r="G2" t="str">
        <f>IF(AND(F2=0,F1=0),"HELP!","")</f>
        <v/>
      </c>
      <c r="H2" t="str">
        <f t="shared" ref="H2:H65" si="1">C2</f>
        <v>ALABAMA (16)</v>
      </c>
      <c r="I2" t="s">
        <v>0</v>
      </c>
      <c r="J2" t="str">
        <f t="shared" ref="J2:J65" si="2">IF(ISBLANK(I2),IF(ISBLANK(I1),J1,I1),I2)</f>
        <v>ALABAMA (16)</v>
      </c>
    </row>
    <row r="3" spans="1:10" x14ac:dyDescent="0.25">
      <c r="A3" t="s">
        <v>615</v>
      </c>
      <c r="B3" t="s">
        <v>1</v>
      </c>
      <c r="C3" s="4" t="s">
        <v>1</v>
      </c>
      <c r="E3" t="str">
        <f t="shared" si="0"/>
        <v>Alabama</v>
      </c>
      <c r="F3">
        <v>0</v>
      </c>
      <c r="G3" t="str">
        <f t="shared" ref="G3:G66" si="3">IF(AND(F3=0,F2=0),"HELP!","")</f>
        <v/>
      </c>
      <c r="H3" t="str">
        <f t="shared" si="1"/>
        <v>III% Security Force*</v>
      </c>
      <c r="I3" t="s">
        <v>1</v>
      </c>
      <c r="J3" t="str">
        <f t="shared" si="2"/>
        <v>III% Security Force*</v>
      </c>
    </row>
    <row r="4" spans="1:10" x14ac:dyDescent="0.25">
      <c r="A4" t="s">
        <v>615</v>
      </c>
      <c r="B4" t="s">
        <v>1</v>
      </c>
      <c r="C4" s="1" t="s">
        <v>2</v>
      </c>
      <c r="E4" t="str">
        <f t="shared" si="0"/>
        <v>Alabama</v>
      </c>
      <c r="F4">
        <v>1</v>
      </c>
      <c r="G4" t="str">
        <f t="shared" si="3"/>
        <v/>
      </c>
      <c r="H4" t="str">
        <f t="shared" si="1"/>
        <v>Statewide</v>
      </c>
      <c r="J4" t="str">
        <f t="shared" si="2"/>
        <v>III% Security Force*</v>
      </c>
    </row>
    <row r="5" spans="1:10" x14ac:dyDescent="0.25">
      <c r="A5" t="s">
        <v>615</v>
      </c>
      <c r="B5" t="s">
        <v>3</v>
      </c>
      <c r="C5" s="4" t="s">
        <v>3</v>
      </c>
      <c r="E5" t="str">
        <f t="shared" si="0"/>
        <v>Alabama</v>
      </c>
      <c r="F5">
        <v>0</v>
      </c>
      <c r="G5" t="str">
        <f t="shared" si="3"/>
        <v/>
      </c>
      <c r="H5" t="str">
        <f t="shared" si="1"/>
        <v>III% United Patriots*</v>
      </c>
      <c r="I5" t="s">
        <v>3</v>
      </c>
      <c r="J5" t="str">
        <f t="shared" si="2"/>
        <v>III% United Patriots*</v>
      </c>
    </row>
    <row r="6" spans="1:10" x14ac:dyDescent="0.25">
      <c r="A6" t="s">
        <v>615</v>
      </c>
      <c r="B6" t="s">
        <v>3</v>
      </c>
      <c r="C6" s="1" t="s">
        <v>2</v>
      </c>
      <c r="E6" t="str">
        <f t="shared" si="0"/>
        <v>Alabama</v>
      </c>
      <c r="F6">
        <v>1</v>
      </c>
      <c r="G6" t="str">
        <f t="shared" si="3"/>
        <v/>
      </c>
      <c r="H6" t="str">
        <f t="shared" si="1"/>
        <v>Statewide</v>
      </c>
      <c r="J6" t="str">
        <f t="shared" si="2"/>
        <v>III% United Patriots*</v>
      </c>
    </row>
    <row r="7" spans="1:10" x14ac:dyDescent="0.25">
      <c r="A7" t="s">
        <v>615</v>
      </c>
      <c r="B7" t="s">
        <v>4</v>
      </c>
      <c r="C7" s="4" t="s">
        <v>4</v>
      </c>
      <c r="E7" t="str">
        <f t="shared" si="0"/>
        <v>Alabama</v>
      </c>
      <c r="F7">
        <v>0</v>
      </c>
      <c r="G7" t="str">
        <f t="shared" si="3"/>
        <v/>
      </c>
      <c r="H7" t="str">
        <f t="shared" si="1"/>
        <v>Alabama Constitutional Militia*</v>
      </c>
      <c r="I7" t="s">
        <v>4</v>
      </c>
      <c r="J7" t="str">
        <f t="shared" si="2"/>
        <v>Alabama Constitutional Militia*</v>
      </c>
    </row>
    <row r="8" spans="1:10" x14ac:dyDescent="0.25">
      <c r="A8" t="s">
        <v>615</v>
      </c>
      <c r="B8" t="s">
        <v>4</v>
      </c>
      <c r="C8" s="1" t="s">
        <v>5</v>
      </c>
      <c r="E8" t="str">
        <f t="shared" si="0"/>
        <v>Alabama</v>
      </c>
      <c r="F8">
        <v>1</v>
      </c>
      <c r="G8" t="str">
        <f t="shared" si="3"/>
        <v/>
      </c>
      <c r="H8" t="str">
        <f t="shared" si="1"/>
        <v>Clanton</v>
      </c>
      <c r="J8" t="str">
        <f t="shared" si="2"/>
        <v>Alabama Constitutional Militia*</v>
      </c>
    </row>
    <row r="9" spans="1:10" x14ac:dyDescent="0.25">
      <c r="A9" t="s">
        <v>615</v>
      </c>
      <c r="B9" t="s">
        <v>6</v>
      </c>
      <c r="C9" s="4" t="s">
        <v>6</v>
      </c>
      <c r="E9" t="str">
        <f t="shared" si="0"/>
        <v>Alabama</v>
      </c>
      <c r="F9">
        <v>0</v>
      </c>
      <c r="G9" t="str">
        <f t="shared" si="3"/>
        <v/>
      </c>
      <c r="H9" t="str">
        <f t="shared" si="1"/>
        <v>American Patriots III%</v>
      </c>
      <c r="I9" t="s">
        <v>6</v>
      </c>
      <c r="J9" t="str">
        <f t="shared" si="2"/>
        <v>American Patriots III%</v>
      </c>
    </row>
    <row r="10" spans="1:10" x14ac:dyDescent="0.25">
      <c r="A10" t="s">
        <v>615</v>
      </c>
      <c r="B10" t="s">
        <v>6</v>
      </c>
      <c r="C10" s="1" t="s">
        <v>2</v>
      </c>
      <c r="E10" t="str">
        <f t="shared" si="0"/>
        <v>Alabama</v>
      </c>
      <c r="F10">
        <v>1</v>
      </c>
      <c r="G10" t="str">
        <f t="shared" si="3"/>
        <v/>
      </c>
      <c r="H10" t="str">
        <f t="shared" si="1"/>
        <v>Statewide</v>
      </c>
      <c r="J10" t="str">
        <f t="shared" si="2"/>
        <v>American Patriots III%</v>
      </c>
    </row>
    <row r="11" spans="1:10" x14ac:dyDescent="0.25">
      <c r="A11" t="s">
        <v>615</v>
      </c>
      <c r="B11" t="s">
        <v>671</v>
      </c>
      <c r="C11" s="4" t="s">
        <v>671</v>
      </c>
      <c r="E11" t="str">
        <f t="shared" si="0"/>
        <v>Alabama</v>
      </c>
      <c r="F11">
        <v>0</v>
      </c>
      <c r="G11" t="str">
        <f t="shared" si="3"/>
        <v/>
      </c>
      <c r="H11" t="str">
        <f t="shared" si="1"/>
        <v>Constitution Party of Alabama</v>
      </c>
      <c r="I11" t="s">
        <v>671</v>
      </c>
      <c r="J11" t="str">
        <f t="shared" si="2"/>
        <v>Constitution Party of Alabama</v>
      </c>
    </row>
    <row r="12" spans="1:10" x14ac:dyDescent="0.25">
      <c r="A12" t="s">
        <v>615</v>
      </c>
      <c r="B12" t="s">
        <v>671</v>
      </c>
      <c r="C12" s="1" t="s">
        <v>8</v>
      </c>
      <c r="E12" t="str">
        <f t="shared" si="0"/>
        <v>Alabama</v>
      </c>
      <c r="F12">
        <v>1</v>
      </c>
      <c r="G12" t="str">
        <f t="shared" si="3"/>
        <v/>
      </c>
      <c r="H12" t="str">
        <f t="shared" si="1"/>
        <v>Adamsville</v>
      </c>
      <c r="J12" t="str">
        <f t="shared" si="2"/>
        <v>Constitution Party of Alabama</v>
      </c>
    </row>
    <row r="13" spans="1:10" x14ac:dyDescent="0.25">
      <c r="A13" t="s">
        <v>615</v>
      </c>
      <c r="B13" t="s">
        <v>671</v>
      </c>
      <c r="C13" s="1" t="s">
        <v>9</v>
      </c>
      <c r="E13" t="str">
        <f t="shared" si="0"/>
        <v>Alabama</v>
      </c>
      <c r="F13">
        <v>1</v>
      </c>
      <c r="G13" t="str">
        <f t="shared" si="3"/>
        <v/>
      </c>
      <c r="H13" t="str">
        <f t="shared" si="1"/>
        <v>Montgomery</v>
      </c>
      <c r="J13" t="str">
        <f t="shared" si="2"/>
        <v>Constitution Party of Alabama</v>
      </c>
    </row>
    <row r="14" spans="1:10" x14ac:dyDescent="0.25">
      <c r="A14" t="s">
        <v>615</v>
      </c>
      <c r="B14" t="s">
        <v>10</v>
      </c>
      <c r="C14" s="4" t="s">
        <v>10</v>
      </c>
      <c r="E14" t="str">
        <f t="shared" si="0"/>
        <v>Alabama</v>
      </c>
      <c r="F14">
        <v>0</v>
      </c>
      <c r="G14" t="str">
        <f t="shared" si="3"/>
        <v/>
      </c>
      <c r="H14" t="str">
        <f t="shared" si="1"/>
        <v>Eagle Forum</v>
      </c>
      <c r="I14" t="s">
        <v>10</v>
      </c>
      <c r="J14" t="str">
        <f t="shared" si="2"/>
        <v>Eagle Forum</v>
      </c>
    </row>
    <row r="15" spans="1:10" x14ac:dyDescent="0.25">
      <c r="A15" t="s">
        <v>615</v>
      </c>
      <c r="B15" t="s">
        <v>10</v>
      </c>
      <c r="C15" s="1" t="s">
        <v>11</v>
      </c>
      <c r="E15" t="str">
        <f t="shared" si="0"/>
        <v>Alabama</v>
      </c>
      <c r="F15">
        <v>1</v>
      </c>
      <c r="G15" t="str">
        <f t="shared" si="3"/>
        <v/>
      </c>
      <c r="H15" t="str">
        <f t="shared" si="1"/>
        <v>Birmingham</v>
      </c>
      <c r="J15" t="str">
        <f t="shared" si="2"/>
        <v>Eagle Forum</v>
      </c>
    </row>
    <row r="16" spans="1:10" x14ac:dyDescent="0.25">
      <c r="A16" t="s">
        <v>615</v>
      </c>
      <c r="B16" t="s">
        <v>12</v>
      </c>
      <c r="C16" s="4" t="s">
        <v>12</v>
      </c>
      <c r="E16" t="str">
        <f t="shared" si="0"/>
        <v>Alabama</v>
      </c>
      <c r="F16">
        <v>0</v>
      </c>
      <c r="G16" t="str">
        <f t="shared" si="3"/>
        <v/>
      </c>
      <c r="H16" t="str">
        <f t="shared" si="1"/>
        <v>Freedom Yell</v>
      </c>
      <c r="I16" t="s">
        <v>12</v>
      </c>
      <c r="J16" t="str">
        <f t="shared" si="2"/>
        <v>Freedom Yell</v>
      </c>
    </row>
    <row r="17" spans="1:10" x14ac:dyDescent="0.25">
      <c r="A17" t="s">
        <v>615</v>
      </c>
      <c r="B17" t="s">
        <v>12</v>
      </c>
      <c r="C17" s="1" t="s">
        <v>13</v>
      </c>
      <c r="E17" t="str">
        <f t="shared" si="0"/>
        <v>Alabama</v>
      </c>
      <c r="F17">
        <v>1</v>
      </c>
      <c r="G17" t="str">
        <f t="shared" si="3"/>
        <v/>
      </c>
      <c r="H17" t="str">
        <f t="shared" si="1"/>
        <v>Ozark</v>
      </c>
      <c r="J17" t="str">
        <f t="shared" si="2"/>
        <v>Freedom Yell</v>
      </c>
    </row>
    <row r="18" spans="1:10" x14ac:dyDescent="0.25">
      <c r="A18" t="s">
        <v>615</v>
      </c>
      <c r="B18" t="s">
        <v>14</v>
      </c>
      <c r="C18" s="4" t="s">
        <v>14</v>
      </c>
      <c r="E18" t="str">
        <f t="shared" si="0"/>
        <v>Alabama</v>
      </c>
      <c r="F18">
        <v>0</v>
      </c>
      <c r="G18" t="str">
        <f t="shared" si="3"/>
        <v/>
      </c>
      <c r="H18" t="str">
        <f t="shared" si="1"/>
        <v>Free Patriot Press</v>
      </c>
      <c r="I18" t="s">
        <v>14</v>
      </c>
      <c r="J18" t="str">
        <f t="shared" si="2"/>
        <v>Free Patriot Press</v>
      </c>
    </row>
    <row r="19" spans="1:10" x14ac:dyDescent="0.25">
      <c r="A19" t="s">
        <v>615</v>
      </c>
      <c r="B19" t="s">
        <v>14</v>
      </c>
      <c r="C19" s="1" t="s">
        <v>11</v>
      </c>
      <c r="E19" t="str">
        <f t="shared" si="0"/>
        <v>Alabama</v>
      </c>
      <c r="F19">
        <v>1</v>
      </c>
      <c r="G19" t="str">
        <f t="shared" si="3"/>
        <v/>
      </c>
      <c r="H19" t="str">
        <f t="shared" si="1"/>
        <v>Birmingham</v>
      </c>
      <c r="J19" t="str">
        <f t="shared" si="2"/>
        <v>Free Patriot Press</v>
      </c>
    </row>
    <row r="20" spans="1:10" x14ac:dyDescent="0.25">
      <c r="A20" t="s">
        <v>615</v>
      </c>
      <c r="B20" t="s">
        <v>15</v>
      </c>
      <c r="C20" s="4" t="s">
        <v>15</v>
      </c>
      <c r="E20" t="str">
        <f t="shared" si="0"/>
        <v>Alabama</v>
      </c>
      <c r="F20">
        <v>0</v>
      </c>
      <c r="G20" t="str">
        <f t="shared" si="3"/>
        <v/>
      </c>
      <c r="H20" t="str">
        <f t="shared" si="1"/>
        <v>John Birch Society</v>
      </c>
      <c r="I20" t="s">
        <v>15</v>
      </c>
      <c r="J20" t="str">
        <f t="shared" si="2"/>
        <v>John Birch Society</v>
      </c>
    </row>
    <row r="21" spans="1:10" x14ac:dyDescent="0.25">
      <c r="A21" t="s">
        <v>615</v>
      </c>
      <c r="B21" t="s">
        <v>15</v>
      </c>
      <c r="C21" s="1" t="s">
        <v>16</v>
      </c>
      <c r="E21" t="str">
        <f t="shared" si="0"/>
        <v>Alabama</v>
      </c>
      <c r="F21">
        <v>1</v>
      </c>
      <c r="G21" t="str">
        <f t="shared" si="3"/>
        <v/>
      </c>
      <c r="H21" t="str">
        <f t="shared" si="1"/>
        <v>Mobile</v>
      </c>
      <c r="J21" t="str">
        <f t="shared" si="2"/>
        <v>John Birch Society</v>
      </c>
    </row>
    <row r="22" spans="1:10" x14ac:dyDescent="0.25">
      <c r="A22" t="s">
        <v>615</v>
      </c>
      <c r="B22" t="s">
        <v>17</v>
      </c>
      <c r="C22" s="4" t="s">
        <v>17</v>
      </c>
      <c r="E22" t="str">
        <f t="shared" si="0"/>
        <v>Alabama</v>
      </c>
      <c r="F22">
        <v>0</v>
      </c>
      <c r="G22" t="str">
        <f t="shared" si="3"/>
        <v/>
      </c>
      <c r="H22" t="str">
        <f t="shared" si="1"/>
        <v>LewRockwell.com</v>
      </c>
      <c r="I22" t="s">
        <v>17</v>
      </c>
      <c r="J22" t="str">
        <f t="shared" si="2"/>
        <v>LewRockwell.com</v>
      </c>
    </row>
    <row r="23" spans="1:10" x14ac:dyDescent="0.25">
      <c r="A23" t="s">
        <v>615</v>
      </c>
      <c r="B23" t="s">
        <v>17</v>
      </c>
      <c r="C23" s="1" t="s">
        <v>18</v>
      </c>
      <c r="E23" t="str">
        <f t="shared" si="0"/>
        <v>Alabama</v>
      </c>
      <c r="F23">
        <v>1</v>
      </c>
      <c r="G23" t="str">
        <f t="shared" si="3"/>
        <v/>
      </c>
      <c r="H23" t="str">
        <f t="shared" si="1"/>
        <v>Auburn</v>
      </c>
      <c r="J23" t="str">
        <f t="shared" si="2"/>
        <v>LewRockwell.com</v>
      </c>
    </row>
    <row r="24" spans="1:10" x14ac:dyDescent="0.25">
      <c r="A24" t="s">
        <v>615</v>
      </c>
      <c r="B24" t="s">
        <v>19</v>
      </c>
      <c r="C24" s="4" t="s">
        <v>19</v>
      </c>
      <c r="E24" t="str">
        <f t="shared" si="0"/>
        <v>Alabama</v>
      </c>
      <c r="F24">
        <v>0</v>
      </c>
      <c r="G24" t="str">
        <f t="shared" si="3"/>
        <v/>
      </c>
      <c r="H24" t="str">
        <f t="shared" si="1"/>
        <v>Limestone County Constitution Party</v>
      </c>
      <c r="I24" t="s">
        <v>19</v>
      </c>
      <c r="J24" t="str">
        <f t="shared" si="2"/>
        <v>Limestone County Constitution Party</v>
      </c>
    </row>
    <row r="25" spans="1:10" x14ac:dyDescent="0.25">
      <c r="A25" t="s">
        <v>615</v>
      </c>
      <c r="B25" t="s">
        <v>19</v>
      </c>
      <c r="C25" s="1" t="s">
        <v>20</v>
      </c>
      <c r="E25" t="str">
        <f t="shared" si="0"/>
        <v>Alabama</v>
      </c>
      <c r="F25">
        <v>1</v>
      </c>
      <c r="G25" t="str">
        <f t="shared" si="3"/>
        <v/>
      </c>
      <c r="H25" t="str">
        <f t="shared" si="1"/>
        <v>Athens</v>
      </c>
      <c r="J25" t="str">
        <f t="shared" si="2"/>
        <v>Limestone County Constitution Party</v>
      </c>
    </row>
    <row r="26" spans="1:10" x14ac:dyDescent="0.25">
      <c r="A26" t="s">
        <v>615</v>
      </c>
      <c r="B26" t="s">
        <v>21</v>
      </c>
      <c r="C26" s="4" t="s">
        <v>21</v>
      </c>
      <c r="E26" t="str">
        <f t="shared" si="0"/>
        <v>Alabama</v>
      </c>
      <c r="F26">
        <v>0</v>
      </c>
      <c r="G26" t="str">
        <f t="shared" si="3"/>
        <v/>
      </c>
      <c r="H26" t="str">
        <f t="shared" si="1"/>
        <v>Oath Keepers</v>
      </c>
      <c r="I26" t="s">
        <v>21</v>
      </c>
      <c r="J26" t="str">
        <f t="shared" si="2"/>
        <v>Oath Keepers</v>
      </c>
    </row>
    <row r="27" spans="1:10" x14ac:dyDescent="0.25">
      <c r="A27" t="s">
        <v>615</v>
      </c>
      <c r="B27" t="s">
        <v>21</v>
      </c>
      <c r="C27" s="1" t="s">
        <v>22</v>
      </c>
      <c r="E27" t="str">
        <f t="shared" si="0"/>
        <v>Alabama</v>
      </c>
      <c r="F27">
        <v>1</v>
      </c>
      <c r="G27" t="str">
        <f t="shared" si="3"/>
        <v/>
      </c>
      <c r="H27" t="str">
        <f t="shared" si="1"/>
        <v>Bay Minette</v>
      </c>
      <c r="J27" t="str">
        <f t="shared" si="2"/>
        <v>Oath Keepers</v>
      </c>
    </row>
    <row r="28" spans="1:10" x14ac:dyDescent="0.25">
      <c r="A28" t="s">
        <v>615</v>
      </c>
      <c r="B28" t="s">
        <v>23</v>
      </c>
      <c r="C28" s="4" t="s">
        <v>23</v>
      </c>
      <c r="E28" t="str">
        <f t="shared" si="0"/>
        <v>Alabama</v>
      </c>
      <c r="F28">
        <v>0</v>
      </c>
      <c r="G28" t="str">
        <f t="shared" si="3"/>
        <v/>
      </c>
      <c r="H28" t="str">
        <f t="shared" si="1"/>
        <v>Republic for the united States of America</v>
      </c>
      <c r="I28" t="s">
        <v>23</v>
      </c>
      <c r="J28" t="str">
        <f t="shared" si="2"/>
        <v>Republic for the united States of America</v>
      </c>
    </row>
    <row r="29" spans="1:10" x14ac:dyDescent="0.25">
      <c r="A29" t="s">
        <v>615</v>
      </c>
      <c r="B29" t="s">
        <v>23</v>
      </c>
      <c r="C29" s="1" t="s">
        <v>24</v>
      </c>
      <c r="E29" t="str">
        <f t="shared" si="0"/>
        <v>Alabama</v>
      </c>
      <c r="F29">
        <v>1</v>
      </c>
      <c r="G29" t="str">
        <f t="shared" si="3"/>
        <v/>
      </c>
      <c r="H29" t="str">
        <f t="shared" si="1"/>
        <v>Dothan</v>
      </c>
      <c r="J29" t="str">
        <f t="shared" si="2"/>
        <v>Republic for the united States of America</v>
      </c>
    </row>
    <row r="30" spans="1:10" x14ac:dyDescent="0.25">
      <c r="A30" t="s">
        <v>615</v>
      </c>
      <c r="B30" t="s">
        <v>25</v>
      </c>
      <c r="C30" s="4" t="s">
        <v>25</v>
      </c>
      <c r="E30" t="str">
        <f t="shared" si="0"/>
        <v>Alabama</v>
      </c>
      <c r="F30">
        <v>0</v>
      </c>
      <c r="G30" t="str">
        <f t="shared" si="3"/>
        <v/>
      </c>
      <c r="H30" t="str">
        <f t="shared" si="1"/>
        <v>South Alabama Militia*</v>
      </c>
      <c r="I30" t="s">
        <v>25</v>
      </c>
      <c r="J30" t="str">
        <f t="shared" si="2"/>
        <v>South Alabama Militia*</v>
      </c>
    </row>
    <row r="31" spans="1:10" x14ac:dyDescent="0.25">
      <c r="A31" t="s">
        <v>615</v>
      </c>
      <c r="B31" t="s">
        <v>25</v>
      </c>
      <c r="C31" s="1" t="s">
        <v>24</v>
      </c>
      <c r="E31" t="str">
        <f t="shared" si="0"/>
        <v>Alabama</v>
      </c>
      <c r="F31">
        <v>1</v>
      </c>
      <c r="G31" t="str">
        <f t="shared" si="3"/>
        <v/>
      </c>
      <c r="H31" t="str">
        <f t="shared" si="1"/>
        <v>Dothan</v>
      </c>
      <c r="J31" t="str">
        <f t="shared" si="2"/>
        <v>South Alabama Militia*</v>
      </c>
    </row>
    <row r="32" spans="1:10" x14ac:dyDescent="0.25">
      <c r="A32" t="s">
        <v>615</v>
      </c>
      <c r="B32" t="s">
        <v>672</v>
      </c>
      <c r="C32" s="4" t="s">
        <v>672</v>
      </c>
      <c r="E32" t="str">
        <f t="shared" si="0"/>
        <v>Alabama</v>
      </c>
      <c r="F32">
        <v>0</v>
      </c>
      <c r="G32" t="str">
        <f t="shared" si="3"/>
        <v/>
      </c>
      <c r="H32" t="str">
        <f t="shared" si="1"/>
        <v>Three Percenters-III%ers, The</v>
      </c>
      <c r="I32" t="s">
        <v>672</v>
      </c>
      <c r="J32" t="str">
        <f t="shared" si="2"/>
        <v>Three Percenters-III%ers, The</v>
      </c>
    </row>
    <row r="33" spans="1:10" x14ac:dyDescent="0.25">
      <c r="A33" t="s">
        <v>615</v>
      </c>
      <c r="B33" t="s">
        <v>672</v>
      </c>
      <c r="C33" s="1" t="s">
        <v>26</v>
      </c>
      <c r="E33" t="str">
        <f t="shared" si="0"/>
        <v>Alabama</v>
      </c>
      <c r="F33">
        <v>1</v>
      </c>
      <c r="G33" t="str">
        <f t="shared" si="3"/>
        <v/>
      </c>
      <c r="H33" t="str">
        <f t="shared" si="1"/>
        <v>Shelby County</v>
      </c>
      <c r="J33" t="str">
        <f t="shared" si="2"/>
        <v>Three Percenters-III%ers, The</v>
      </c>
    </row>
    <row r="34" spans="1:10" ht="23.25" x14ac:dyDescent="0.35">
      <c r="A34" t="s">
        <v>616</v>
      </c>
      <c r="B34" t="s">
        <v>27</v>
      </c>
      <c r="C34" s="2" t="s">
        <v>27</v>
      </c>
      <c r="D34" t="s">
        <v>616</v>
      </c>
      <c r="E34" t="str">
        <f t="shared" si="0"/>
        <v>Alaska</v>
      </c>
      <c r="F34" t="s">
        <v>664</v>
      </c>
      <c r="G34" t="str">
        <f t="shared" si="3"/>
        <v/>
      </c>
      <c r="H34" t="str">
        <f t="shared" si="1"/>
        <v>ALASKA (10)</v>
      </c>
      <c r="I34" t="s">
        <v>27</v>
      </c>
      <c r="J34" t="str">
        <f t="shared" si="2"/>
        <v>ALASKA (10)</v>
      </c>
    </row>
    <row r="35" spans="1:10" x14ac:dyDescent="0.25">
      <c r="A35" t="s">
        <v>616</v>
      </c>
      <c r="B35" t="s">
        <v>3</v>
      </c>
      <c r="C35" s="4" t="s">
        <v>3</v>
      </c>
      <c r="E35" t="str">
        <f t="shared" si="0"/>
        <v>Alaska</v>
      </c>
      <c r="F35">
        <v>0</v>
      </c>
      <c r="G35" t="str">
        <f t="shared" si="3"/>
        <v/>
      </c>
      <c r="H35" t="str">
        <f t="shared" si="1"/>
        <v>III% United Patriots*</v>
      </c>
      <c r="I35" t="s">
        <v>3</v>
      </c>
      <c r="J35" t="str">
        <f t="shared" si="2"/>
        <v>III% United Patriots*</v>
      </c>
    </row>
    <row r="36" spans="1:10" x14ac:dyDescent="0.25">
      <c r="A36" t="s">
        <v>616</v>
      </c>
      <c r="B36" t="s">
        <v>3</v>
      </c>
      <c r="C36" s="1" t="s">
        <v>2</v>
      </c>
      <c r="E36" t="str">
        <f t="shared" si="0"/>
        <v>Alaska</v>
      </c>
      <c r="F36">
        <v>1</v>
      </c>
      <c r="G36" t="str">
        <f t="shared" si="3"/>
        <v/>
      </c>
      <c r="H36" t="str">
        <f t="shared" si="1"/>
        <v>Statewide</v>
      </c>
      <c r="J36" t="str">
        <f t="shared" si="2"/>
        <v>III% United Patriots*</v>
      </c>
    </row>
    <row r="37" spans="1:10" x14ac:dyDescent="0.25">
      <c r="A37" t="s">
        <v>616</v>
      </c>
      <c r="B37" t="s">
        <v>28</v>
      </c>
      <c r="C37" s="4" t="s">
        <v>28</v>
      </c>
      <c r="E37" t="str">
        <f t="shared" si="0"/>
        <v>Alaska</v>
      </c>
      <c r="F37">
        <v>0</v>
      </c>
      <c r="G37" t="str">
        <f t="shared" si="3"/>
        <v/>
      </c>
      <c r="H37" t="str">
        <f t="shared" si="1"/>
        <v>Alaska Citizens Militia*</v>
      </c>
      <c r="I37" t="s">
        <v>28</v>
      </c>
      <c r="J37" t="str">
        <f t="shared" si="2"/>
        <v>Alaska Citizens Militia*</v>
      </c>
    </row>
    <row r="38" spans="1:10" x14ac:dyDescent="0.25">
      <c r="A38" t="s">
        <v>616</v>
      </c>
      <c r="B38" t="s">
        <v>28</v>
      </c>
      <c r="C38" s="1" t="s">
        <v>29</v>
      </c>
      <c r="E38" t="str">
        <f t="shared" si="0"/>
        <v>Alaska</v>
      </c>
      <c r="F38">
        <v>1</v>
      </c>
      <c r="G38" t="str">
        <f t="shared" si="3"/>
        <v/>
      </c>
      <c r="H38" t="str">
        <f t="shared" si="1"/>
        <v>Nikiski</v>
      </c>
      <c r="J38" t="str">
        <f t="shared" si="2"/>
        <v>Alaska Citizens Militia*</v>
      </c>
    </row>
    <row r="39" spans="1:10" x14ac:dyDescent="0.25">
      <c r="A39" t="s">
        <v>616</v>
      </c>
      <c r="B39" t="s">
        <v>6</v>
      </c>
      <c r="C39" s="4" t="s">
        <v>6</v>
      </c>
      <c r="E39" t="str">
        <f t="shared" si="0"/>
        <v>Alaska</v>
      </c>
      <c r="F39">
        <v>0</v>
      </c>
      <c r="G39" t="str">
        <f t="shared" si="3"/>
        <v/>
      </c>
      <c r="H39" t="str">
        <f t="shared" si="1"/>
        <v>American Patriots III%</v>
      </c>
      <c r="I39" t="s">
        <v>6</v>
      </c>
      <c r="J39" t="str">
        <f t="shared" si="2"/>
        <v>American Patriots III%</v>
      </c>
    </row>
    <row r="40" spans="1:10" x14ac:dyDescent="0.25">
      <c r="A40" t="s">
        <v>616</v>
      </c>
      <c r="B40" t="s">
        <v>6</v>
      </c>
      <c r="C40" s="1" t="s">
        <v>2</v>
      </c>
      <c r="E40" t="str">
        <f t="shared" si="0"/>
        <v>Alaska</v>
      </c>
      <c r="F40">
        <v>1</v>
      </c>
      <c r="G40" t="str">
        <f t="shared" si="3"/>
        <v/>
      </c>
      <c r="H40" t="str">
        <f t="shared" si="1"/>
        <v>Statewide</v>
      </c>
      <c r="J40" t="str">
        <f t="shared" si="2"/>
        <v>American Patriots III%</v>
      </c>
    </row>
    <row r="41" spans="1:10" x14ac:dyDescent="0.25">
      <c r="A41" t="s">
        <v>616</v>
      </c>
      <c r="B41" t="s">
        <v>30</v>
      </c>
      <c r="C41" s="4" t="s">
        <v>30</v>
      </c>
      <c r="E41" t="str">
        <f t="shared" si="0"/>
        <v>Alaska</v>
      </c>
      <c r="F41">
        <v>0</v>
      </c>
      <c r="G41" t="str">
        <f t="shared" si="3"/>
        <v/>
      </c>
      <c r="H41" t="str">
        <f t="shared" si="1"/>
        <v>Anchorage Municipality Defense Force*</v>
      </c>
      <c r="I41" t="s">
        <v>30</v>
      </c>
      <c r="J41" t="str">
        <f t="shared" si="2"/>
        <v>Anchorage Municipality Defense Force*</v>
      </c>
    </row>
    <row r="42" spans="1:10" x14ac:dyDescent="0.25">
      <c r="A42" t="s">
        <v>616</v>
      </c>
      <c r="B42" t="s">
        <v>30</v>
      </c>
      <c r="C42" s="1" t="s">
        <v>31</v>
      </c>
      <c r="E42" t="str">
        <f t="shared" si="0"/>
        <v>Alaska</v>
      </c>
      <c r="F42">
        <v>1</v>
      </c>
      <c r="G42" t="str">
        <f t="shared" si="3"/>
        <v/>
      </c>
      <c r="H42" t="str">
        <f t="shared" si="1"/>
        <v>Anchorage</v>
      </c>
      <c r="J42" t="str">
        <f t="shared" si="2"/>
        <v>Anchorage Municipality Defense Force*</v>
      </c>
    </row>
    <row r="43" spans="1:10" x14ac:dyDescent="0.25">
      <c r="A43" t="s">
        <v>616</v>
      </c>
      <c r="B43" t="s">
        <v>32</v>
      </c>
      <c r="C43" s="4" t="s">
        <v>32</v>
      </c>
      <c r="E43" t="str">
        <f t="shared" si="0"/>
        <v>Alaska</v>
      </c>
      <c r="F43">
        <v>0</v>
      </c>
      <c r="G43" t="str">
        <f t="shared" si="3"/>
        <v/>
      </c>
      <c r="H43" t="str">
        <f t="shared" si="1"/>
        <v>Central Alaska Militia*</v>
      </c>
      <c r="I43" t="s">
        <v>32</v>
      </c>
      <c r="J43" t="str">
        <f t="shared" si="2"/>
        <v>Central Alaska Militia*</v>
      </c>
    </row>
    <row r="44" spans="1:10" x14ac:dyDescent="0.25">
      <c r="A44" t="s">
        <v>616</v>
      </c>
      <c r="B44" t="s">
        <v>32</v>
      </c>
      <c r="C44" s="1" t="s">
        <v>33</v>
      </c>
      <c r="E44" t="str">
        <f t="shared" si="0"/>
        <v>Alaska</v>
      </c>
      <c r="F44">
        <v>1</v>
      </c>
      <c r="G44" t="str">
        <f t="shared" si="3"/>
        <v/>
      </c>
      <c r="H44" t="str">
        <f t="shared" si="1"/>
        <v>Delta Junction</v>
      </c>
      <c r="J44" t="str">
        <f t="shared" si="2"/>
        <v>Central Alaska Militia*</v>
      </c>
    </row>
    <row r="45" spans="1:10" x14ac:dyDescent="0.25">
      <c r="A45" t="s">
        <v>616</v>
      </c>
      <c r="B45" t="s">
        <v>673</v>
      </c>
      <c r="C45" s="4" t="s">
        <v>673</v>
      </c>
      <c r="E45" t="str">
        <f t="shared" si="0"/>
        <v>Alaska</v>
      </c>
      <c r="F45">
        <v>0</v>
      </c>
      <c r="G45" t="str">
        <f t="shared" si="3"/>
        <v/>
      </c>
      <c r="H45" t="str">
        <f t="shared" si="1"/>
        <v>Constitution Party of Alaska</v>
      </c>
      <c r="I45" t="s">
        <v>673</v>
      </c>
      <c r="J45" t="str">
        <f t="shared" si="2"/>
        <v>Constitution Party of Alaska</v>
      </c>
    </row>
    <row r="46" spans="1:10" x14ac:dyDescent="0.25">
      <c r="A46" t="s">
        <v>616</v>
      </c>
      <c r="B46" t="s">
        <v>673</v>
      </c>
      <c r="C46" s="1" t="s">
        <v>34</v>
      </c>
      <c r="E46" t="str">
        <f t="shared" si="0"/>
        <v>Alaska</v>
      </c>
      <c r="F46">
        <v>1</v>
      </c>
      <c r="G46" t="str">
        <f t="shared" si="3"/>
        <v/>
      </c>
      <c r="H46" t="str">
        <f t="shared" si="1"/>
        <v>Soldotna</v>
      </c>
      <c r="J46" t="str">
        <f t="shared" si="2"/>
        <v>Constitution Party of Alaska</v>
      </c>
    </row>
    <row r="47" spans="1:10" x14ac:dyDescent="0.25">
      <c r="A47" t="s">
        <v>616</v>
      </c>
      <c r="B47" t="s">
        <v>10</v>
      </c>
      <c r="C47" s="4" t="s">
        <v>10</v>
      </c>
      <c r="E47" t="str">
        <f t="shared" si="0"/>
        <v>Alaska</v>
      </c>
      <c r="F47">
        <v>0</v>
      </c>
      <c r="G47" t="str">
        <f t="shared" si="3"/>
        <v/>
      </c>
      <c r="H47" t="str">
        <f t="shared" si="1"/>
        <v>Eagle Forum</v>
      </c>
      <c r="I47" t="s">
        <v>10</v>
      </c>
      <c r="J47" t="str">
        <f t="shared" si="2"/>
        <v>Eagle Forum</v>
      </c>
    </row>
    <row r="48" spans="1:10" x14ac:dyDescent="0.25">
      <c r="A48" t="s">
        <v>616</v>
      </c>
      <c r="B48" t="s">
        <v>10</v>
      </c>
      <c r="C48" s="1" t="s">
        <v>35</v>
      </c>
      <c r="E48" t="str">
        <f t="shared" si="0"/>
        <v>Alaska</v>
      </c>
      <c r="F48">
        <v>1</v>
      </c>
      <c r="G48" t="str">
        <f t="shared" si="3"/>
        <v/>
      </c>
      <c r="H48" t="str">
        <f t="shared" si="1"/>
        <v>Cordova</v>
      </c>
      <c r="J48" t="str">
        <f t="shared" si="2"/>
        <v>Eagle Forum</v>
      </c>
    </row>
    <row r="49" spans="1:10" x14ac:dyDescent="0.25">
      <c r="A49" t="s">
        <v>616</v>
      </c>
      <c r="B49" t="s">
        <v>21</v>
      </c>
      <c r="C49" s="4" t="s">
        <v>21</v>
      </c>
      <c r="E49" t="str">
        <f t="shared" si="0"/>
        <v>Alaska</v>
      </c>
      <c r="F49">
        <v>0</v>
      </c>
      <c r="G49" t="str">
        <f t="shared" si="3"/>
        <v/>
      </c>
      <c r="H49" t="str">
        <f t="shared" si="1"/>
        <v>Oath Keepers</v>
      </c>
      <c r="I49" t="s">
        <v>21</v>
      </c>
      <c r="J49" t="str">
        <f t="shared" si="2"/>
        <v>Oath Keepers</v>
      </c>
    </row>
    <row r="50" spans="1:10" x14ac:dyDescent="0.25">
      <c r="A50" t="s">
        <v>616</v>
      </c>
      <c r="B50" t="s">
        <v>21</v>
      </c>
      <c r="C50" s="1" t="s">
        <v>31</v>
      </c>
      <c r="E50" t="str">
        <f t="shared" si="0"/>
        <v>Alaska</v>
      </c>
      <c r="F50">
        <v>1</v>
      </c>
      <c r="G50" t="str">
        <f t="shared" si="3"/>
        <v/>
      </c>
      <c r="H50" t="str">
        <f t="shared" si="1"/>
        <v>Anchorage</v>
      </c>
      <c r="J50" t="str">
        <f t="shared" si="2"/>
        <v>Oath Keepers</v>
      </c>
    </row>
    <row r="51" spans="1:10" x14ac:dyDescent="0.25">
      <c r="A51" t="s">
        <v>616</v>
      </c>
      <c r="B51" t="s">
        <v>36</v>
      </c>
      <c r="C51" s="4" t="s">
        <v>36</v>
      </c>
      <c r="E51" t="str">
        <f t="shared" si="0"/>
        <v>Alaska</v>
      </c>
      <c r="F51">
        <v>0</v>
      </c>
      <c r="G51" t="str">
        <f t="shared" si="3"/>
        <v/>
      </c>
      <c r="H51" t="str">
        <f t="shared" si="1"/>
        <v>South Central Patriots*</v>
      </c>
      <c r="I51" t="s">
        <v>36</v>
      </c>
      <c r="J51" t="str">
        <f t="shared" si="2"/>
        <v>South Central Patriots*</v>
      </c>
    </row>
    <row r="52" spans="1:10" x14ac:dyDescent="0.25">
      <c r="A52" t="s">
        <v>616</v>
      </c>
      <c r="B52" t="s">
        <v>36</v>
      </c>
      <c r="C52" s="1" t="s">
        <v>37</v>
      </c>
      <c r="E52" t="str">
        <f t="shared" si="0"/>
        <v>Alaska</v>
      </c>
      <c r="F52">
        <v>1</v>
      </c>
      <c r="G52" t="str">
        <f t="shared" si="3"/>
        <v/>
      </c>
      <c r="H52" t="str">
        <f t="shared" si="1"/>
        <v>Wasilla</v>
      </c>
      <c r="J52" t="str">
        <f t="shared" si="2"/>
        <v>South Central Patriots*</v>
      </c>
    </row>
    <row r="53" spans="1:10" x14ac:dyDescent="0.25">
      <c r="A53" t="s">
        <v>616</v>
      </c>
      <c r="B53" t="s">
        <v>672</v>
      </c>
      <c r="C53" s="4" t="s">
        <v>672</v>
      </c>
      <c r="E53" t="str">
        <f t="shared" si="0"/>
        <v>Alaska</v>
      </c>
      <c r="F53">
        <v>0</v>
      </c>
      <c r="G53" t="str">
        <f t="shared" si="3"/>
        <v/>
      </c>
      <c r="H53" t="str">
        <f t="shared" si="1"/>
        <v>Three Percenters-III%ers, The</v>
      </c>
      <c r="I53" t="s">
        <v>672</v>
      </c>
      <c r="J53" t="str">
        <f t="shared" si="2"/>
        <v>Three Percenters-III%ers, The</v>
      </c>
    </row>
    <row r="54" spans="1:10" x14ac:dyDescent="0.25">
      <c r="A54" t="s">
        <v>616</v>
      </c>
      <c r="B54" t="s">
        <v>672</v>
      </c>
      <c r="C54" s="1" t="s">
        <v>2</v>
      </c>
      <c r="E54" t="str">
        <f t="shared" si="0"/>
        <v>Alaska</v>
      </c>
      <c r="F54">
        <v>1</v>
      </c>
      <c r="G54" t="str">
        <f t="shared" si="3"/>
        <v/>
      </c>
      <c r="H54" t="str">
        <f t="shared" si="1"/>
        <v>Statewide</v>
      </c>
      <c r="J54" t="str">
        <f t="shared" si="2"/>
        <v>Three Percenters-III%ers, The</v>
      </c>
    </row>
    <row r="55" spans="1:10" ht="23.25" x14ac:dyDescent="0.35">
      <c r="A55" t="s">
        <v>617</v>
      </c>
      <c r="B55" t="s">
        <v>38</v>
      </c>
      <c r="C55" s="2" t="s">
        <v>38</v>
      </c>
      <c r="D55" t="s">
        <v>617</v>
      </c>
      <c r="E55" t="str">
        <f t="shared" si="0"/>
        <v>Arizona</v>
      </c>
      <c r="F55" t="s">
        <v>664</v>
      </c>
      <c r="G55" t="str">
        <f t="shared" si="3"/>
        <v/>
      </c>
      <c r="H55" t="str">
        <f t="shared" si="1"/>
        <v>ARIZONA (24)</v>
      </c>
      <c r="I55" t="s">
        <v>38</v>
      </c>
      <c r="J55" t="str">
        <f t="shared" si="2"/>
        <v>ARIZONA (24)</v>
      </c>
    </row>
    <row r="56" spans="1:10" x14ac:dyDescent="0.25">
      <c r="A56" t="s">
        <v>617</v>
      </c>
      <c r="B56" t="s">
        <v>1</v>
      </c>
      <c r="C56" s="4" t="s">
        <v>1</v>
      </c>
      <c r="E56" t="str">
        <f t="shared" si="0"/>
        <v>Arizona</v>
      </c>
      <c r="F56">
        <v>0</v>
      </c>
      <c r="G56" t="str">
        <f t="shared" si="3"/>
        <v/>
      </c>
      <c r="H56" t="str">
        <f t="shared" si="1"/>
        <v>III% Security Force*</v>
      </c>
      <c r="I56" t="s">
        <v>1</v>
      </c>
      <c r="J56" t="str">
        <f t="shared" si="2"/>
        <v>III% Security Force*</v>
      </c>
    </row>
    <row r="57" spans="1:10" x14ac:dyDescent="0.25">
      <c r="A57" t="s">
        <v>617</v>
      </c>
      <c r="B57" t="s">
        <v>1</v>
      </c>
      <c r="C57" s="1" t="s">
        <v>2</v>
      </c>
      <c r="E57" t="str">
        <f t="shared" si="0"/>
        <v>Arizona</v>
      </c>
      <c r="F57">
        <v>1</v>
      </c>
      <c r="G57" t="str">
        <f t="shared" si="3"/>
        <v/>
      </c>
      <c r="H57" t="str">
        <f t="shared" si="1"/>
        <v>Statewide</v>
      </c>
      <c r="J57" t="str">
        <f t="shared" si="2"/>
        <v>III% Security Force*</v>
      </c>
    </row>
    <row r="58" spans="1:10" x14ac:dyDescent="0.25">
      <c r="A58" t="s">
        <v>617</v>
      </c>
      <c r="B58" t="s">
        <v>3</v>
      </c>
      <c r="C58" s="4" t="s">
        <v>3</v>
      </c>
      <c r="E58" t="str">
        <f t="shared" si="0"/>
        <v>Arizona</v>
      </c>
      <c r="F58">
        <v>0</v>
      </c>
      <c r="G58" t="str">
        <f t="shared" si="3"/>
        <v/>
      </c>
      <c r="H58" t="str">
        <f t="shared" si="1"/>
        <v>III% United Patriots*</v>
      </c>
      <c r="I58" t="s">
        <v>3</v>
      </c>
      <c r="J58" t="str">
        <f t="shared" si="2"/>
        <v>III% United Patriots*</v>
      </c>
    </row>
    <row r="59" spans="1:10" x14ac:dyDescent="0.25">
      <c r="A59" t="s">
        <v>617</v>
      </c>
      <c r="B59" t="s">
        <v>3</v>
      </c>
      <c r="C59" s="1" t="s">
        <v>2</v>
      </c>
      <c r="E59" t="str">
        <f t="shared" si="0"/>
        <v>Arizona</v>
      </c>
      <c r="F59">
        <v>1</v>
      </c>
      <c r="G59" t="str">
        <f t="shared" si="3"/>
        <v/>
      </c>
      <c r="H59" t="str">
        <f t="shared" si="1"/>
        <v>Statewide</v>
      </c>
      <c r="J59" t="str">
        <f t="shared" si="2"/>
        <v>III% United Patriots*</v>
      </c>
    </row>
    <row r="60" spans="1:10" x14ac:dyDescent="0.25">
      <c r="A60" t="s">
        <v>617</v>
      </c>
      <c r="B60" t="s">
        <v>6</v>
      </c>
      <c r="C60" s="4" t="s">
        <v>6</v>
      </c>
      <c r="E60" t="str">
        <f t="shared" si="0"/>
        <v>Arizona</v>
      </c>
      <c r="F60">
        <v>0</v>
      </c>
      <c r="G60" t="str">
        <f t="shared" si="3"/>
        <v/>
      </c>
      <c r="H60" t="str">
        <f t="shared" si="1"/>
        <v>American Patriots III%</v>
      </c>
      <c r="I60" t="s">
        <v>6</v>
      </c>
      <c r="J60" t="str">
        <f t="shared" si="2"/>
        <v>American Patriots III%</v>
      </c>
    </row>
    <row r="61" spans="1:10" x14ac:dyDescent="0.25">
      <c r="A61" t="s">
        <v>617</v>
      </c>
      <c r="B61" t="s">
        <v>6</v>
      </c>
      <c r="C61" s="1" t="s">
        <v>2</v>
      </c>
      <c r="E61" t="str">
        <f t="shared" si="0"/>
        <v>Arizona</v>
      </c>
      <c r="F61">
        <v>1</v>
      </c>
      <c r="G61" t="str">
        <f t="shared" si="3"/>
        <v/>
      </c>
      <c r="H61" t="str">
        <f t="shared" si="1"/>
        <v>Statewide</v>
      </c>
      <c r="J61" t="str">
        <f t="shared" si="2"/>
        <v>American Patriots III%</v>
      </c>
    </row>
    <row r="62" spans="1:10" x14ac:dyDescent="0.25">
      <c r="A62" t="s">
        <v>617</v>
      </c>
      <c r="B62" t="s">
        <v>39</v>
      </c>
      <c r="C62" s="4" t="s">
        <v>39</v>
      </c>
      <c r="E62" t="str">
        <f t="shared" si="0"/>
        <v>Arizona</v>
      </c>
      <c r="F62">
        <v>0</v>
      </c>
      <c r="G62" t="str">
        <f t="shared" si="3"/>
        <v/>
      </c>
      <c r="H62" t="str">
        <f t="shared" si="1"/>
        <v>Arizona Militia*</v>
      </c>
      <c r="I62" t="s">
        <v>39</v>
      </c>
      <c r="J62" t="str">
        <f t="shared" si="2"/>
        <v>Arizona Militia*</v>
      </c>
    </row>
    <row r="63" spans="1:10" x14ac:dyDescent="0.25">
      <c r="A63" t="s">
        <v>617</v>
      </c>
      <c r="B63" t="s">
        <v>39</v>
      </c>
      <c r="C63" s="1" t="s">
        <v>40</v>
      </c>
      <c r="E63" t="str">
        <f t="shared" si="0"/>
        <v>Arizona</v>
      </c>
      <c r="F63">
        <v>1</v>
      </c>
      <c r="G63" t="str">
        <f t="shared" si="3"/>
        <v/>
      </c>
      <c r="H63" t="str">
        <f t="shared" si="1"/>
        <v>Glendale</v>
      </c>
      <c r="J63" t="str">
        <f t="shared" si="2"/>
        <v>Arizona Militia*</v>
      </c>
    </row>
    <row r="64" spans="1:10" x14ac:dyDescent="0.25">
      <c r="A64" t="s">
        <v>617</v>
      </c>
      <c r="B64" t="s">
        <v>41</v>
      </c>
      <c r="C64" s="4" t="s">
        <v>41</v>
      </c>
      <c r="E64" t="str">
        <f t="shared" si="0"/>
        <v>Arizona</v>
      </c>
      <c r="F64">
        <v>0</v>
      </c>
      <c r="G64" t="str">
        <f t="shared" si="3"/>
        <v/>
      </c>
      <c r="H64" t="str">
        <f t="shared" si="1"/>
        <v>Arizona State Militia*</v>
      </c>
      <c r="I64" t="s">
        <v>41</v>
      </c>
      <c r="J64" t="str">
        <f t="shared" si="2"/>
        <v>Arizona State Militia*</v>
      </c>
    </row>
    <row r="65" spans="1:10" x14ac:dyDescent="0.25">
      <c r="A65" t="s">
        <v>617</v>
      </c>
      <c r="B65" t="s">
        <v>41</v>
      </c>
      <c r="C65" s="1" t="s">
        <v>42</v>
      </c>
      <c r="E65" t="str">
        <f t="shared" si="0"/>
        <v>Arizona</v>
      </c>
      <c r="F65">
        <v>1</v>
      </c>
      <c r="G65" t="str">
        <f t="shared" si="3"/>
        <v/>
      </c>
      <c r="H65" t="str">
        <f t="shared" si="1"/>
        <v>Flagstaff</v>
      </c>
      <c r="J65" t="str">
        <f t="shared" si="2"/>
        <v>Arizona State Militia*</v>
      </c>
    </row>
    <row r="66" spans="1:10" x14ac:dyDescent="0.25">
      <c r="A66" t="s">
        <v>617</v>
      </c>
      <c r="B66" t="s">
        <v>41</v>
      </c>
      <c r="C66" s="1" t="s">
        <v>43</v>
      </c>
      <c r="E66" t="str">
        <f t="shared" ref="E66:E129" si="4">IF(ISBLANK(D66),E65,D66)</f>
        <v>Arizona</v>
      </c>
      <c r="F66">
        <v>1</v>
      </c>
      <c r="G66" t="str">
        <f t="shared" si="3"/>
        <v/>
      </c>
      <c r="H66" t="str">
        <f t="shared" ref="H66:H129" si="5">C66</f>
        <v>Kingman</v>
      </c>
      <c r="J66" t="str">
        <f t="shared" ref="J66:J129" si="6">IF(ISBLANK(I66),IF(ISBLANK(I65),J65,I65),I66)</f>
        <v>Arizona State Militia*</v>
      </c>
    </row>
    <row r="67" spans="1:10" x14ac:dyDescent="0.25">
      <c r="A67" t="s">
        <v>617</v>
      </c>
      <c r="B67" t="s">
        <v>41</v>
      </c>
      <c r="C67" s="1" t="s">
        <v>44</v>
      </c>
      <c r="E67" t="str">
        <f t="shared" si="4"/>
        <v>Arizona</v>
      </c>
      <c r="F67">
        <v>1</v>
      </c>
      <c r="G67" t="str">
        <f t="shared" ref="G67:G130" si="7">IF(AND(F67=0,F66=0),"HELP!","")</f>
        <v/>
      </c>
      <c r="H67" t="str">
        <f t="shared" si="5"/>
        <v>Parker</v>
      </c>
      <c r="J67" t="str">
        <f t="shared" si="6"/>
        <v>Arizona State Militia*</v>
      </c>
    </row>
    <row r="68" spans="1:10" x14ac:dyDescent="0.25">
      <c r="A68" t="s">
        <v>617</v>
      </c>
      <c r="B68" t="s">
        <v>41</v>
      </c>
      <c r="C68" s="1" t="s">
        <v>45</v>
      </c>
      <c r="E68" t="str">
        <f t="shared" si="4"/>
        <v>Arizona</v>
      </c>
      <c r="F68">
        <v>1</v>
      </c>
      <c r="G68" t="str">
        <f t="shared" si="7"/>
        <v/>
      </c>
      <c r="H68" t="str">
        <f t="shared" si="5"/>
        <v>Phoenix</v>
      </c>
      <c r="J68" t="str">
        <f t="shared" si="6"/>
        <v>Arizona State Militia*</v>
      </c>
    </row>
    <row r="69" spans="1:10" x14ac:dyDescent="0.25">
      <c r="A69" t="s">
        <v>617</v>
      </c>
      <c r="B69" t="s">
        <v>41</v>
      </c>
      <c r="C69" s="1" t="s">
        <v>46</v>
      </c>
      <c r="E69" t="str">
        <f t="shared" si="4"/>
        <v>Arizona</v>
      </c>
      <c r="F69">
        <v>1</v>
      </c>
      <c r="G69" t="str">
        <f t="shared" si="7"/>
        <v/>
      </c>
      <c r="H69" t="str">
        <f t="shared" si="5"/>
        <v>Sierra Vista</v>
      </c>
      <c r="J69" t="str">
        <f t="shared" si="6"/>
        <v>Arizona State Militia*</v>
      </c>
    </row>
    <row r="70" spans="1:10" x14ac:dyDescent="0.25">
      <c r="A70" t="s">
        <v>617</v>
      </c>
      <c r="B70" t="s">
        <v>41</v>
      </c>
      <c r="C70" s="1" t="s">
        <v>47</v>
      </c>
      <c r="E70" t="str">
        <f t="shared" si="4"/>
        <v>Arizona</v>
      </c>
      <c r="F70">
        <v>1</v>
      </c>
      <c r="G70" t="str">
        <f t="shared" si="7"/>
        <v/>
      </c>
      <c r="H70" t="str">
        <f t="shared" si="5"/>
        <v>Tucson</v>
      </c>
      <c r="J70" t="str">
        <f t="shared" si="6"/>
        <v>Arizona State Militia*</v>
      </c>
    </row>
    <row r="71" spans="1:10" x14ac:dyDescent="0.25">
      <c r="A71" t="s">
        <v>617</v>
      </c>
      <c r="B71" t="s">
        <v>7</v>
      </c>
      <c r="C71" s="4" t="s">
        <v>7</v>
      </c>
      <c r="E71" t="str">
        <f t="shared" si="4"/>
        <v>Arizona</v>
      </c>
      <c r="F71">
        <v>0</v>
      </c>
      <c r="G71" t="str">
        <f t="shared" si="7"/>
        <v/>
      </c>
      <c r="H71" t="str">
        <f t="shared" si="5"/>
        <v>Constitution Party</v>
      </c>
      <c r="I71" t="s">
        <v>7</v>
      </c>
      <c r="J71" t="str">
        <f t="shared" si="6"/>
        <v>Constitution Party</v>
      </c>
    </row>
    <row r="72" spans="1:10" x14ac:dyDescent="0.25">
      <c r="A72" t="s">
        <v>617</v>
      </c>
      <c r="B72" t="s">
        <v>7</v>
      </c>
      <c r="C72" s="1" t="s">
        <v>48</v>
      </c>
      <c r="E72" t="str">
        <f t="shared" si="4"/>
        <v>Arizona</v>
      </c>
      <c r="F72">
        <v>1</v>
      </c>
      <c r="G72" t="str">
        <f t="shared" si="7"/>
        <v/>
      </c>
      <c r="H72" t="str">
        <f t="shared" si="5"/>
        <v>Tempe</v>
      </c>
      <c r="J72" t="str">
        <f t="shared" si="6"/>
        <v>Constitution Party</v>
      </c>
    </row>
    <row r="73" spans="1:10" x14ac:dyDescent="0.25">
      <c r="A73" t="s">
        <v>617</v>
      </c>
      <c r="B73" t="s">
        <v>49</v>
      </c>
      <c r="C73" s="4" t="s">
        <v>49</v>
      </c>
      <c r="E73" t="str">
        <f t="shared" si="4"/>
        <v>Arizona</v>
      </c>
      <c r="F73">
        <v>0</v>
      </c>
      <c r="G73" t="str">
        <f t="shared" si="7"/>
        <v/>
      </c>
      <c r="H73" t="str">
        <f t="shared" si="5"/>
        <v>Constitutional Sheriffs and Peace Officers Association</v>
      </c>
      <c r="I73" t="s">
        <v>49</v>
      </c>
      <c r="J73" t="str">
        <f t="shared" si="6"/>
        <v>Constitutional Sheriffs and Peace Officers Association</v>
      </c>
    </row>
    <row r="74" spans="1:10" x14ac:dyDescent="0.25">
      <c r="A74" t="s">
        <v>617</v>
      </c>
      <c r="B74" t="s">
        <v>49</v>
      </c>
      <c r="C74" s="1" t="s">
        <v>50</v>
      </c>
      <c r="E74" t="str">
        <f t="shared" si="4"/>
        <v>Arizona</v>
      </c>
      <c r="F74">
        <v>1</v>
      </c>
      <c r="G74" t="str">
        <f t="shared" si="7"/>
        <v/>
      </c>
      <c r="H74" t="str">
        <f t="shared" si="5"/>
        <v>Higley</v>
      </c>
      <c r="J74" t="str">
        <f t="shared" si="6"/>
        <v>Constitutional Sheriffs and Peace Officers Association</v>
      </c>
    </row>
    <row r="75" spans="1:10" x14ac:dyDescent="0.25">
      <c r="A75" t="s">
        <v>617</v>
      </c>
      <c r="B75" t="s">
        <v>10</v>
      </c>
      <c r="C75" s="4" t="s">
        <v>10</v>
      </c>
      <c r="E75" t="str">
        <f t="shared" si="4"/>
        <v>Arizona</v>
      </c>
      <c r="F75">
        <v>0</v>
      </c>
      <c r="G75" t="str">
        <f t="shared" si="7"/>
        <v/>
      </c>
      <c r="H75" t="str">
        <f t="shared" si="5"/>
        <v>Eagle Forum</v>
      </c>
      <c r="I75" t="s">
        <v>10</v>
      </c>
      <c r="J75" t="str">
        <f t="shared" si="6"/>
        <v>Eagle Forum</v>
      </c>
    </row>
    <row r="76" spans="1:10" x14ac:dyDescent="0.25">
      <c r="A76" t="s">
        <v>617</v>
      </c>
      <c r="B76" t="s">
        <v>10</v>
      </c>
      <c r="C76" s="1" t="s">
        <v>40</v>
      </c>
      <c r="E76" t="str">
        <f t="shared" si="4"/>
        <v>Arizona</v>
      </c>
      <c r="F76">
        <v>1</v>
      </c>
      <c r="G76" t="str">
        <f t="shared" si="7"/>
        <v/>
      </c>
      <c r="H76" t="str">
        <f t="shared" si="5"/>
        <v>Glendale</v>
      </c>
      <c r="J76" t="str">
        <f t="shared" si="6"/>
        <v>Eagle Forum</v>
      </c>
    </row>
    <row r="77" spans="1:10" x14ac:dyDescent="0.25">
      <c r="A77" t="s">
        <v>617</v>
      </c>
      <c r="B77" t="s">
        <v>51</v>
      </c>
      <c r="C77" s="4" t="s">
        <v>51</v>
      </c>
      <c r="E77" t="str">
        <f t="shared" si="4"/>
        <v>Arizona</v>
      </c>
      <c r="F77">
        <v>0</v>
      </c>
      <c r="G77" t="str">
        <f t="shared" si="7"/>
        <v/>
      </c>
      <c r="H77" t="str">
        <f t="shared" si="5"/>
        <v>Hour of the Time</v>
      </c>
      <c r="I77" t="s">
        <v>51</v>
      </c>
      <c r="J77" t="str">
        <f t="shared" si="6"/>
        <v>Hour of the Time</v>
      </c>
    </row>
    <row r="78" spans="1:10" x14ac:dyDescent="0.25">
      <c r="A78" t="s">
        <v>617</v>
      </c>
      <c r="B78" t="s">
        <v>51</v>
      </c>
      <c r="C78" s="1" t="s">
        <v>52</v>
      </c>
      <c r="E78" t="str">
        <f t="shared" si="4"/>
        <v>Arizona</v>
      </c>
      <c r="F78">
        <v>1</v>
      </c>
      <c r="G78" t="str">
        <f t="shared" si="7"/>
        <v/>
      </c>
      <c r="H78" t="str">
        <f t="shared" si="5"/>
        <v>Eagar</v>
      </c>
      <c r="J78" t="str">
        <f t="shared" si="6"/>
        <v>Hour of the Time</v>
      </c>
    </row>
    <row r="79" spans="1:10" x14ac:dyDescent="0.25">
      <c r="A79" t="s">
        <v>617</v>
      </c>
      <c r="B79" t="s">
        <v>53</v>
      </c>
      <c r="C79" s="4" t="s">
        <v>53</v>
      </c>
      <c r="E79" t="str">
        <f t="shared" si="4"/>
        <v>Arizona</v>
      </c>
      <c r="F79">
        <v>0</v>
      </c>
      <c r="G79" t="str">
        <f t="shared" si="7"/>
        <v/>
      </c>
      <c r="H79" t="str">
        <f t="shared" si="5"/>
        <v>Molon Labe</v>
      </c>
      <c r="I79" t="s">
        <v>53</v>
      </c>
      <c r="J79" t="str">
        <f t="shared" si="6"/>
        <v>Molon Labe</v>
      </c>
    </row>
    <row r="80" spans="1:10" x14ac:dyDescent="0.25">
      <c r="A80" t="s">
        <v>617</v>
      </c>
      <c r="B80" t="s">
        <v>53</v>
      </c>
      <c r="C80" s="1" t="s">
        <v>45</v>
      </c>
      <c r="E80" t="str">
        <f t="shared" si="4"/>
        <v>Arizona</v>
      </c>
      <c r="F80">
        <v>1</v>
      </c>
      <c r="G80" t="str">
        <f t="shared" si="7"/>
        <v/>
      </c>
      <c r="H80" t="str">
        <f t="shared" si="5"/>
        <v>Phoenix</v>
      </c>
      <c r="J80" t="str">
        <f t="shared" si="6"/>
        <v>Molon Labe</v>
      </c>
    </row>
    <row r="81" spans="1:10" x14ac:dyDescent="0.25">
      <c r="A81" t="s">
        <v>617</v>
      </c>
      <c r="B81" t="s">
        <v>21</v>
      </c>
      <c r="C81" s="4" t="s">
        <v>21</v>
      </c>
      <c r="E81" t="str">
        <f t="shared" si="4"/>
        <v>Arizona</v>
      </c>
      <c r="F81">
        <v>0</v>
      </c>
      <c r="G81" t="str">
        <f t="shared" si="7"/>
        <v/>
      </c>
      <c r="H81" t="str">
        <f t="shared" si="5"/>
        <v>Oath Keepers</v>
      </c>
      <c r="I81" t="s">
        <v>21</v>
      </c>
      <c r="J81" t="str">
        <f t="shared" si="6"/>
        <v>Oath Keepers</v>
      </c>
    </row>
    <row r="82" spans="1:10" x14ac:dyDescent="0.25">
      <c r="A82" t="s">
        <v>617</v>
      </c>
      <c r="B82" t="s">
        <v>21</v>
      </c>
      <c r="C82" s="1" t="s">
        <v>54</v>
      </c>
      <c r="E82" t="str">
        <f t="shared" si="4"/>
        <v>Arizona</v>
      </c>
      <c r="F82">
        <v>1</v>
      </c>
      <c r="G82" t="str">
        <f t="shared" si="7"/>
        <v/>
      </c>
      <c r="H82" t="str">
        <f t="shared" si="5"/>
        <v>Chino Valley</v>
      </c>
      <c r="J82" t="str">
        <f t="shared" si="6"/>
        <v>Oath Keepers</v>
      </c>
    </row>
    <row r="83" spans="1:10" x14ac:dyDescent="0.25">
      <c r="A83" t="s">
        <v>617</v>
      </c>
      <c r="B83" t="s">
        <v>21</v>
      </c>
      <c r="C83" s="1" t="s">
        <v>45</v>
      </c>
      <c r="E83" t="str">
        <f t="shared" si="4"/>
        <v>Arizona</v>
      </c>
      <c r="F83">
        <v>1</v>
      </c>
      <c r="G83" t="str">
        <f t="shared" si="7"/>
        <v/>
      </c>
      <c r="H83" t="str">
        <f t="shared" si="5"/>
        <v>Phoenix</v>
      </c>
      <c r="J83" t="str">
        <f t="shared" si="6"/>
        <v>Oath Keepers</v>
      </c>
    </row>
    <row r="84" spans="1:10" x14ac:dyDescent="0.25">
      <c r="A84" t="s">
        <v>617</v>
      </c>
      <c r="B84" t="s">
        <v>21</v>
      </c>
      <c r="C84" s="1" t="s">
        <v>55</v>
      </c>
      <c r="E84" t="str">
        <f t="shared" si="4"/>
        <v>Arizona</v>
      </c>
      <c r="F84">
        <v>1</v>
      </c>
      <c r="G84" t="str">
        <f t="shared" si="7"/>
        <v/>
      </c>
      <c r="H84" t="str">
        <f t="shared" si="5"/>
        <v>Pima County</v>
      </c>
      <c r="J84" t="str">
        <f t="shared" si="6"/>
        <v>Oath Keepers</v>
      </c>
    </row>
    <row r="85" spans="1:10" x14ac:dyDescent="0.25">
      <c r="A85" t="s">
        <v>617</v>
      </c>
      <c r="B85" t="s">
        <v>21</v>
      </c>
      <c r="C85" s="1" t="s">
        <v>56</v>
      </c>
      <c r="E85" t="str">
        <f t="shared" si="4"/>
        <v>Arizona</v>
      </c>
      <c r="F85">
        <v>1</v>
      </c>
      <c r="G85" t="str">
        <f t="shared" si="7"/>
        <v/>
      </c>
      <c r="H85" t="str">
        <f t="shared" si="5"/>
        <v>Prescott Valley</v>
      </c>
      <c r="J85" t="str">
        <f t="shared" si="6"/>
        <v>Oath Keepers</v>
      </c>
    </row>
    <row r="86" spans="1:10" x14ac:dyDescent="0.25">
      <c r="A86" t="s">
        <v>617</v>
      </c>
      <c r="B86" t="s">
        <v>57</v>
      </c>
      <c r="C86" s="4" t="s">
        <v>57</v>
      </c>
      <c r="E86" t="str">
        <f t="shared" si="4"/>
        <v>Arizona</v>
      </c>
      <c r="F86">
        <v>0</v>
      </c>
      <c r="G86" t="str">
        <f t="shared" si="7"/>
        <v/>
      </c>
      <c r="H86" t="str">
        <f t="shared" si="5"/>
        <v>Outpost of Freedom</v>
      </c>
      <c r="I86" t="s">
        <v>57</v>
      </c>
      <c r="J86" t="str">
        <f t="shared" si="6"/>
        <v>Outpost of Freedom</v>
      </c>
    </row>
    <row r="87" spans="1:10" x14ac:dyDescent="0.25">
      <c r="A87" t="s">
        <v>617</v>
      </c>
      <c r="B87" t="s">
        <v>57</v>
      </c>
      <c r="C87" s="1" t="s">
        <v>47</v>
      </c>
      <c r="E87" t="str">
        <f t="shared" si="4"/>
        <v>Arizona</v>
      </c>
      <c r="F87">
        <v>1</v>
      </c>
      <c r="G87" t="str">
        <f t="shared" si="7"/>
        <v/>
      </c>
      <c r="H87" t="str">
        <f t="shared" si="5"/>
        <v>Tucson</v>
      </c>
      <c r="J87" t="str">
        <f t="shared" si="6"/>
        <v>Outpost of Freedom</v>
      </c>
    </row>
    <row r="88" spans="1:10" x14ac:dyDescent="0.25">
      <c r="A88" t="s">
        <v>617</v>
      </c>
      <c r="B88" t="s">
        <v>58</v>
      </c>
      <c r="C88" s="4" t="s">
        <v>58</v>
      </c>
      <c r="E88" t="str">
        <f t="shared" si="4"/>
        <v>Arizona</v>
      </c>
      <c r="F88">
        <v>0</v>
      </c>
      <c r="G88" t="str">
        <f t="shared" si="7"/>
        <v/>
      </c>
      <c r="H88" t="str">
        <f t="shared" si="5"/>
        <v>Riders United for a Sovereign America, Corp.</v>
      </c>
      <c r="I88" t="s">
        <v>58</v>
      </c>
      <c r="J88" t="str">
        <f t="shared" si="6"/>
        <v>Riders United for a Sovereign America, Corp.</v>
      </c>
    </row>
    <row r="89" spans="1:10" x14ac:dyDescent="0.25">
      <c r="A89" t="s">
        <v>617</v>
      </c>
      <c r="B89" t="s">
        <v>58</v>
      </c>
      <c r="C89" s="1" t="s">
        <v>45</v>
      </c>
      <c r="E89" t="str">
        <f t="shared" si="4"/>
        <v>Arizona</v>
      </c>
      <c r="F89">
        <v>1</v>
      </c>
      <c r="G89" t="str">
        <f t="shared" si="7"/>
        <v/>
      </c>
      <c r="H89" t="str">
        <f t="shared" si="5"/>
        <v>Phoenix</v>
      </c>
      <c r="J89" t="str">
        <f t="shared" si="6"/>
        <v>Riders United for a Sovereign America, Corp.</v>
      </c>
    </row>
    <row r="90" spans="1:10" x14ac:dyDescent="0.25">
      <c r="A90" t="s">
        <v>617</v>
      </c>
      <c r="B90" t="s">
        <v>59</v>
      </c>
      <c r="C90" s="4" t="s">
        <v>59</v>
      </c>
      <c r="E90" t="str">
        <f t="shared" si="4"/>
        <v>Arizona</v>
      </c>
      <c r="F90">
        <v>0</v>
      </c>
      <c r="G90" t="str">
        <f t="shared" si="7"/>
        <v/>
      </c>
      <c r="H90" t="str">
        <f t="shared" si="5"/>
        <v>Surprise Tea Party Patriots</v>
      </c>
      <c r="I90" t="s">
        <v>59</v>
      </c>
      <c r="J90" t="str">
        <f t="shared" si="6"/>
        <v>Surprise Tea Party Patriots</v>
      </c>
    </row>
    <row r="91" spans="1:10" x14ac:dyDescent="0.25">
      <c r="A91" t="s">
        <v>617</v>
      </c>
      <c r="B91" t="s">
        <v>59</v>
      </c>
      <c r="C91" s="1" t="s">
        <v>60</v>
      </c>
      <c r="E91" t="str">
        <f t="shared" si="4"/>
        <v>Arizona</v>
      </c>
      <c r="F91">
        <v>1</v>
      </c>
      <c r="G91" t="str">
        <f t="shared" si="7"/>
        <v/>
      </c>
      <c r="H91" t="str">
        <f t="shared" si="5"/>
        <v>Surprise</v>
      </c>
      <c r="J91" t="str">
        <f t="shared" si="6"/>
        <v>Surprise Tea Party Patriots</v>
      </c>
    </row>
    <row r="92" spans="1:10" x14ac:dyDescent="0.25">
      <c r="A92" t="s">
        <v>617</v>
      </c>
      <c r="B92" t="s">
        <v>672</v>
      </c>
      <c r="C92" s="4" t="s">
        <v>672</v>
      </c>
      <c r="E92" t="str">
        <f t="shared" si="4"/>
        <v>Arizona</v>
      </c>
      <c r="F92">
        <v>0</v>
      </c>
      <c r="G92" t="str">
        <f t="shared" si="7"/>
        <v/>
      </c>
      <c r="H92" t="str">
        <f t="shared" si="5"/>
        <v>Three Percenters-III%ers, The</v>
      </c>
      <c r="I92" t="s">
        <v>672</v>
      </c>
      <c r="J92" t="str">
        <f t="shared" si="6"/>
        <v>Three Percenters-III%ers, The</v>
      </c>
    </row>
    <row r="93" spans="1:10" x14ac:dyDescent="0.25">
      <c r="A93" t="s">
        <v>617</v>
      </c>
      <c r="B93" t="s">
        <v>672</v>
      </c>
      <c r="C93" s="1" t="s">
        <v>61</v>
      </c>
      <c r="E93" t="str">
        <f t="shared" si="4"/>
        <v>Arizona</v>
      </c>
      <c r="F93">
        <v>1</v>
      </c>
      <c r="G93" t="str">
        <f t="shared" si="7"/>
        <v/>
      </c>
      <c r="H93" t="str">
        <f t="shared" si="5"/>
        <v>Navajo County</v>
      </c>
      <c r="J93" t="str">
        <f t="shared" si="6"/>
        <v>Three Percenters-III%ers, The</v>
      </c>
    </row>
    <row r="94" spans="1:10" x14ac:dyDescent="0.25">
      <c r="A94" t="s">
        <v>617</v>
      </c>
      <c r="B94" t="s">
        <v>62</v>
      </c>
      <c r="C94" s="4" t="s">
        <v>62</v>
      </c>
      <c r="E94" t="str">
        <f t="shared" si="4"/>
        <v>Arizona</v>
      </c>
      <c r="F94">
        <v>0</v>
      </c>
      <c r="G94" t="str">
        <f t="shared" si="7"/>
        <v/>
      </c>
      <c r="H94" t="str">
        <f t="shared" si="5"/>
        <v>You Have the Right</v>
      </c>
      <c r="I94" t="s">
        <v>62</v>
      </c>
      <c r="J94" t="str">
        <f t="shared" si="6"/>
        <v>You Have the Right</v>
      </c>
    </row>
    <row r="95" spans="1:10" x14ac:dyDescent="0.25">
      <c r="A95" t="s">
        <v>617</v>
      </c>
      <c r="B95" t="s">
        <v>62</v>
      </c>
      <c r="C95" s="1" t="s">
        <v>2</v>
      </c>
      <c r="E95" t="str">
        <f t="shared" si="4"/>
        <v>Arizona</v>
      </c>
      <c r="F95">
        <v>1</v>
      </c>
      <c r="G95" t="str">
        <f t="shared" si="7"/>
        <v/>
      </c>
      <c r="H95" t="str">
        <f t="shared" si="5"/>
        <v>Statewide</v>
      </c>
      <c r="J95" t="str">
        <f t="shared" si="6"/>
        <v>You Have the Right</v>
      </c>
    </row>
    <row r="96" spans="1:10" ht="23.25" x14ac:dyDescent="0.35">
      <c r="A96" t="s">
        <v>618</v>
      </c>
      <c r="B96" t="s">
        <v>63</v>
      </c>
      <c r="C96" s="2" t="s">
        <v>63</v>
      </c>
      <c r="D96" t="s">
        <v>618</v>
      </c>
      <c r="E96" t="str">
        <f t="shared" si="4"/>
        <v>Arkansas</v>
      </c>
      <c r="F96" t="s">
        <v>664</v>
      </c>
      <c r="G96" t="str">
        <f t="shared" si="7"/>
        <v/>
      </c>
      <c r="H96" t="str">
        <f t="shared" si="5"/>
        <v>ARKANSAS (11)</v>
      </c>
      <c r="I96" t="s">
        <v>63</v>
      </c>
      <c r="J96" t="str">
        <f t="shared" si="6"/>
        <v>ARKANSAS (11)</v>
      </c>
    </row>
    <row r="97" spans="1:10" x14ac:dyDescent="0.25">
      <c r="A97" t="s">
        <v>618</v>
      </c>
      <c r="B97" t="s">
        <v>3</v>
      </c>
      <c r="C97" s="4" t="s">
        <v>3</v>
      </c>
      <c r="E97" t="str">
        <f t="shared" si="4"/>
        <v>Arkansas</v>
      </c>
      <c r="F97">
        <v>0</v>
      </c>
      <c r="G97" t="str">
        <f t="shared" si="7"/>
        <v/>
      </c>
      <c r="H97" t="str">
        <f t="shared" si="5"/>
        <v>III% United Patriots*</v>
      </c>
      <c r="I97" t="s">
        <v>3</v>
      </c>
      <c r="J97" t="str">
        <f t="shared" si="6"/>
        <v>III% United Patriots*</v>
      </c>
    </row>
    <row r="98" spans="1:10" x14ac:dyDescent="0.25">
      <c r="A98" t="s">
        <v>618</v>
      </c>
      <c r="B98" t="s">
        <v>3</v>
      </c>
      <c r="C98" s="1" t="s">
        <v>2</v>
      </c>
      <c r="E98" t="str">
        <f t="shared" si="4"/>
        <v>Arkansas</v>
      </c>
      <c r="F98">
        <v>1</v>
      </c>
      <c r="G98" t="str">
        <f t="shared" si="7"/>
        <v/>
      </c>
      <c r="H98" t="str">
        <f t="shared" si="5"/>
        <v>Statewide</v>
      </c>
      <c r="J98" t="str">
        <f t="shared" si="6"/>
        <v>III% United Patriots*</v>
      </c>
    </row>
    <row r="99" spans="1:10" x14ac:dyDescent="0.25">
      <c r="A99" t="s">
        <v>618</v>
      </c>
      <c r="B99" t="s">
        <v>6</v>
      </c>
      <c r="C99" s="4" t="s">
        <v>6</v>
      </c>
      <c r="E99" t="str">
        <f t="shared" si="4"/>
        <v>Arkansas</v>
      </c>
      <c r="F99">
        <v>0</v>
      </c>
      <c r="G99" t="str">
        <f t="shared" si="7"/>
        <v/>
      </c>
      <c r="H99" t="str">
        <f t="shared" si="5"/>
        <v>American Patriots III%</v>
      </c>
      <c r="I99" t="s">
        <v>6</v>
      </c>
      <c r="J99" t="str">
        <f t="shared" si="6"/>
        <v>American Patriots III%</v>
      </c>
    </row>
    <row r="100" spans="1:10" x14ac:dyDescent="0.25">
      <c r="A100" t="s">
        <v>618</v>
      </c>
      <c r="B100" t="s">
        <v>6</v>
      </c>
      <c r="C100" s="1" t="s">
        <v>2</v>
      </c>
      <c r="E100" t="str">
        <f t="shared" si="4"/>
        <v>Arkansas</v>
      </c>
      <c r="F100">
        <v>1</v>
      </c>
      <c r="G100" t="str">
        <f t="shared" si="7"/>
        <v/>
      </c>
      <c r="H100" t="str">
        <f t="shared" si="5"/>
        <v>Statewide</v>
      </c>
      <c r="J100" t="str">
        <f t="shared" si="6"/>
        <v>American Patriots III%</v>
      </c>
    </row>
    <row r="101" spans="1:10" x14ac:dyDescent="0.25">
      <c r="A101" t="s">
        <v>618</v>
      </c>
      <c r="B101" t="s">
        <v>674</v>
      </c>
      <c r="C101" s="4" t="s">
        <v>674</v>
      </c>
      <c r="E101" t="str">
        <f t="shared" si="4"/>
        <v>Arkansas</v>
      </c>
      <c r="F101">
        <v>0</v>
      </c>
      <c r="G101" t="str">
        <f t="shared" si="7"/>
        <v/>
      </c>
      <c r="H101" t="str">
        <f t="shared" si="5"/>
        <v>Arkansas State Militia Corps*</v>
      </c>
      <c r="I101" t="s">
        <v>674</v>
      </c>
      <c r="J101" t="str">
        <f t="shared" si="6"/>
        <v>Arkansas State Militia Corps*</v>
      </c>
    </row>
    <row r="102" spans="1:10" x14ac:dyDescent="0.25">
      <c r="A102" t="s">
        <v>618</v>
      </c>
      <c r="B102" t="s">
        <v>674</v>
      </c>
      <c r="C102" s="1" t="s">
        <v>64</v>
      </c>
      <c r="E102" t="str">
        <f t="shared" si="4"/>
        <v>Arkansas</v>
      </c>
      <c r="F102">
        <v>1</v>
      </c>
      <c r="G102" t="str">
        <f t="shared" si="7"/>
        <v/>
      </c>
      <c r="H102" t="str">
        <f t="shared" si="5"/>
        <v>Mansfield</v>
      </c>
      <c r="J102" t="str">
        <f t="shared" si="6"/>
        <v>Arkansas State Militia Corps*</v>
      </c>
    </row>
    <row r="103" spans="1:10" x14ac:dyDescent="0.25">
      <c r="A103" t="s">
        <v>618</v>
      </c>
      <c r="B103" t="s">
        <v>675</v>
      </c>
      <c r="C103" s="4" t="s">
        <v>675</v>
      </c>
      <c r="E103" t="str">
        <f t="shared" si="4"/>
        <v>Arkansas</v>
      </c>
      <c r="F103">
        <v>0</v>
      </c>
      <c r="G103" t="str">
        <f t="shared" si="7"/>
        <v/>
      </c>
      <c r="H103" t="str">
        <f t="shared" si="5"/>
        <v>Constitution Party of Arkansas</v>
      </c>
      <c r="I103" t="s">
        <v>675</v>
      </c>
      <c r="J103" t="str">
        <f t="shared" si="6"/>
        <v>Constitution Party of Arkansas</v>
      </c>
    </row>
    <row r="104" spans="1:10" x14ac:dyDescent="0.25">
      <c r="A104" t="s">
        <v>618</v>
      </c>
      <c r="B104" t="s">
        <v>675</v>
      </c>
      <c r="C104" s="1" t="s">
        <v>65</v>
      </c>
      <c r="E104" t="str">
        <f t="shared" si="4"/>
        <v>Arkansas</v>
      </c>
      <c r="F104">
        <v>1</v>
      </c>
      <c r="G104" t="str">
        <f t="shared" si="7"/>
        <v/>
      </c>
      <c r="H104" t="str">
        <f t="shared" si="5"/>
        <v>Fayetteville</v>
      </c>
      <c r="J104" t="str">
        <f t="shared" si="6"/>
        <v>Constitution Party of Arkansas</v>
      </c>
    </row>
    <row r="105" spans="1:10" x14ac:dyDescent="0.25">
      <c r="A105" t="s">
        <v>618</v>
      </c>
      <c r="B105" t="s">
        <v>10</v>
      </c>
      <c r="C105" s="4" t="s">
        <v>10</v>
      </c>
      <c r="E105" t="str">
        <f t="shared" si="4"/>
        <v>Arkansas</v>
      </c>
      <c r="F105">
        <v>0</v>
      </c>
      <c r="G105" t="str">
        <f t="shared" si="7"/>
        <v/>
      </c>
      <c r="H105" t="str">
        <f t="shared" si="5"/>
        <v>Eagle Forum</v>
      </c>
      <c r="I105" t="s">
        <v>10</v>
      </c>
      <c r="J105" t="str">
        <f t="shared" si="6"/>
        <v>Eagle Forum</v>
      </c>
    </row>
    <row r="106" spans="1:10" x14ac:dyDescent="0.25">
      <c r="A106" t="s">
        <v>618</v>
      </c>
      <c r="B106" t="s">
        <v>10</v>
      </c>
      <c r="C106" s="1" t="s">
        <v>66</v>
      </c>
      <c r="E106" t="str">
        <f t="shared" si="4"/>
        <v>Arkansas</v>
      </c>
      <c r="F106">
        <v>1</v>
      </c>
      <c r="G106" t="str">
        <f t="shared" si="7"/>
        <v/>
      </c>
      <c r="H106" t="str">
        <f t="shared" si="5"/>
        <v>Little Rock</v>
      </c>
      <c r="J106" t="str">
        <f t="shared" si="6"/>
        <v>Eagle Forum</v>
      </c>
    </row>
    <row r="107" spans="1:10" x14ac:dyDescent="0.25">
      <c r="A107" t="s">
        <v>618</v>
      </c>
      <c r="B107" t="s">
        <v>21</v>
      </c>
      <c r="C107" s="4" t="s">
        <v>21</v>
      </c>
      <c r="E107" t="str">
        <f t="shared" si="4"/>
        <v>Arkansas</v>
      </c>
      <c r="F107">
        <v>0</v>
      </c>
      <c r="G107" t="str">
        <f t="shared" si="7"/>
        <v/>
      </c>
      <c r="H107" t="str">
        <f t="shared" si="5"/>
        <v>Oath Keepers</v>
      </c>
      <c r="I107" t="s">
        <v>21</v>
      </c>
      <c r="J107" t="str">
        <f t="shared" si="6"/>
        <v>Oath Keepers</v>
      </c>
    </row>
    <row r="108" spans="1:10" x14ac:dyDescent="0.25">
      <c r="A108" t="s">
        <v>618</v>
      </c>
      <c r="B108" t="s">
        <v>21</v>
      </c>
      <c r="C108" s="1" t="s">
        <v>67</v>
      </c>
      <c r="E108" t="str">
        <f t="shared" si="4"/>
        <v>Arkansas</v>
      </c>
      <c r="F108">
        <v>1</v>
      </c>
      <c r="G108" t="str">
        <f t="shared" si="7"/>
        <v/>
      </c>
      <c r="H108" t="str">
        <f t="shared" si="5"/>
        <v>Logan County</v>
      </c>
      <c r="J108" t="str">
        <f t="shared" si="6"/>
        <v>Oath Keepers</v>
      </c>
    </row>
    <row r="109" spans="1:10" x14ac:dyDescent="0.25">
      <c r="A109" t="s">
        <v>618</v>
      </c>
      <c r="B109" t="s">
        <v>21</v>
      </c>
      <c r="C109" s="1" t="s">
        <v>68</v>
      </c>
      <c r="E109" t="str">
        <f t="shared" si="4"/>
        <v>Arkansas</v>
      </c>
      <c r="F109">
        <v>1</v>
      </c>
      <c r="G109" t="str">
        <f t="shared" si="7"/>
        <v/>
      </c>
      <c r="H109" t="str">
        <f t="shared" si="5"/>
        <v>Pope County</v>
      </c>
      <c r="J109" t="str">
        <f t="shared" si="6"/>
        <v>Oath Keepers</v>
      </c>
    </row>
    <row r="110" spans="1:10" x14ac:dyDescent="0.25">
      <c r="A110" t="s">
        <v>618</v>
      </c>
      <c r="B110" t="s">
        <v>21</v>
      </c>
      <c r="C110" s="1" t="s">
        <v>69</v>
      </c>
      <c r="E110" t="str">
        <f t="shared" si="4"/>
        <v>Arkansas</v>
      </c>
      <c r="F110">
        <v>1</v>
      </c>
      <c r="G110" t="str">
        <f t="shared" si="7"/>
        <v/>
      </c>
      <c r="H110" t="str">
        <f t="shared" si="5"/>
        <v>Union County</v>
      </c>
      <c r="J110" t="str">
        <f t="shared" si="6"/>
        <v>Oath Keepers</v>
      </c>
    </row>
    <row r="111" spans="1:10" x14ac:dyDescent="0.25">
      <c r="A111" t="s">
        <v>618</v>
      </c>
      <c r="B111" t="s">
        <v>21</v>
      </c>
      <c r="C111" s="1" t="s">
        <v>70</v>
      </c>
      <c r="E111" t="str">
        <f t="shared" si="4"/>
        <v>Arkansas</v>
      </c>
      <c r="F111">
        <v>1</v>
      </c>
      <c r="G111" t="str">
        <f t="shared" si="7"/>
        <v/>
      </c>
      <c r="H111" t="str">
        <f t="shared" si="5"/>
        <v>Van Buren</v>
      </c>
      <c r="J111" t="str">
        <f t="shared" si="6"/>
        <v>Oath Keepers</v>
      </c>
    </row>
    <row r="112" spans="1:10" x14ac:dyDescent="0.25">
      <c r="A112" t="s">
        <v>618</v>
      </c>
      <c r="B112" t="s">
        <v>71</v>
      </c>
      <c r="C112" s="4" t="s">
        <v>71</v>
      </c>
      <c r="E112" t="str">
        <f t="shared" si="4"/>
        <v>Arkansas</v>
      </c>
      <c r="F112">
        <v>0</v>
      </c>
      <c r="G112" t="str">
        <f t="shared" si="7"/>
        <v/>
      </c>
      <c r="H112" t="str">
        <f t="shared" si="5"/>
        <v>Secure Arkansas</v>
      </c>
      <c r="I112" t="s">
        <v>71</v>
      </c>
      <c r="J112" t="str">
        <f t="shared" si="6"/>
        <v>Secure Arkansas</v>
      </c>
    </row>
    <row r="113" spans="1:10" x14ac:dyDescent="0.25">
      <c r="A113" t="s">
        <v>618</v>
      </c>
      <c r="B113" t="s">
        <v>71</v>
      </c>
      <c r="C113" s="1" t="s">
        <v>66</v>
      </c>
      <c r="E113" t="str">
        <f t="shared" si="4"/>
        <v>Arkansas</v>
      </c>
      <c r="F113">
        <v>1</v>
      </c>
      <c r="G113" t="str">
        <f t="shared" si="7"/>
        <v/>
      </c>
      <c r="H113" t="str">
        <f t="shared" si="5"/>
        <v>Little Rock</v>
      </c>
      <c r="J113" t="str">
        <f t="shared" si="6"/>
        <v>Secure Arkansas</v>
      </c>
    </row>
    <row r="114" spans="1:10" x14ac:dyDescent="0.25">
      <c r="A114" t="s">
        <v>618</v>
      </c>
      <c r="B114" t="s">
        <v>672</v>
      </c>
      <c r="C114" s="4" t="s">
        <v>672</v>
      </c>
      <c r="E114" t="str">
        <f t="shared" si="4"/>
        <v>Arkansas</v>
      </c>
      <c r="F114">
        <v>0</v>
      </c>
      <c r="G114" t="str">
        <f t="shared" si="7"/>
        <v/>
      </c>
      <c r="H114" t="str">
        <f t="shared" si="5"/>
        <v>Three Percenters-III%ers, The</v>
      </c>
      <c r="I114" t="s">
        <v>672</v>
      </c>
      <c r="J114" t="str">
        <f t="shared" si="6"/>
        <v>Three Percenters-III%ers, The</v>
      </c>
    </row>
    <row r="115" spans="1:10" x14ac:dyDescent="0.25">
      <c r="A115" t="s">
        <v>618</v>
      </c>
      <c r="B115" t="s">
        <v>672</v>
      </c>
      <c r="C115" s="1" t="s">
        <v>72</v>
      </c>
      <c r="E115" t="str">
        <f t="shared" si="4"/>
        <v>Arkansas</v>
      </c>
      <c r="F115">
        <v>1</v>
      </c>
      <c r="G115" t="str">
        <f t="shared" si="7"/>
        <v/>
      </c>
      <c r="H115" t="str">
        <f t="shared" si="5"/>
        <v>Faulkner County</v>
      </c>
      <c r="J115" t="str">
        <f t="shared" si="6"/>
        <v>Three Percenters-III%ers, The</v>
      </c>
    </row>
    <row r="116" spans="1:10" ht="23.25" x14ac:dyDescent="0.35">
      <c r="A116" t="s">
        <v>619</v>
      </c>
      <c r="B116" t="s">
        <v>73</v>
      </c>
      <c r="C116" s="2" t="s">
        <v>73</v>
      </c>
      <c r="D116" t="s">
        <v>619</v>
      </c>
      <c r="E116" t="str">
        <f t="shared" si="4"/>
        <v>California</v>
      </c>
      <c r="F116" t="s">
        <v>664</v>
      </c>
      <c r="G116" t="str">
        <f t="shared" si="7"/>
        <v/>
      </c>
      <c r="H116" t="str">
        <f t="shared" si="5"/>
        <v>CALIFORNIA (32)</v>
      </c>
      <c r="I116" t="s">
        <v>73</v>
      </c>
      <c r="J116" t="str">
        <f t="shared" si="6"/>
        <v>CALIFORNIA (32)</v>
      </c>
    </row>
    <row r="117" spans="1:10" x14ac:dyDescent="0.25">
      <c r="A117" t="s">
        <v>619</v>
      </c>
      <c r="B117" t="s">
        <v>3</v>
      </c>
      <c r="C117" s="4" t="s">
        <v>3</v>
      </c>
      <c r="E117" t="str">
        <f t="shared" si="4"/>
        <v>California</v>
      </c>
      <c r="F117">
        <v>0</v>
      </c>
      <c r="G117" t="str">
        <f t="shared" si="7"/>
        <v/>
      </c>
      <c r="H117" t="str">
        <f t="shared" si="5"/>
        <v>III% United Patriots*</v>
      </c>
      <c r="I117" t="s">
        <v>3</v>
      </c>
      <c r="J117" t="str">
        <f t="shared" si="6"/>
        <v>III% United Patriots*</v>
      </c>
    </row>
    <row r="118" spans="1:10" x14ac:dyDescent="0.25">
      <c r="A118" t="s">
        <v>619</v>
      </c>
      <c r="B118" t="s">
        <v>3</v>
      </c>
      <c r="C118" s="1" t="s">
        <v>74</v>
      </c>
      <c r="E118" t="str">
        <f t="shared" si="4"/>
        <v>California</v>
      </c>
      <c r="F118">
        <v>1</v>
      </c>
      <c r="G118" t="str">
        <f t="shared" si="7"/>
        <v/>
      </c>
      <c r="H118" t="str">
        <f t="shared" si="5"/>
        <v>Sunnyvale</v>
      </c>
      <c r="J118" t="str">
        <f t="shared" si="6"/>
        <v>III% United Patriots*</v>
      </c>
    </row>
    <row r="119" spans="1:10" x14ac:dyDescent="0.25">
      <c r="A119" t="s">
        <v>619</v>
      </c>
      <c r="B119" t="s">
        <v>75</v>
      </c>
      <c r="C119" s="4" t="s">
        <v>75</v>
      </c>
      <c r="E119" t="str">
        <f t="shared" si="4"/>
        <v>California</v>
      </c>
      <c r="F119">
        <v>0</v>
      </c>
      <c r="G119" t="str">
        <f t="shared" si="7"/>
        <v/>
      </c>
      <c r="H119" t="str">
        <f t="shared" si="5"/>
        <v>American Independent Party</v>
      </c>
      <c r="I119" t="s">
        <v>75</v>
      </c>
      <c r="J119" t="str">
        <f t="shared" si="6"/>
        <v>American Independent Party</v>
      </c>
    </row>
    <row r="120" spans="1:10" x14ac:dyDescent="0.25">
      <c r="A120" t="s">
        <v>619</v>
      </c>
      <c r="B120" t="s">
        <v>75</v>
      </c>
      <c r="C120" s="1" t="s">
        <v>76</v>
      </c>
      <c r="E120" t="str">
        <f t="shared" si="4"/>
        <v>California</v>
      </c>
      <c r="F120">
        <v>1</v>
      </c>
      <c r="G120" t="str">
        <f t="shared" si="7"/>
        <v/>
      </c>
      <c r="H120" t="str">
        <f t="shared" si="5"/>
        <v>Vacaville</v>
      </c>
      <c r="J120" t="str">
        <f t="shared" si="6"/>
        <v>American Independent Party</v>
      </c>
    </row>
    <row r="121" spans="1:10" x14ac:dyDescent="0.25">
      <c r="A121" t="s">
        <v>619</v>
      </c>
      <c r="B121" t="s">
        <v>6</v>
      </c>
      <c r="C121" s="4" t="s">
        <v>6</v>
      </c>
      <c r="E121" t="str">
        <f t="shared" si="4"/>
        <v>California</v>
      </c>
      <c r="F121">
        <v>0</v>
      </c>
      <c r="G121" t="str">
        <f t="shared" si="7"/>
        <v/>
      </c>
      <c r="H121" t="str">
        <f t="shared" si="5"/>
        <v>American Patriots III%</v>
      </c>
      <c r="I121" t="s">
        <v>6</v>
      </c>
      <c r="J121" t="str">
        <f t="shared" si="6"/>
        <v>American Patriots III%</v>
      </c>
    </row>
    <row r="122" spans="1:10" x14ac:dyDescent="0.25">
      <c r="A122" t="s">
        <v>619</v>
      </c>
      <c r="B122" t="s">
        <v>6</v>
      </c>
      <c r="C122" s="1" t="s">
        <v>2</v>
      </c>
      <c r="E122" t="str">
        <f t="shared" si="4"/>
        <v>California</v>
      </c>
      <c r="F122">
        <v>1</v>
      </c>
      <c r="G122" t="str">
        <f t="shared" si="7"/>
        <v/>
      </c>
      <c r="H122" t="str">
        <f t="shared" si="5"/>
        <v>Statewide</v>
      </c>
      <c r="J122" t="str">
        <f t="shared" si="6"/>
        <v>American Patriots III%</v>
      </c>
    </row>
    <row r="123" spans="1:10" x14ac:dyDescent="0.25">
      <c r="A123" t="s">
        <v>619</v>
      </c>
      <c r="B123" t="s">
        <v>77</v>
      </c>
      <c r="C123" s="4" t="s">
        <v>77</v>
      </c>
      <c r="E123" t="str">
        <f t="shared" si="4"/>
        <v>California</v>
      </c>
      <c r="F123">
        <v>0</v>
      </c>
      <c r="G123" t="str">
        <f t="shared" si="7"/>
        <v/>
      </c>
      <c r="H123" t="str">
        <f t="shared" si="5"/>
        <v>California State Militia*</v>
      </c>
      <c r="I123" t="s">
        <v>77</v>
      </c>
      <c r="J123" t="str">
        <f t="shared" si="6"/>
        <v>California State Militia*</v>
      </c>
    </row>
    <row r="124" spans="1:10" x14ac:dyDescent="0.25">
      <c r="A124" t="s">
        <v>619</v>
      </c>
      <c r="B124" t="s">
        <v>77</v>
      </c>
      <c r="C124" s="1" t="s">
        <v>78</v>
      </c>
      <c r="E124" t="str">
        <f t="shared" si="4"/>
        <v>California</v>
      </c>
      <c r="F124">
        <v>1</v>
      </c>
      <c r="G124" t="str">
        <f t="shared" si="7"/>
        <v/>
      </c>
      <c r="H124" t="str">
        <f t="shared" si="5"/>
        <v>Fresno</v>
      </c>
      <c r="J124" t="str">
        <f t="shared" si="6"/>
        <v>California State Militia*</v>
      </c>
    </row>
    <row r="125" spans="1:10" x14ac:dyDescent="0.25">
      <c r="A125" t="s">
        <v>619</v>
      </c>
      <c r="B125" t="s">
        <v>77</v>
      </c>
      <c r="C125" s="1" t="s">
        <v>79</v>
      </c>
      <c r="E125" t="str">
        <f t="shared" si="4"/>
        <v>California</v>
      </c>
      <c r="F125">
        <v>1</v>
      </c>
      <c r="G125" t="str">
        <f t="shared" si="7"/>
        <v/>
      </c>
      <c r="H125" t="str">
        <f t="shared" si="5"/>
        <v>Modoc County</v>
      </c>
      <c r="J125" t="str">
        <f t="shared" si="6"/>
        <v>California State Militia*</v>
      </c>
    </row>
    <row r="126" spans="1:10" x14ac:dyDescent="0.25">
      <c r="A126" t="s">
        <v>619</v>
      </c>
      <c r="B126" t="s">
        <v>77</v>
      </c>
      <c r="C126" s="1" t="s">
        <v>80</v>
      </c>
      <c r="E126" t="str">
        <f t="shared" si="4"/>
        <v>California</v>
      </c>
      <c r="F126">
        <v>1</v>
      </c>
      <c r="G126" t="str">
        <f t="shared" si="7"/>
        <v/>
      </c>
      <c r="H126" t="str">
        <f t="shared" si="5"/>
        <v>Sacramento County</v>
      </c>
      <c r="J126" t="str">
        <f t="shared" si="6"/>
        <v>California State Militia*</v>
      </c>
    </row>
    <row r="127" spans="1:10" x14ac:dyDescent="0.25">
      <c r="A127" t="s">
        <v>619</v>
      </c>
      <c r="B127" t="s">
        <v>77</v>
      </c>
      <c r="C127" s="1" t="s">
        <v>81</v>
      </c>
      <c r="E127" t="str">
        <f t="shared" si="4"/>
        <v>California</v>
      </c>
      <c r="F127">
        <v>1</v>
      </c>
      <c r="G127" t="str">
        <f t="shared" si="7"/>
        <v/>
      </c>
      <c r="H127" t="str">
        <f t="shared" si="5"/>
        <v>San Francisco</v>
      </c>
      <c r="J127" t="str">
        <f t="shared" si="6"/>
        <v>California State Militia*</v>
      </c>
    </row>
    <row r="128" spans="1:10" x14ac:dyDescent="0.25">
      <c r="A128" t="s">
        <v>619</v>
      </c>
      <c r="B128" t="s">
        <v>77</v>
      </c>
      <c r="C128" s="1" t="s">
        <v>82</v>
      </c>
      <c r="E128" t="str">
        <f t="shared" si="4"/>
        <v>California</v>
      </c>
      <c r="F128">
        <v>1</v>
      </c>
      <c r="G128" t="str">
        <f t="shared" si="7"/>
        <v/>
      </c>
      <c r="H128" t="str">
        <f t="shared" si="5"/>
        <v>Victorville</v>
      </c>
      <c r="J128" t="str">
        <f t="shared" si="6"/>
        <v>California State Militia*</v>
      </c>
    </row>
    <row r="129" spans="1:10" x14ac:dyDescent="0.25">
      <c r="A129" t="s">
        <v>619</v>
      </c>
      <c r="B129" t="s">
        <v>83</v>
      </c>
      <c r="C129" s="4" t="s">
        <v>83</v>
      </c>
      <c r="E129" t="str">
        <f t="shared" si="4"/>
        <v>California</v>
      </c>
      <c r="F129">
        <v>0</v>
      </c>
      <c r="G129" t="str">
        <f t="shared" si="7"/>
        <v/>
      </c>
      <c r="H129" t="str">
        <f t="shared" si="5"/>
        <v>Constitution Club, The</v>
      </c>
      <c r="I129" t="s">
        <v>83</v>
      </c>
      <c r="J129" t="str">
        <f t="shared" si="6"/>
        <v>Constitution Club, The</v>
      </c>
    </row>
    <row r="130" spans="1:10" x14ac:dyDescent="0.25">
      <c r="A130" t="s">
        <v>619</v>
      </c>
      <c r="B130" t="s">
        <v>83</v>
      </c>
      <c r="C130" s="1" t="s">
        <v>84</v>
      </c>
      <c r="E130" t="str">
        <f t="shared" ref="E130:E193" si="8">IF(ISBLANK(D130),E129,D130)</f>
        <v>California</v>
      </c>
      <c r="F130">
        <v>1</v>
      </c>
      <c r="G130" t="str">
        <f t="shared" si="7"/>
        <v/>
      </c>
      <c r="H130" t="str">
        <f t="shared" ref="H130:H193" si="9">C130</f>
        <v>Hemet</v>
      </c>
      <c r="J130" t="str">
        <f t="shared" ref="J130:J193" si="10">IF(ISBLANK(I130),IF(ISBLANK(I129),J129,I129),I130)</f>
        <v>Constitution Club, The</v>
      </c>
    </row>
    <row r="131" spans="1:10" x14ac:dyDescent="0.25">
      <c r="A131" t="s">
        <v>619</v>
      </c>
      <c r="B131" t="s">
        <v>7</v>
      </c>
      <c r="C131" s="4" t="s">
        <v>7</v>
      </c>
      <c r="E131" t="str">
        <f t="shared" si="8"/>
        <v>California</v>
      </c>
      <c r="F131">
        <v>0</v>
      </c>
      <c r="G131" t="str">
        <f t="shared" ref="G131:G194" si="11">IF(AND(F131=0,F130=0),"HELP!","")</f>
        <v/>
      </c>
      <c r="H131" t="str">
        <f t="shared" si="9"/>
        <v>Constitution Party</v>
      </c>
      <c r="I131" t="s">
        <v>7</v>
      </c>
      <c r="J131" t="str">
        <f t="shared" si="10"/>
        <v>Constitution Party</v>
      </c>
    </row>
    <row r="132" spans="1:10" x14ac:dyDescent="0.25">
      <c r="A132" t="s">
        <v>619</v>
      </c>
      <c r="B132" t="s">
        <v>7</v>
      </c>
      <c r="C132" s="1" t="s">
        <v>85</v>
      </c>
      <c r="E132" t="str">
        <f t="shared" si="8"/>
        <v>California</v>
      </c>
      <c r="F132">
        <v>1</v>
      </c>
      <c r="G132" t="str">
        <f t="shared" si="11"/>
        <v/>
      </c>
      <c r="H132" t="str">
        <f t="shared" si="9"/>
        <v>San Leandro</v>
      </c>
      <c r="J132" t="str">
        <f t="shared" si="10"/>
        <v>Constitution Party</v>
      </c>
    </row>
    <row r="133" spans="1:10" x14ac:dyDescent="0.25">
      <c r="A133" t="s">
        <v>619</v>
      </c>
      <c r="B133" t="s">
        <v>86</v>
      </c>
      <c r="C133" s="4" t="s">
        <v>86</v>
      </c>
      <c r="E133" t="str">
        <f t="shared" si="8"/>
        <v>California</v>
      </c>
      <c r="F133">
        <v>0</v>
      </c>
      <c r="G133" t="str">
        <f t="shared" si="11"/>
        <v/>
      </c>
      <c r="H133" t="str">
        <f t="shared" si="9"/>
        <v>DEMOCRATS AGAINST U.N. AGENDA 21</v>
      </c>
      <c r="I133" t="s">
        <v>86</v>
      </c>
      <c r="J133" t="str">
        <f t="shared" si="10"/>
        <v>DEMOCRATS AGAINST U.N. AGENDA 21</v>
      </c>
    </row>
    <row r="134" spans="1:10" x14ac:dyDescent="0.25">
      <c r="A134" t="s">
        <v>619</v>
      </c>
      <c r="B134" t="s">
        <v>86</v>
      </c>
      <c r="C134" s="1" t="s">
        <v>87</v>
      </c>
      <c r="E134" t="str">
        <f t="shared" si="8"/>
        <v>California</v>
      </c>
      <c r="F134">
        <v>1</v>
      </c>
      <c r="G134" t="str">
        <f t="shared" si="11"/>
        <v/>
      </c>
      <c r="H134" t="str">
        <f t="shared" si="9"/>
        <v>Santa Rosa</v>
      </c>
      <c r="J134" t="str">
        <f t="shared" si="10"/>
        <v>DEMOCRATS AGAINST U.N. AGENDA 21</v>
      </c>
    </row>
    <row r="135" spans="1:10" x14ac:dyDescent="0.25">
      <c r="A135" t="s">
        <v>619</v>
      </c>
      <c r="B135" t="s">
        <v>10</v>
      </c>
      <c r="C135" s="4" t="s">
        <v>10</v>
      </c>
      <c r="E135" t="str">
        <f t="shared" si="8"/>
        <v>California</v>
      </c>
      <c r="F135">
        <v>0</v>
      </c>
      <c r="G135" t="str">
        <f t="shared" si="11"/>
        <v/>
      </c>
      <c r="H135" t="str">
        <f t="shared" si="9"/>
        <v>Eagle Forum</v>
      </c>
      <c r="I135" t="s">
        <v>10</v>
      </c>
      <c r="J135" t="str">
        <f t="shared" si="10"/>
        <v>Eagle Forum</v>
      </c>
    </row>
    <row r="136" spans="1:10" x14ac:dyDescent="0.25">
      <c r="A136" t="s">
        <v>619</v>
      </c>
      <c r="B136" t="s">
        <v>10</v>
      </c>
      <c r="C136" s="1" t="s">
        <v>87</v>
      </c>
      <c r="E136" t="str">
        <f t="shared" si="8"/>
        <v>California</v>
      </c>
      <c r="F136">
        <v>1</v>
      </c>
      <c r="G136" t="str">
        <f t="shared" si="11"/>
        <v/>
      </c>
      <c r="H136" t="str">
        <f t="shared" si="9"/>
        <v>Santa Rosa</v>
      </c>
      <c r="J136" t="str">
        <f t="shared" si="10"/>
        <v>Eagle Forum</v>
      </c>
    </row>
    <row r="137" spans="1:10" x14ac:dyDescent="0.25">
      <c r="A137" t="s">
        <v>619</v>
      </c>
      <c r="B137" t="s">
        <v>88</v>
      </c>
      <c r="C137" s="4" t="s">
        <v>88</v>
      </c>
      <c r="E137" t="str">
        <f t="shared" si="8"/>
        <v>California</v>
      </c>
      <c r="F137">
        <v>0</v>
      </c>
      <c r="G137" t="str">
        <f t="shared" si="11"/>
        <v/>
      </c>
      <c r="H137" t="str">
        <f t="shared" si="9"/>
        <v>Educate Yourself</v>
      </c>
      <c r="I137" t="s">
        <v>88</v>
      </c>
      <c r="J137" t="str">
        <f t="shared" si="10"/>
        <v>Educate Yourself</v>
      </c>
    </row>
    <row r="138" spans="1:10" x14ac:dyDescent="0.25">
      <c r="A138" t="s">
        <v>619</v>
      </c>
      <c r="B138" t="s">
        <v>88</v>
      </c>
      <c r="C138" s="1" t="s">
        <v>89</v>
      </c>
      <c r="E138" t="str">
        <f t="shared" si="8"/>
        <v>California</v>
      </c>
      <c r="F138">
        <v>1</v>
      </c>
      <c r="G138" t="str">
        <f t="shared" si="11"/>
        <v/>
      </c>
      <c r="H138" t="str">
        <f t="shared" si="9"/>
        <v>Costa Mesa</v>
      </c>
      <c r="J138" t="str">
        <f t="shared" si="10"/>
        <v>Educate Yourself</v>
      </c>
    </row>
    <row r="139" spans="1:10" x14ac:dyDescent="0.25">
      <c r="A139" t="s">
        <v>619</v>
      </c>
      <c r="B139" t="s">
        <v>90</v>
      </c>
      <c r="C139" s="4" t="s">
        <v>90</v>
      </c>
      <c r="E139" t="str">
        <f t="shared" si="8"/>
        <v>California</v>
      </c>
      <c r="F139">
        <v>0</v>
      </c>
      <c r="G139" t="str">
        <f t="shared" si="11"/>
        <v/>
      </c>
      <c r="H139" t="str">
        <f t="shared" si="9"/>
        <v>Free Enterprise Society</v>
      </c>
      <c r="I139" t="s">
        <v>90</v>
      </c>
      <c r="J139" t="str">
        <f t="shared" si="10"/>
        <v>Free Enterprise Society</v>
      </c>
    </row>
    <row r="140" spans="1:10" x14ac:dyDescent="0.25">
      <c r="A140" t="s">
        <v>619</v>
      </c>
      <c r="B140" t="s">
        <v>90</v>
      </c>
      <c r="C140" s="1" t="s">
        <v>78</v>
      </c>
      <c r="E140" t="str">
        <f t="shared" si="8"/>
        <v>California</v>
      </c>
      <c r="F140">
        <v>1</v>
      </c>
      <c r="G140" t="str">
        <f t="shared" si="11"/>
        <v/>
      </c>
      <c r="H140" t="str">
        <f t="shared" si="9"/>
        <v>Fresno</v>
      </c>
      <c r="J140" t="str">
        <f t="shared" si="10"/>
        <v>Free Enterprise Society</v>
      </c>
    </row>
    <row r="141" spans="1:10" x14ac:dyDescent="0.25">
      <c r="A141" t="s">
        <v>619</v>
      </c>
      <c r="B141" t="s">
        <v>91</v>
      </c>
      <c r="C141" s="4" t="s">
        <v>91</v>
      </c>
      <c r="E141" t="str">
        <f t="shared" si="8"/>
        <v>California</v>
      </c>
      <c r="F141">
        <v>0</v>
      </c>
      <c r="G141" t="str">
        <f t="shared" si="11"/>
        <v/>
      </c>
      <c r="H141" t="str">
        <f t="shared" si="9"/>
        <v>Free Republic</v>
      </c>
      <c r="I141" t="s">
        <v>91</v>
      </c>
      <c r="J141" t="str">
        <f t="shared" si="10"/>
        <v>Free Republic</v>
      </c>
    </row>
    <row r="142" spans="1:10" x14ac:dyDescent="0.25">
      <c r="A142" t="s">
        <v>619</v>
      </c>
      <c r="B142" t="s">
        <v>91</v>
      </c>
      <c r="C142" s="1" t="s">
        <v>78</v>
      </c>
      <c r="E142" t="str">
        <f t="shared" si="8"/>
        <v>California</v>
      </c>
      <c r="F142">
        <v>1</v>
      </c>
      <c r="G142" t="str">
        <f t="shared" si="11"/>
        <v/>
      </c>
      <c r="H142" t="str">
        <f t="shared" si="9"/>
        <v>Fresno</v>
      </c>
      <c r="J142" t="str">
        <f t="shared" si="10"/>
        <v>Free Republic</v>
      </c>
    </row>
    <row r="143" spans="1:10" x14ac:dyDescent="0.25">
      <c r="A143" t="s">
        <v>619</v>
      </c>
      <c r="B143" t="s">
        <v>92</v>
      </c>
      <c r="C143" s="4" t="s">
        <v>92</v>
      </c>
      <c r="E143" t="str">
        <f t="shared" si="8"/>
        <v>California</v>
      </c>
      <c r="F143">
        <v>0</v>
      </c>
      <c r="G143" t="str">
        <f t="shared" si="11"/>
        <v/>
      </c>
      <c r="H143" t="str">
        <f t="shared" si="9"/>
        <v>Guardians of the Oath</v>
      </c>
      <c r="I143" t="s">
        <v>92</v>
      </c>
      <c r="J143" t="str">
        <f t="shared" si="10"/>
        <v>Guardians of the Oath</v>
      </c>
    </row>
    <row r="144" spans="1:10" x14ac:dyDescent="0.25">
      <c r="A144" t="s">
        <v>619</v>
      </c>
      <c r="B144" t="s">
        <v>92</v>
      </c>
      <c r="C144" s="1" t="s">
        <v>93</v>
      </c>
      <c r="E144" t="str">
        <f t="shared" si="8"/>
        <v>California</v>
      </c>
      <c r="F144">
        <v>1</v>
      </c>
      <c r="G144" t="str">
        <f t="shared" si="11"/>
        <v/>
      </c>
      <c r="H144" t="str">
        <f t="shared" si="9"/>
        <v>Orange County</v>
      </c>
      <c r="J144" t="str">
        <f t="shared" si="10"/>
        <v>Guardians of the Oath</v>
      </c>
    </row>
    <row r="145" spans="1:10" x14ac:dyDescent="0.25">
      <c r="A145" t="s">
        <v>619</v>
      </c>
      <c r="B145" t="s">
        <v>94</v>
      </c>
      <c r="C145" s="4" t="s">
        <v>94</v>
      </c>
      <c r="E145" t="str">
        <f t="shared" si="8"/>
        <v>California</v>
      </c>
      <c r="F145">
        <v>0</v>
      </c>
      <c r="G145" t="str">
        <f t="shared" si="11"/>
        <v/>
      </c>
      <c r="H145" t="str">
        <f t="shared" si="9"/>
        <v>HISAdvocates.org</v>
      </c>
      <c r="I145" t="s">
        <v>94</v>
      </c>
      <c r="J145" t="str">
        <f t="shared" si="10"/>
        <v>HISAdvocates.org</v>
      </c>
    </row>
    <row r="146" spans="1:10" x14ac:dyDescent="0.25">
      <c r="A146" t="s">
        <v>619</v>
      </c>
      <c r="B146" t="s">
        <v>94</v>
      </c>
      <c r="C146" s="1" t="s">
        <v>89</v>
      </c>
      <c r="E146" t="str">
        <f t="shared" si="8"/>
        <v>California</v>
      </c>
      <c r="F146">
        <v>1</v>
      </c>
      <c r="G146" t="str">
        <f t="shared" si="11"/>
        <v/>
      </c>
      <c r="H146" t="str">
        <f t="shared" si="9"/>
        <v>Costa Mesa</v>
      </c>
      <c r="J146" t="str">
        <f t="shared" si="10"/>
        <v>HISAdvocates.org</v>
      </c>
    </row>
    <row r="147" spans="1:10" x14ac:dyDescent="0.25">
      <c r="A147" t="s">
        <v>619</v>
      </c>
      <c r="B147" t="s">
        <v>95</v>
      </c>
      <c r="C147" s="4" t="s">
        <v>95</v>
      </c>
      <c r="E147" t="str">
        <f t="shared" si="8"/>
        <v>California</v>
      </c>
      <c r="F147">
        <v>0</v>
      </c>
      <c r="G147" t="str">
        <f t="shared" si="11"/>
        <v/>
      </c>
      <c r="H147" t="str">
        <f t="shared" si="9"/>
        <v>Jeremiah Films</v>
      </c>
      <c r="I147" t="s">
        <v>95</v>
      </c>
      <c r="J147" t="str">
        <f t="shared" si="10"/>
        <v>Jeremiah Films</v>
      </c>
    </row>
    <row r="148" spans="1:10" x14ac:dyDescent="0.25">
      <c r="A148" t="s">
        <v>619</v>
      </c>
      <c r="B148" t="s">
        <v>95</v>
      </c>
      <c r="C148" s="1" t="s">
        <v>96</v>
      </c>
      <c r="E148" t="str">
        <f t="shared" si="8"/>
        <v>California</v>
      </c>
      <c r="F148">
        <v>1</v>
      </c>
      <c r="G148" t="str">
        <f t="shared" si="11"/>
        <v/>
      </c>
      <c r="H148" t="str">
        <f t="shared" si="9"/>
        <v>Los Angeles</v>
      </c>
      <c r="J148" t="str">
        <f t="shared" si="10"/>
        <v>Jeremiah Films</v>
      </c>
    </row>
    <row r="149" spans="1:10" x14ac:dyDescent="0.25">
      <c r="A149" t="s">
        <v>619</v>
      </c>
      <c r="B149" t="s">
        <v>676</v>
      </c>
      <c r="C149" s="4" t="s">
        <v>676</v>
      </c>
      <c r="E149" t="str">
        <f t="shared" si="8"/>
        <v>California</v>
      </c>
      <c r="F149">
        <v>0</v>
      </c>
      <c r="G149" t="str">
        <f t="shared" si="11"/>
        <v/>
      </c>
      <c r="H149" t="str">
        <f t="shared" si="9"/>
        <v>Liberty Under Fire Freedom Fighters</v>
      </c>
      <c r="I149" t="s">
        <v>676</v>
      </c>
      <c r="J149" t="str">
        <f t="shared" si="10"/>
        <v>Liberty Under Fire Freedom Fighters</v>
      </c>
    </row>
    <row r="150" spans="1:10" x14ac:dyDescent="0.25">
      <c r="A150" t="s">
        <v>619</v>
      </c>
      <c r="B150" t="s">
        <v>676</v>
      </c>
      <c r="C150" s="1" t="s">
        <v>97</v>
      </c>
      <c r="E150" t="str">
        <f t="shared" si="8"/>
        <v>California</v>
      </c>
      <c r="F150">
        <v>1</v>
      </c>
      <c r="G150" t="str">
        <f t="shared" si="11"/>
        <v/>
      </c>
      <c r="H150" t="str">
        <f t="shared" si="9"/>
        <v>Taft</v>
      </c>
      <c r="J150" t="str">
        <f t="shared" si="10"/>
        <v>Liberty Under Fire Freedom Fighters</v>
      </c>
    </row>
    <row r="151" spans="1:10" x14ac:dyDescent="0.25">
      <c r="A151" t="s">
        <v>619</v>
      </c>
      <c r="B151" t="s">
        <v>21</v>
      </c>
      <c r="C151" s="4" t="s">
        <v>21</v>
      </c>
      <c r="E151" t="str">
        <f t="shared" si="8"/>
        <v>California</v>
      </c>
      <c r="F151">
        <v>0</v>
      </c>
      <c r="G151" t="str">
        <f t="shared" si="11"/>
        <v/>
      </c>
      <c r="H151" t="str">
        <f t="shared" si="9"/>
        <v>Oath Keepers</v>
      </c>
      <c r="I151" t="s">
        <v>21</v>
      </c>
      <c r="J151" t="str">
        <f t="shared" si="10"/>
        <v>Oath Keepers</v>
      </c>
    </row>
    <row r="152" spans="1:10" x14ac:dyDescent="0.25">
      <c r="A152" t="s">
        <v>619</v>
      </c>
      <c r="B152" t="s">
        <v>21</v>
      </c>
      <c r="C152" s="1" t="s">
        <v>98</v>
      </c>
      <c r="E152" t="str">
        <f t="shared" si="8"/>
        <v>California</v>
      </c>
      <c r="F152">
        <v>1</v>
      </c>
      <c r="G152" t="str">
        <f t="shared" si="11"/>
        <v/>
      </c>
      <c r="H152" t="str">
        <f t="shared" si="9"/>
        <v>Anaheim</v>
      </c>
      <c r="J152" t="str">
        <f t="shared" si="10"/>
        <v>Oath Keepers</v>
      </c>
    </row>
    <row r="153" spans="1:10" x14ac:dyDescent="0.25">
      <c r="A153" t="s">
        <v>619</v>
      </c>
      <c r="B153" t="s">
        <v>21</v>
      </c>
      <c r="C153" s="1" t="s">
        <v>99</v>
      </c>
      <c r="E153" t="str">
        <f t="shared" si="8"/>
        <v>California</v>
      </c>
      <c r="F153">
        <v>1</v>
      </c>
      <c r="G153" t="str">
        <f t="shared" si="11"/>
        <v/>
      </c>
      <c r="H153" t="str">
        <f t="shared" si="9"/>
        <v>Apple Valley</v>
      </c>
      <c r="J153" t="str">
        <f t="shared" si="10"/>
        <v>Oath Keepers</v>
      </c>
    </row>
    <row r="154" spans="1:10" x14ac:dyDescent="0.25">
      <c r="A154" t="s">
        <v>619</v>
      </c>
      <c r="B154" t="s">
        <v>21</v>
      </c>
      <c r="C154" s="1" t="s">
        <v>100</v>
      </c>
      <c r="E154" t="str">
        <f t="shared" si="8"/>
        <v>California</v>
      </c>
      <c r="F154">
        <v>1</v>
      </c>
      <c r="G154" t="str">
        <f t="shared" si="11"/>
        <v/>
      </c>
      <c r="H154" t="str">
        <f t="shared" si="9"/>
        <v>Citrus Heights</v>
      </c>
      <c r="J154" t="str">
        <f t="shared" si="10"/>
        <v>Oath Keepers</v>
      </c>
    </row>
    <row r="155" spans="1:10" x14ac:dyDescent="0.25">
      <c r="A155" t="s">
        <v>619</v>
      </c>
      <c r="B155" t="s">
        <v>21</v>
      </c>
      <c r="C155" s="1" t="s">
        <v>101</v>
      </c>
      <c r="E155" t="str">
        <f t="shared" si="8"/>
        <v>California</v>
      </c>
      <c r="F155">
        <v>1</v>
      </c>
      <c r="G155" t="str">
        <f t="shared" si="11"/>
        <v/>
      </c>
      <c r="H155" t="str">
        <f t="shared" si="9"/>
        <v>Riverside</v>
      </c>
      <c r="J155" t="str">
        <f t="shared" si="10"/>
        <v>Oath Keepers</v>
      </c>
    </row>
    <row r="156" spans="1:10" x14ac:dyDescent="0.25">
      <c r="A156" t="s">
        <v>619</v>
      </c>
      <c r="B156" t="s">
        <v>21</v>
      </c>
      <c r="C156" s="1" t="s">
        <v>102</v>
      </c>
      <c r="E156" t="str">
        <f t="shared" si="8"/>
        <v>California</v>
      </c>
      <c r="F156">
        <v>1</v>
      </c>
      <c r="G156" t="str">
        <f t="shared" si="11"/>
        <v/>
      </c>
      <c r="H156" t="str">
        <f t="shared" si="9"/>
        <v>San Diego County*</v>
      </c>
      <c r="J156" t="str">
        <f t="shared" si="10"/>
        <v>Oath Keepers</v>
      </c>
    </row>
    <row r="157" spans="1:10" x14ac:dyDescent="0.25">
      <c r="A157" t="s">
        <v>619</v>
      </c>
      <c r="B157" t="s">
        <v>103</v>
      </c>
      <c r="C157" s="4" t="s">
        <v>103</v>
      </c>
      <c r="E157" t="str">
        <f t="shared" si="8"/>
        <v>California</v>
      </c>
      <c r="F157">
        <v>0</v>
      </c>
      <c r="G157" t="str">
        <f t="shared" si="11"/>
        <v/>
      </c>
      <c r="H157" t="str">
        <f t="shared" si="9"/>
        <v>Resistance--Mark Dice’s Official Website, The</v>
      </c>
      <c r="I157" t="s">
        <v>103</v>
      </c>
      <c r="J157" t="str">
        <f t="shared" si="10"/>
        <v>Resistance--Mark Dice’s Official Website, The</v>
      </c>
    </row>
    <row r="158" spans="1:10" x14ac:dyDescent="0.25">
      <c r="A158" t="s">
        <v>619</v>
      </c>
      <c r="B158" t="s">
        <v>103</v>
      </c>
      <c r="C158" s="1" t="s">
        <v>104</v>
      </c>
      <c r="E158" t="str">
        <f t="shared" si="8"/>
        <v>California</v>
      </c>
      <c r="F158">
        <v>1</v>
      </c>
      <c r="G158" t="str">
        <f t="shared" si="11"/>
        <v/>
      </c>
      <c r="H158" t="str">
        <f t="shared" si="9"/>
        <v>San Diego</v>
      </c>
      <c r="J158" t="str">
        <f t="shared" si="10"/>
        <v>Resistance--Mark Dice’s Official Website, The</v>
      </c>
    </row>
    <row r="159" spans="1:10" x14ac:dyDescent="0.25">
      <c r="A159" t="s">
        <v>619</v>
      </c>
      <c r="B159" t="s">
        <v>105</v>
      </c>
      <c r="C159" s="4" t="s">
        <v>105</v>
      </c>
      <c r="E159" t="str">
        <f t="shared" si="8"/>
        <v>California</v>
      </c>
      <c r="F159">
        <v>0</v>
      </c>
      <c r="G159" t="str">
        <f t="shared" si="11"/>
        <v/>
      </c>
      <c r="H159" t="str">
        <f t="shared" si="9"/>
        <v>Tenth Amendment Center</v>
      </c>
      <c r="I159" t="s">
        <v>105</v>
      </c>
      <c r="J159" t="str">
        <f t="shared" si="10"/>
        <v>Tenth Amendment Center</v>
      </c>
    </row>
    <row r="160" spans="1:10" x14ac:dyDescent="0.25">
      <c r="A160" t="s">
        <v>619</v>
      </c>
      <c r="B160" t="s">
        <v>105</v>
      </c>
      <c r="C160" s="1" t="s">
        <v>96</v>
      </c>
      <c r="E160" t="str">
        <f t="shared" si="8"/>
        <v>California</v>
      </c>
      <c r="F160">
        <v>1</v>
      </c>
      <c r="G160" t="str">
        <f t="shared" si="11"/>
        <v/>
      </c>
      <c r="H160" t="str">
        <f t="shared" si="9"/>
        <v>Los Angeles</v>
      </c>
      <c r="J160" t="str">
        <f t="shared" si="10"/>
        <v>Tenth Amendment Center</v>
      </c>
    </row>
    <row r="161" spans="1:10" x14ac:dyDescent="0.25">
      <c r="A161" t="s">
        <v>619</v>
      </c>
      <c r="B161" t="s">
        <v>672</v>
      </c>
      <c r="C161" s="4" t="s">
        <v>672</v>
      </c>
      <c r="E161" t="str">
        <f t="shared" si="8"/>
        <v>California</v>
      </c>
      <c r="F161">
        <v>0</v>
      </c>
      <c r="G161" t="str">
        <f t="shared" si="11"/>
        <v/>
      </c>
      <c r="H161" t="str">
        <f t="shared" si="9"/>
        <v>Three Percenters-III%ers, The</v>
      </c>
      <c r="I161" t="s">
        <v>672</v>
      </c>
      <c r="J161" t="str">
        <f t="shared" si="10"/>
        <v>Three Percenters-III%ers, The</v>
      </c>
    </row>
    <row r="162" spans="1:10" x14ac:dyDescent="0.25">
      <c r="A162" t="s">
        <v>619</v>
      </c>
      <c r="B162" t="s">
        <v>672</v>
      </c>
      <c r="C162" s="1" t="s">
        <v>106</v>
      </c>
      <c r="E162" t="str">
        <f t="shared" si="8"/>
        <v>California</v>
      </c>
      <c r="F162">
        <v>1</v>
      </c>
      <c r="G162" t="str">
        <f t="shared" si="11"/>
        <v/>
      </c>
      <c r="H162" t="str">
        <f t="shared" si="9"/>
        <v>Fresno County</v>
      </c>
      <c r="J162" t="str">
        <f t="shared" si="10"/>
        <v>Three Percenters-III%ers, The</v>
      </c>
    </row>
    <row r="163" spans="1:10" x14ac:dyDescent="0.25">
      <c r="A163" t="s">
        <v>619</v>
      </c>
      <c r="B163" t="s">
        <v>677</v>
      </c>
      <c r="C163" s="4" t="s">
        <v>677</v>
      </c>
      <c r="E163" t="str">
        <f t="shared" si="8"/>
        <v>California</v>
      </c>
      <c r="F163">
        <v>0</v>
      </c>
      <c r="G163" t="str">
        <f t="shared" si="11"/>
        <v/>
      </c>
      <c r="H163" t="str">
        <f t="shared" si="9"/>
        <v>United States Justice Foundation</v>
      </c>
      <c r="I163" t="s">
        <v>677</v>
      </c>
      <c r="J163" t="str">
        <f t="shared" si="10"/>
        <v>United States Justice Foundation</v>
      </c>
    </row>
    <row r="164" spans="1:10" x14ac:dyDescent="0.25">
      <c r="A164" t="s">
        <v>619</v>
      </c>
      <c r="B164" t="s">
        <v>677</v>
      </c>
      <c r="C164" s="1" t="s">
        <v>107</v>
      </c>
      <c r="E164" t="str">
        <f t="shared" si="8"/>
        <v>California</v>
      </c>
      <c r="F164">
        <v>1</v>
      </c>
      <c r="G164" t="str">
        <f t="shared" si="11"/>
        <v/>
      </c>
      <c r="H164" t="str">
        <f t="shared" si="9"/>
        <v>Ramona</v>
      </c>
      <c r="J164" t="str">
        <f t="shared" si="10"/>
        <v>United States Justice Foundation</v>
      </c>
    </row>
    <row r="165" spans="1:10" x14ac:dyDescent="0.25">
      <c r="A165" t="s">
        <v>619</v>
      </c>
      <c r="B165" t="s">
        <v>108</v>
      </c>
      <c r="C165" s="4" t="s">
        <v>108</v>
      </c>
      <c r="E165" t="str">
        <f t="shared" si="8"/>
        <v>California</v>
      </c>
      <c r="F165">
        <v>0</v>
      </c>
      <c r="G165" t="str">
        <f t="shared" si="11"/>
        <v/>
      </c>
      <c r="H165" t="str">
        <f t="shared" si="9"/>
        <v>Ventura County Tea Party</v>
      </c>
      <c r="I165" t="s">
        <v>108</v>
      </c>
      <c r="J165" t="str">
        <f t="shared" si="10"/>
        <v>Ventura County Tea Party</v>
      </c>
    </row>
    <row r="166" spans="1:10" x14ac:dyDescent="0.25">
      <c r="A166" t="s">
        <v>619</v>
      </c>
      <c r="B166" t="s">
        <v>108</v>
      </c>
      <c r="C166" s="1" t="s">
        <v>109</v>
      </c>
      <c r="E166" t="str">
        <f t="shared" si="8"/>
        <v>California</v>
      </c>
      <c r="F166">
        <v>1</v>
      </c>
      <c r="G166" t="str">
        <f t="shared" si="11"/>
        <v/>
      </c>
      <c r="H166" t="str">
        <f t="shared" si="9"/>
        <v>Ventura</v>
      </c>
      <c r="J166" t="str">
        <f t="shared" si="10"/>
        <v>Ventura County Tea Party</v>
      </c>
    </row>
    <row r="167" spans="1:10" x14ac:dyDescent="0.25">
      <c r="A167" t="s">
        <v>619</v>
      </c>
      <c r="B167" t="s">
        <v>678</v>
      </c>
      <c r="C167" s="4" t="s">
        <v>678</v>
      </c>
      <c r="E167" t="str">
        <f t="shared" si="8"/>
        <v>California</v>
      </c>
      <c r="F167">
        <v>0</v>
      </c>
      <c r="G167" t="str">
        <f t="shared" si="11"/>
        <v/>
      </c>
      <c r="H167" t="str">
        <f t="shared" si="9"/>
        <v>Washitaw Empire de Dugdahmoundyah</v>
      </c>
      <c r="I167" t="s">
        <v>678</v>
      </c>
      <c r="J167" t="str">
        <f t="shared" si="10"/>
        <v>Washitaw Empire de Dugdahmoundyah</v>
      </c>
    </row>
    <row r="168" spans="1:10" x14ac:dyDescent="0.25">
      <c r="A168" t="s">
        <v>619</v>
      </c>
      <c r="B168" t="s">
        <v>678</v>
      </c>
      <c r="C168" s="1" t="s">
        <v>110</v>
      </c>
      <c r="E168" t="str">
        <f t="shared" si="8"/>
        <v>California</v>
      </c>
      <c r="F168">
        <v>1</v>
      </c>
      <c r="G168" t="str">
        <f t="shared" si="11"/>
        <v/>
      </c>
      <c r="H168" t="str">
        <f t="shared" si="9"/>
        <v>San Pedro</v>
      </c>
      <c r="J168" t="str">
        <f t="shared" si="10"/>
        <v>Washitaw Empire de Dugdahmoundyah</v>
      </c>
    </row>
    <row r="169" spans="1:10" x14ac:dyDescent="0.25">
      <c r="A169" t="s">
        <v>619</v>
      </c>
      <c r="B169" t="s">
        <v>111</v>
      </c>
      <c r="C169" s="4" t="s">
        <v>111</v>
      </c>
      <c r="E169" t="str">
        <f t="shared" si="8"/>
        <v>California</v>
      </c>
      <c r="F169">
        <v>0</v>
      </c>
      <c r="G169" t="str">
        <f t="shared" si="11"/>
        <v/>
      </c>
      <c r="H169" t="str">
        <f t="shared" si="9"/>
        <v>We Are Change</v>
      </c>
      <c r="I169" t="s">
        <v>111</v>
      </c>
      <c r="J169" t="str">
        <f t="shared" si="10"/>
        <v>We Are Change</v>
      </c>
    </row>
    <row r="170" spans="1:10" x14ac:dyDescent="0.25">
      <c r="A170" t="s">
        <v>619</v>
      </c>
      <c r="B170" t="s">
        <v>111</v>
      </c>
      <c r="C170" s="1" t="s">
        <v>78</v>
      </c>
      <c r="E170" t="str">
        <f t="shared" si="8"/>
        <v>California</v>
      </c>
      <c r="F170">
        <v>1</v>
      </c>
      <c r="G170" t="str">
        <f t="shared" si="11"/>
        <v/>
      </c>
      <c r="H170" t="str">
        <f t="shared" si="9"/>
        <v>Fresno</v>
      </c>
      <c r="J170" t="str">
        <f t="shared" si="10"/>
        <v>We Are Change</v>
      </c>
    </row>
    <row r="171" spans="1:10" x14ac:dyDescent="0.25">
      <c r="A171" t="s">
        <v>619</v>
      </c>
      <c r="B171" t="s">
        <v>111</v>
      </c>
      <c r="C171" s="1" t="s">
        <v>96</v>
      </c>
      <c r="E171" t="str">
        <f t="shared" si="8"/>
        <v>California</v>
      </c>
      <c r="F171">
        <v>1</v>
      </c>
      <c r="G171" t="str">
        <f t="shared" si="11"/>
        <v/>
      </c>
      <c r="H171" t="str">
        <f t="shared" si="9"/>
        <v>Los Angeles</v>
      </c>
      <c r="J171" t="str">
        <f t="shared" si="10"/>
        <v>We Are Change</v>
      </c>
    </row>
    <row r="172" spans="1:10" x14ac:dyDescent="0.25">
      <c r="A172" t="s">
        <v>620</v>
      </c>
      <c r="B172" t="s">
        <v>112</v>
      </c>
      <c r="C172" s="3" t="s">
        <v>112</v>
      </c>
      <c r="D172" t="s">
        <v>620</v>
      </c>
      <c r="E172" t="str">
        <f t="shared" si="8"/>
        <v>Colorado</v>
      </c>
      <c r="F172" t="s">
        <v>664</v>
      </c>
      <c r="G172" t="str">
        <f t="shared" si="11"/>
        <v/>
      </c>
      <c r="H172" t="str">
        <f t="shared" si="9"/>
        <v>COLORADO (11)</v>
      </c>
      <c r="I172" t="s">
        <v>112</v>
      </c>
      <c r="J172" t="str">
        <f t="shared" si="10"/>
        <v>COLORADO (11)</v>
      </c>
    </row>
    <row r="173" spans="1:10" x14ac:dyDescent="0.25">
      <c r="A173" t="s">
        <v>620</v>
      </c>
      <c r="B173" t="s">
        <v>3</v>
      </c>
      <c r="C173" s="4" t="s">
        <v>3</v>
      </c>
      <c r="E173" t="str">
        <f t="shared" si="8"/>
        <v>Colorado</v>
      </c>
      <c r="F173">
        <v>0</v>
      </c>
      <c r="G173" t="str">
        <f t="shared" si="11"/>
        <v/>
      </c>
      <c r="H173" t="str">
        <f t="shared" si="9"/>
        <v>III% United Patriots*</v>
      </c>
      <c r="I173" t="s">
        <v>3</v>
      </c>
      <c r="J173" t="str">
        <f t="shared" si="10"/>
        <v>III% United Patriots*</v>
      </c>
    </row>
    <row r="174" spans="1:10" x14ac:dyDescent="0.25">
      <c r="A174" t="s">
        <v>620</v>
      </c>
      <c r="B174" t="s">
        <v>3</v>
      </c>
      <c r="C174" s="1" t="s">
        <v>2</v>
      </c>
      <c r="E174" t="str">
        <f t="shared" si="8"/>
        <v>Colorado</v>
      </c>
      <c r="F174">
        <v>1</v>
      </c>
      <c r="G174" t="str">
        <f t="shared" si="11"/>
        <v/>
      </c>
      <c r="H174" t="str">
        <f t="shared" si="9"/>
        <v>Statewide</v>
      </c>
      <c r="J174" t="str">
        <f t="shared" si="10"/>
        <v>III% United Patriots*</v>
      </c>
    </row>
    <row r="175" spans="1:10" x14ac:dyDescent="0.25">
      <c r="A175" t="s">
        <v>620</v>
      </c>
      <c r="B175" t="s">
        <v>113</v>
      </c>
      <c r="C175" s="4" t="s">
        <v>113</v>
      </c>
      <c r="E175" t="str">
        <f t="shared" si="8"/>
        <v>Colorado</v>
      </c>
      <c r="F175">
        <v>0</v>
      </c>
      <c r="G175" t="str">
        <f t="shared" si="11"/>
        <v/>
      </c>
      <c r="H175" t="str">
        <f t="shared" si="9"/>
        <v>American Constitution Party</v>
      </c>
      <c r="I175" t="s">
        <v>113</v>
      </c>
      <c r="J175" t="str">
        <f t="shared" si="10"/>
        <v>American Constitution Party</v>
      </c>
    </row>
    <row r="176" spans="1:10" x14ac:dyDescent="0.25">
      <c r="A176" t="s">
        <v>620</v>
      </c>
      <c r="B176" t="s">
        <v>113</v>
      </c>
      <c r="C176" s="1" t="s">
        <v>114</v>
      </c>
      <c r="E176" t="str">
        <f t="shared" si="8"/>
        <v>Colorado</v>
      </c>
      <c r="F176">
        <v>1</v>
      </c>
      <c r="G176" t="str">
        <f t="shared" si="11"/>
        <v/>
      </c>
      <c r="H176" t="str">
        <f t="shared" si="9"/>
        <v>Arvada</v>
      </c>
      <c r="J176" t="str">
        <f t="shared" si="10"/>
        <v>American Constitution Party</v>
      </c>
    </row>
    <row r="177" spans="1:10" x14ac:dyDescent="0.25">
      <c r="A177" t="s">
        <v>620</v>
      </c>
      <c r="B177" t="s">
        <v>115</v>
      </c>
      <c r="C177" s="4" t="s">
        <v>115</v>
      </c>
      <c r="E177" t="str">
        <f t="shared" si="8"/>
        <v>Colorado</v>
      </c>
      <c r="F177">
        <v>0</v>
      </c>
      <c r="G177" t="str">
        <f t="shared" si="11"/>
        <v/>
      </c>
      <c r="H177" t="str">
        <f t="shared" si="9"/>
        <v>American Freedom Network</v>
      </c>
      <c r="I177" t="s">
        <v>115</v>
      </c>
      <c r="J177" t="str">
        <f t="shared" si="10"/>
        <v>American Freedom Network</v>
      </c>
    </row>
    <row r="178" spans="1:10" x14ac:dyDescent="0.25">
      <c r="A178" t="s">
        <v>620</v>
      </c>
      <c r="B178" t="s">
        <v>115</v>
      </c>
      <c r="C178" s="1" t="s">
        <v>116</v>
      </c>
      <c r="E178" t="str">
        <f t="shared" si="8"/>
        <v>Colorado</v>
      </c>
      <c r="F178">
        <v>1</v>
      </c>
      <c r="G178" t="str">
        <f t="shared" si="11"/>
        <v/>
      </c>
      <c r="H178" t="str">
        <f t="shared" si="9"/>
        <v>Johnstown</v>
      </c>
      <c r="J178" t="str">
        <f t="shared" si="10"/>
        <v>American Freedom Network</v>
      </c>
    </row>
    <row r="179" spans="1:10" x14ac:dyDescent="0.25">
      <c r="A179" t="s">
        <v>620</v>
      </c>
      <c r="B179" t="s">
        <v>6</v>
      </c>
      <c r="C179" s="4" t="s">
        <v>6</v>
      </c>
      <c r="E179" t="str">
        <f t="shared" si="8"/>
        <v>Colorado</v>
      </c>
      <c r="F179">
        <v>0</v>
      </c>
      <c r="G179" t="str">
        <f t="shared" si="11"/>
        <v/>
      </c>
      <c r="H179" t="str">
        <f t="shared" si="9"/>
        <v>American Patriots III%</v>
      </c>
      <c r="I179" t="s">
        <v>6</v>
      </c>
      <c r="J179" t="str">
        <f t="shared" si="10"/>
        <v>American Patriots III%</v>
      </c>
    </row>
    <row r="180" spans="1:10" x14ac:dyDescent="0.25">
      <c r="A180" t="s">
        <v>620</v>
      </c>
      <c r="B180" t="s">
        <v>6</v>
      </c>
      <c r="C180" s="1" t="s">
        <v>2</v>
      </c>
      <c r="E180" t="str">
        <f t="shared" si="8"/>
        <v>Colorado</v>
      </c>
      <c r="F180">
        <v>1</v>
      </c>
      <c r="G180" t="str">
        <f t="shared" si="11"/>
        <v/>
      </c>
      <c r="H180" t="str">
        <f t="shared" si="9"/>
        <v>Statewide</v>
      </c>
      <c r="J180" t="str">
        <f t="shared" si="10"/>
        <v>American Patriots III%</v>
      </c>
    </row>
    <row r="181" spans="1:10" x14ac:dyDescent="0.25">
      <c r="A181" t="s">
        <v>620</v>
      </c>
      <c r="B181" t="s">
        <v>10</v>
      </c>
      <c r="C181" s="4" t="s">
        <v>10</v>
      </c>
      <c r="E181" t="str">
        <f t="shared" si="8"/>
        <v>Colorado</v>
      </c>
      <c r="F181">
        <v>0</v>
      </c>
      <c r="G181" t="str">
        <f t="shared" si="11"/>
        <v/>
      </c>
      <c r="H181" t="str">
        <f t="shared" si="9"/>
        <v>Eagle Forum</v>
      </c>
      <c r="I181" t="s">
        <v>10</v>
      </c>
      <c r="J181" t="str">
        <f t="shared" si="10"/>
        <v>Eagle Forum</v>
      </c>
    </row>
    <row r="182" spans="1:10" x14ac:dyDescent="0.25">
      <c r="A182" t="s">
        <v>620</v>
      </c>
      <c r="B182" t="s">
        <v>10</v>
      </c>
      <c r="C182" s="1" t="s">
        <v>117</v>
      </c>
      <c r="E182" t="str">
        <f t="shared" si="8"/>
        <v>Colorado</v>
      </c>
      <c r="F182">
        <v>1</v>
      </c>
      <c r="G182" t="str">
        <f t="shared" si="11"/>
        <v/>
      </c>
      <c r="H182" t="str">
        <f t="shared" si="9"/>
        <v>Brighton</v>
      </c>
      <c r="J182" t="str">
        <f t="shared" si="10"/>
        <v>Eagle Forum</v>
      </c>
    </row>
    <row r="183" spans="1:10" x14ac:dyDescent="0.25">
      <c r="A183" t="s">
        <v>620</v>
      </c>
      <c r="B183" t="s">
        <v>118</v>
      </c>
      <c r="C183" s="4" t="s">
        <v>118</v>
      </c>
      <c r="E183" t="str">
        <f t="shared" si="8"/>
        <v>Colorado</v>
      </c>
      <c r="F183">
        <v>0</v>
      </c>
      <c r="G183" t="str">
        <f t="shared" si="11"/>
        <v/>
      </c>
      <c r="H183" t="str">
        <f t="shared" si="9"/>
        <v>Freedom First Society</v>
      </c>
      <c r="I183" t="s">
        <v>118</v>
      </c>
      <c r="J183" t="str">
        <f t="shared" si="10"/>
        <v>Freedom First Society</v>
      </c>
    </row>
    <row r="184" spans="1:10" x14ac:dyDescent="0.25">
      <c r="A184" t="s">
        <v>620</v>
      </c>
      <c r="B184" t="s">
        <v>118</v>
      </c>
      <c r="C184" s="1" t="s">
        <v>119</v>
      </c>
      <c r="E184" t="str">
        <f t="shared" si="8"/>
        <v>Colorado</v>
      </c>
      <c r="F184">
        <v>1</v>
      </c>
      <c r="G184" t="str">
        <f t="shared" si="11"/>
        <v/>
      </c>
      <c r="H184" t="str">
        <f t="shared" si="9"/>
        <v>Colorado Springs</v>
      </c>
      <c r="J184" t="str">
        <f t="shared" si="10"/>
        <v>Freedom First Society</v>
      </c>
    </row>
    <row r="185" spans="1:10" x14ac:dyDescent="0.25">
      <c r="A185" t="s">
        <v>620</v>
      </c>
      <c r="B185" t="s">
        <v>21</v>
      </c>
      <c r="C185" s="4" t="s">
        <v>21</v>
      </c>
      <c r="E185" t="str">
        <f t="shared" si="8"/>
        <v>Colorado</v>
      </c>
      <c r="F185">
        <v>0</v>
      </c>
      <c r="G185" t="str">
        <f t="shared" si="11"/>
        <v/>
      </c>
      <c r="H185" t="str">
        <f t="shared" si="9"/>
        <v>Oath Keepers</v>
      </c>
      <c r="I185" t="s">
        <v>21</v>
      </c>
      <c r="J185" t="str">
        <f t="shared" si="10"/>
        <v>Oath Keepers</v>
      </c>
    </row>
    <row r="186" spans="1:10" x14ac:dyDescent="0.25">
      <c r="A186" t="s">
        <v>620</v>
      </c>
      <c r="B186" t="s">
        <v>21</v>
      </c>
      <c r="C186" s="1" t="s">
        <v>2</v>
      </c>
      <c r="E186" t="str">
        <f t="shared" si="8"/>
        <v>Colorado</v>
      </c>
      <c r="F186">
        <v>1</v>
      </c>
      <c r="G186" t="str">
        <f t="shared" si="11"/>
        <v/>
      </c>
      <c r="H186" t="str">
        <f t="shared" si="9"/>
        <v>Statewide</v>
      </c>
      <c r="J186" t="str">
        <f t="shared" si="10"/>
        <v>Oath Keepers</v>
      </c>
    </row>
    <row r="187" spans="1:10" x14ac:dyDescent="0.25">
      <c r="A187" t="s">
        <v>620</v>
      </c>
      <c r="B187" t="s">
        <v>120</v>
      </c>
      <c r="C187" s="4" t="s">
        <v>120</v>
      </c>
      <c r="E187" t="str">
        <f t="shared" si="8"/>
        <v>Colorado</v>
      </c>
      <c r="F187">
        <v>0</v>
      </c>
      <c r="G187" t="str">
        <f t="shared" si="11"/>
        <v/>
      </c>
      <c r="H187" t="str">
        <f t="shared" si="9"/>
        <v>Team Law</v>
      </c>
      <c r="I187" t="s">
        <v>120</v>
      </c>
      <c r="J187" t="str">
        <f t="shared" si="10"/>
        <v>Team Law</v>
      </c>
    </row>
    <row r="188" spans="1:10" x14ac:dyDescent="0.25">
      <c r="A188" t="s">
        <v>620</v>
      </c>
      <c r="B188" t="s">
        <v>120</v>
      </c>
      <c r="C188" s="1" t="s">
        <v>121</v>
      </c>
      <c r="E188" t="str">
        <f t="shared" si="8"/>
        <v>Colorado</v>
      </c>
      <c r="F188">
        <v>1</v>
      </c>
      <c r="G188" t="str">
        <f t="shared" si="11"/>
        <v/>
      </c>
      <c r="H188" t="str">
        <f t="shared" si="9"/>
        <v>Grand Junction</v>
      </c>
      <c r="J188" t="str">
        <f t="shared" si="10"/>
        <v>Team Law</v>
      </c>
    </row>
    <row r="189" spans="1:10" x14ac:dyDescent="0.25">
      <c r="A189" t="s">
        <v>620</v>
      </c>
      <c r="B189" t="s">
        <v>672</v>
      </c>
      <c r="C189" s="4" t="s">
        <v>672</v>
      </c>
      <c r="E189" t="str">
        <f t="shared" si="8"/>
        <v>Colorado</v>
      </c>
      <c r="F189">
        <v>0</v>
      </c>
      <c r="G189" t="str">
        <f t="shared" si="11"/>
        <v/>
      </c>
      <c r="H189" t="str">
        <f t="shared" si="9"/>
        <v>Three Percenters-III%ers, The</v>
      </c>
      <c r="I189" t="s">
        <v>672</v>
      </c>
      <c r="J189" t="str">
        <f t="shared" si="10"/>
        <v>Three Percenters-III%ers, The</v>
      </c>
    </row>
    <row r="190" spans="1:10" x14ac:dyDescent="0.25">
      <c r="A190" t="s">
        <v>620</v>
      </c>
      <c r="B190" t="s">
        <v>672</v>
      </c>
      <c r="C190" s="1" t="s">
        <v>122</v>
      </c>
      <c r="E190" t="str">
        <f t="shared" si="8"/>
        <v>Colorado</v>
      </c>
      <c r="F190">
        <v>1</v>
      </c>
      <c r="G190" t="str">
        <f t="shared" si="11"/>
        <v/>
      </c>
      <c r="H190" t="str">
        <f t="shared" si="9"/>
        <v>Douglas County</v>
      </c>
      <c r="J190" t="str">
        <f t="shared" si="10"/>
        <v>Three Percenters-III%ers, The</v>
      </c>
    </row>
    <row r="191" spans="1:10" x14ac:dyDescent="0.25">
      <c r="A191" t="s">
        <v>620</v>
      </c>
      <c r="B191" t="s">
        <v>111</v>
      </c>
      <c r="C191" s="4" t="s">
        <v>111</v>
      </c>
      <c r="E191" t="str">
        <f t="shared" si="8"/>
        <v>Colorado</v>
      </c>
      <c r="F191">
        <v>0</v>
      </c>
      <c r="G191" t="str">
        <f t="shared" si="11"/>
        <v/>
      </c>
      <c r="H191" t="str">
        <f t="shared" si="9"/>
        <v>We Are Change</v>
      </c>
      <c r="I191" t="s">
        <v>111</v>
      </c>
      <c r="J191" t="str">
        <f t="shared" si="10"/>
        <v>We Are Change</v>
      </c>
    </row>
    <row r="192" spans="1:10" x14ac:dyDescent="0.25">
      <c r="A192" t="s">
        <v>620</v>
      </c>
      <c r="B192" t="s">
        <v>111</v>
      </c>
      <c r="C192" s="1" t="s">
        <v>2</v>
      </c>
      <c r="E192" t="str">
        <f t="shared" si="8"/>
        <v>Colorado</v>
      </c>
      <c r="F192">
        <v>1</v>
      </c>
      <c r="G192" t="str">
        <f t="shared" si="11"/>
        <v/>
      </c>
      <c r="H192" t="str">
        <f t="shared" si="9"/>
        <v>Statewide</v>
      </c>
      <c r="J192" t="str">
        <f t="shared" si="10"/>
        <v>We Are Change</v>
      </c>
    </row>
    <row r="193" spans="1:10" x14ac:dyDescent="0.25">
      <c r="A193" t="s">
        <v>620</v>
      </c>
      <c r="B193" t="s">
        <v>111</v>
      </c>
      <c r="C193" s="1" t="s">
        <v>123</v>
      </c>
      <c r="E193" t="str">
        <f t="shared" si="8"/>
        <v>Colorado</v>
      </c>
      <c r="F193">
        <v>1</v>
      </c>
      <c r="G193" t="str">
        <f t="shared" si="11"/>
        <v/>
      </c>
      <c r="H193" t="str">
        <f t="shared" si="9"/>
        <v>Walsenburg</v>
      </c>
      <c r="J193" t="str">
        <f t="shared" si="10"/>
        <v>We Are Change</v>
      </c>
    </row>
    <row r="194" spans="1:10" ht="23.25" x14ac:dyDescent="0.35">
      <c r="A194" t="s">
        <v>621</v>
      </c>
      <c r="B194" t="s">
        <v>124</v>
      </c>
      <c r="C194" s="2" t="s">
        <v>124</v>
      </c>
      <c r="D194" t="s">
        <v>621</v>
      </c>
      <c r="E194" t="str">
        <f t="shared" ref="E194:E257" si="12">IF(ISBLANK(D194),E193,D194)</f>
        <v>Connecticut</v>
      </c>
      <c r="F194" t="s">
        <v>664</v>
      </c>
      <c r="G194" t="str">
        <f t="shared" si="11"/>
        <v/>
      </c>
      <c r="H194" t="str">
        <f t="shared" ref="H194:H257" si="13">C194</f>
        <v>CONNECTICUT (8)</v>
      </c>
      <c r="I194" t="s">
        <v>124</v>
      </c>
      <c r="J194" t="str">
        <f t="shared" ref="J194:J257" si="14">IF(ISBLANK(I194),IF(ISBLANK(I193),J193,I193),I194)</f>
        <v>CONNECTICUT (8)</v>
      </c>
    </row>
    <row r="195" spans="1:10" x14ac:dyDescent="0.25">
      <c r="A195" t="s">
        <v>621</v>
      </c>
      <c r="B195" t="s">
        <v>3</v>
      </c>
      <c r="C195" s="4" t="s">
        <v>3</v>
      </c>
      <c r="E195" t="str">
        <f t="shared" si="12"/>
        <v>Connecticut</v>
      </c>
      <c r="F195">
        <v>0</v>
      </c>
      <c r="G195" t="str">
        <f t="shared" ref="G195:G258" si="15">IF(AND(F195=0,F194=0),"HELP!","")</f>
        <v/>
      </c>
      <c r="H195" t="str">
        <f t="shared" si="13"/>
        <v>III% United Patriots*</v>
      </c>
      <c r="I195" t="s">
        <v>3</v>
      </c>
      <c r="J195" t="str">
        <f t="shared" si="14"/>
        <v>III% United Patriots*</v>
      </c>
    </row>
    <row r="196" spans="1:10" x14ac:dyDescent="0.25">
      <c r="A196" t="s">
        <v>621</v>
      </c>
      <c r="B196" t="s">
        <v>3</v>
      </c>
      <c r="C196" s="1" t="s">
        <v>2</v>
      </c>
      <c r="E196" t="str">
        <f t="shared" si="12"/>
        <v>Connecticut</v>
      </c>
      <c r="F196">
        <v>1</v>
      </c>
      <c r="G196" t="str">
        <f t="shared" si="15"/>
        <v/>
      </c>
      <c r="H196" t="str">
        <f t="shared" si="13"/>
        <v>Statewide</v>
      </c>
      <c r="J196" t="str">
        <f t="shared" si="14"/>
        <v>III% United Patriots*</v>
      </c>
    </row>
    <row r="197" spans="1:10" x14ac:dyDescent="0.25">
      <c r="A197" t="s">
        <v>621</v>
      </c>
      <c r="B197" t="s">
        <v>6</v>
      </c>
      <c r="C197" s="4" t="s">
        <v>6</v>
      </c>
      <c r="E197" t="str">
        <f t="shared" si="12"/>
        <v>Connecticut</v>
      </c>
      <c r="F197">
        <v>0</v>
      </c>
      <c r="G197" t="str">
        <f t="shared" si="15"/>
        <v/>
      </c>
      <c r="H197" t="str">
        <f t="shared" si="13"/>
        <v>American Patriots III%</v>
      </c>
      <c r="I197" t="s">
        <v>6</v>
      </c>
      <c r="J197" t="str">
        <f t="shared" si="14"/>
        <v>American Patriots III%</v>
      </c>
    </row>
    <row r="198" spans="1:10" x14ac:dyDescent="0.25">
      <c r="A198" t="s">
        <v>621</v>
      </c>
      <c r="B198" t="s">
        <v>6</v>
      </c>
      <c r="C198" s="1" t="s">
        <v>2</v>
      </c>
      <c r="E198" t="str">
        <f t="shared" si="12"/>
        <v>Connecticut</v>
      </c>
      <c r="F198">
        <v>1</v>
      </c>
      <c r="G198" t="str">
        <f t="shared" si="15"/>
        <v/>
      </c>
      <c r="H198" t="str">
        <f t="shared" si="13"/>
        <v>Statewide</v>
      </c>
      <c r="J198" t="str">
        <f t="shared" si="14"/>
        <v>American Patriots III%</v>
      </c>
    </row>
    <row r="199" spans="1:10" x14ac:dyDescent="0.25">
      <c r="A199" t="s">
        <v>621</v>
      </c>
      <c r="B199" t="s">
        <v>10</v>
      </c>
      <c r="C199" s="4" t="s">
        <v>10</v>
      </c>
      <c r="E199" t="str">
        <f t="shared" si="12"/>
        <v>Connecticut</v>
      </c>
      <c r="F199">
        <v>0</v>
      </c>
      <c r="G199" t="str">
        <f t="shared" si="15"/>
        <v/>
      </c>
      <c r="H199" t="str">
        <f t="shared" si="13"/>
        <v>Eagle Forum</v>
      </c>
      <c r="I199" t="s">
        <v>10</v>
      </c>
      <c r="J199" t="str">
        <f t="shared" si="14"/>
        <v>Eagle Forum</v>
      </c>
    </row>
    <row r="200" spans="1:10" x14ac:dyDescent="0.25">
      <c r="A200" t="s">
        <v>621</v>
      </c>
      <c r="B200" t="s">
        <v>10</v>
      </c>
      <c r="C200" s="1" t="s">
        <v>125</v>
      </c>
      <c r="E200" t="str">
        <f t="shared" si="12"/>
        <v>Connecticut</v>
      </c>
      <c r="F200">
        <v>1</v>
      </c>
      <c r="G200" t="str">
        <f t="shared" si="15"/>
        <v/>
      </c>
      <c r="H200" t="str">
        <f t="shared" si="13"/>
        <v>Ridgefield</v>
      </c>
      <c r="J200" t="str">
        <f t="shared" si="14"/>
        <v>Eagle Forum</v>
      </c>
    </row>
    <row r="201" spans="1:10" x14ac:dyDescent="0.25">
      <c r="A201" t="s">
        <v>621</v>
      </c>
      <c r="B201" t="s">
        <v>15</v>
      </c>
      <c r="C201" s="4" t="s">
        <v>15</v>
      </c>
      <c r="E201" t="str">
        <f t="shared" si="12"/>
        <v>Connecticut</v>
      </c>
      <c r="F201">
        <v>0</v>
      </c>
      <c r="G201" t="str">
        <f t="shared" si="15"/>
        <v/>
      </c>
      <c r="H201" t="str">
        <f t="shared" si="13"/>
        <v>John Birch Society</v>
      </c>
      <c r="I201" t="s">
        <v>15</v>
      </c>
      <c r="J201" t="str">
        <f t="shared" si="14"/>
        <v>John Birch Society</v>
      </c>
    </row>
    <row r="202" spans="1:10" x14ac:dyDescent="0.25">
      <c r="A202" t="s">
        <v>621</v>
      </c>
      <c r="B202" t="s">
        <v>15</v>
      </c>
      <c r="C202" s="1" t="s">
        <v>126</v>
      </c>
      <c r="E202" t="str">
        <f t="shared" si="12"/>
        <v>Connecticut</v>
      </c>
      <c r="F202">
        <v>1</v>
      </c>
      <c r="G202" t="str">
        <f t="shared" si="15"/>
        <v/>
      </c>
      <c r="H202" t="str">
        <f t="shared" si="13"/>
        <v>Southington</v>
      </c>
      <c r="J202" t="str">
        <f t="shared" si="14"/>
        <v>John Birch Society</v>
      </c>
    </row>
    <row r="203" spans="1:10" x14ac:dyDescent="0.25">
      <c r="A203" t="s">
        <v>621</v>
      </c>
      <c r="B203" t="s">
        <v>21</v>
      </c>
      <c r="C203" s="4" t="s">
        <v>21</v>
      </c>
      <c r="E203" t="str">
        <f t="shared" si="12"/>
        <v>Connecticut</v>
      </c>
      <c r="F203">
        <v>0</v>
      </c>
      <c r="G203" t="str">
        <f t="shared" si="15"/>
        <v/>
      </c>
      <c r="H203" t="str">
        <f t="shared" si="13"/>
        <v>Oath Keepers</v>
      </c>
      <c r="I203" t="s">
        <v>21</v>
      </c>
      <c r="J203" t="str">
        <f t="shared" si="14"/>
        <v>Oath Keepers</v>
      </c>
    </row>
    <row r="204" spans="1:10" x14ac:dyDescent="0.25">
      <c r="A204" t="s">
        <v>621</v>
      </c>
      <c r="B204" t="s">
        <v>21</v>
      </c>
      <c r="C204" s="1" t="s">
        <v>127</v>
      </c>
      <c r="E204" t="str">
        <f t="shared" si="12"/>
        <v>Connecticut</v>
      </c>
      <c r="F204">
        <v>1</v>
      </c>
      <c r="G204" t="str">
        <f t="shared" si="15"/>
        <v/>
      </c>
      <c r="H204" t="str">
        <f t="shared" si="13"/>
        <v>Hartford</v>
      </c>
      <c r="J204" t="str">
        <f t="shared" si="14"/>
        <v>Oath Keepers</v>
      </c>
    </row>
    <row r="205" spans="1:10" x14ac:dyDescent="0.25">
      <c r="A205" t="s">
        <v>621</v>
      </c>
      <c r="B205" t="s">
        <v>128</v>
      </c>
      <c r="C205" s="4" t="s">
        <v>128</v>
      </c>
      <c r="E205" t="str">
        <f t="shared" si="12"/>
        <v>Connecticut</v>
      </c>
      <c r="F205">
        <v>0</v>
      </c>
      <c r="G205" t="str">
        <f t="shared" si="15"/>
        <v/>
      </c>
      <c r="H205" t="str">
        <f t="shared" si="13"/>
        <v>Post &amp; Email, The</v>
      </c>
      <c r="I205" t="s">
        <v>128</v>
      </c>
      <c r="J205" t="str">
        <f t="shared" si="14"/>
        <v>Post &amp; Email, The</v>
      </c>
    </row>
    <row r="206" spans="1:10" x14ac:dyDescent="0.25">
      <c r="A206" t="s">
        <v>621</v>
      </c>
      <c r="B206" t="s">
        <v>128</v>
      </c>
      <c r="C206" s="1" t="s">
        <v>129</v>
      </c>
      <c r="E206" t="str">
        <f t="shared" si="12"/>
        <v>Connecticut</v>
      </c>
      <c r="F206">
        <v>1</v>
      </c>
      <c r="G206" t="str">
        <f t="shared" si="15"/>
        <v/>
      </c>
      <c r="H206" t="str">
        <f t="shared" si="13"/>
        <v>Stafford</v>
      </c>
      <c r="J206" t="str">
        <f t="shared" si="14"/>
        <v>Post &amp; Email, The</v>
      </c>
    </row>
    <row r="207" spans="1:10" x14ac:dyDescent="0.25">
      <c r="A207" t="s">
        <v>621</v>
      </c>
      <c r="B207" t="s">
        <v>672</v>
      </c>
      <c r="C207" s="4" t="s">
        <v>672</v>
      </c>
      <c r="E207" t="str">
        <f t="shared" si="12"/>
        <v>Connecticut</v>
      </c>
      <c r="F207">
        <v>0</v>
      </c>
      <c r="G207" t="str">
        <f t="shared" si="15"/>
        <v/>
      </c>
      <c r="H207" t="str">
        <f t="shared" si="13"/>
        <v>Three Percenters-III%ers, The</v>
      </c>
      <c r="I207" t="s">
        <v>672</v>
      </c>
      <c r="J207" t="str">
        <f t="shared" si="14"/>
        <v>Three Percenters-III%ers, The</v>
      </c>
    </row>
    <row r="208" spans="1:10" x14ac:dyDescent="0.25">
      <c r="A208" t="s">
        <v>621</v>
      </c>
      <c r="B208" t="s">
        <v>672</v>
      </c>
      <c r="C208" s="1" t="s">
        <v>130</v>
      </c>
      <c r="E208" t="str">
        <f t="shared" si="12"/>
        <v>Connecticut</v>
      </c>
      <c r="F208">
        <v>1</v>
      </c>
      <c r="G208" t="str">
        <f t="shared" si="15"/>
        <v/>
      </c>
      <c r="H208" t="str">
        <f t="shared" si="13"/>
        <v>Hartford County</v>
      </c>
      <c r="J208" t="str">
        <f t="shared" si="14"/>
        <v>Three Percenters-III%ers, The</v>
      </c>
    </row>
    <row r="209" spans="1:10" x14ac:dyDescent="0.25">
      <c r="A209" t="s">
        <v>621</v>
      </c>
      <c r="B209" t="s">
        <v>111</v>
      </c>
      <c r="C209" s="4" t="s">
        <v>111</v>
      </c>
      <c r="E209" t="str">
        <f t="shared" si="12"/>
        <v>Connecticut</v>
      </c>
      <c r="F209">
        <v>0</v>
      </c>
      <c r="G209" t="str">
        <f t="shared" si="15"/>
        <v/>
      </c>
      <c r="H209" t="str">
        <f t="shared" si="13"/>
        <v>We Are Change</v>
      </c>
      <c r="I209" t="s">
        <v>111</v>
      </c>
      <c r="J209" t="str">
        <f t="shared" si="14"/>
        <v>We Are Change</v>
      </c>
    </row>
    <row r="210" spans="1:10" x14ac:dyDescent="0.25">
      <c r="A210" t="s">
        <v>621</v>
      </c>
      <c r="B210" t="s">
        <v>111</v>
      </c>
      <c r="C210" s="1" t="s">
        <v>131</v>
      </c>
      <c r="E210" t="str">
        <f t="shared" si="12"/>
        <v>Connecticut</v>
      </c>
      <c r="F210">
        <v>1</v>
      </c>
      <c r="G210" t="str">
        <f t="shared" si="15"/>
        <v/>
      </c>
      <c r="H210" t="str">
        <f t="shared" si="13"/>
        <v>Waterbury</v>
      </c>
      <c r="J210" t="str">
        <f t="shared" si="14"/>
        <v>We Are Change</v>
      </c>
    </row>
    <row r="211" spans="1:10" ht="23.25" x14ac:dyDescent="0.35">
      <c r="A211" t="s">
        <v>622</v>
      </c>
      <c r="B211" t="s">
        <v>132</v>
      </c>
      <c r="C211" s="2" t="s">
        <v>132</v>
      </c>
      <c r="D211" t="s">
        <v>622</v>
      </c>
      <c r="E211" t="str">
        <f t="shared" si="12"/>
        <v>Delaware</v>
      </c>
      <c r="F211" t="s">
        <v>664</v>
      </c>
      <c r="G211" t="str">
        <f t="shared" si="15"/>
        <v/>
      </c>
      <c r="H211" t="str">
        <f t="shared" si="13"/>
        <v>DELAWARE (4)</v>
      </c>
      <c r="I211" t="s">
        <v>132</v>
      </c>
      <c r="J211" t="str">
        <f t="shared" si="14"/>
        <v>DELAWARE (4)</v>
      </c>
    </row>
    <row r="212" spans="1:10" x14ac:dyDescent="0.25">
      <c r="A212" t="s">
        <v>622</v>
      </c>
      <c r="B212" t="s">
        <v>3</v>
      </c>
      <c r="C212" s="4" t="s">
        <v>3</v>
      </c>
      <c r="E212" t="str">
        <f t="shared" si="12"/>
        <v>Delaware</v>
      </c>
      <c r="F212">
        <v>0</v>
      </c>
      <c r="G212" t="str">
        <f t="shared" si="15"/>
        <v/>
      </c>
      <c r="H212" t="str">
        <f t="shared" si="13"/>
        <v>III% United Patriots*</v>
      </c>
      <c r="I212" t="s">
        <v>3</v>
      </c>
      <c r="J212" t="str">
        <f t="shared" si="14"/>
        <v>III% United Patriots*</v>
      </c>
    </row>
    <row r="213" spans="1:10" x14ac:dyDescent="0.25">
      <c r="A213" t="s">
        <v>622</v>
      </c>
      <c r="B213" t="s">
        <v>3</v>
      </c>
      <c r="C213" s="1" t="s">
        <v>2</v>
      </c>
      <c r="E213" t="str">
        <f t="shared" si="12"/>
        <v>Delaware</v>
      </c>
      <c r="F213">
        <v>1</v>
      </c>
      <c r="G213" t="str">
        <f t="shared" si="15"/>
        <v/>
      </c>
      <c r="H213" t="str">
        <f t="shared" si="13"/>
        <v>Statewide</v>
      </c>
      <c r="J213" t="str">
        <f t="shared" si="14"/>
        <v>III% United Patriots*</v>
      </c>
    </row>
    <row r="214" spans="1:10" x14ac:dyDescent="0.25">
      <c r="A214" t="s">
        <v>622</v>
      </c>
      <c r="B214" t="s">
        <v>6</v>
      </c>
      <c r="C214" s="4" t="s">
        <v>6</v>
      </c>
      <c r="E214" t="str">
        <f t="shared" si="12"/>
        <v>Delaware</v>
      </c>
      <c r="F214">
        <v>0</v>
      </c>
      <c r="G214" t="str">
        <f t="shared" si="15"/>
        <v/>
      </c>
      <c r="H214" t="str">
        <f t="shared" si="13"/>
        <v>American Patriots III%</v>
      </c>
      <c r="I214" t="s">
        <v>6</v>
      </c>
      <c r="J214" t="str">
        <f t="shared" si="14"/>
        <v>American Patriots III%</v>
      </c>
    </row>
    <row r="215" spans="1:10" x14ac:dyDescent="0.25">
      <c r="A215" t="s">
        <v>622</v>
      </c>
      <c r="B215" t="s">
        <v>6</v>
      </c>
      <c r="C215" s="1" t="s">
        <v>2</v>
      </c>
      <c r="E215" t="str">
        <f t="shared" si="12"/>
        <v>Delaware</v>
      </c>
      <c r="F215">
        <v>1</v>
      </c>
      <c r="G215" t="str">
        <f t="shared" si="15"/>
        <v/>
      </c>
      <c r="H215" t="str">
        <f t="shared" si="13"/>
        <v>Statewide</v>
      </c>
      <c r="J215" t="str">
        <f t="shared" si="14"/>
        <v>American Patriots III%</v>
      </c>
    </row>
    <row r="216" spans="1:10" x14ac:dyDescent="0.25">
      <c r="A216" t="s">
        <v>622</v>
      </c>
      <c r="B216" t="s">
        <v>15</v>
      </c>
      <c r="C216" s="4" t="s">
        <v>15</v>
      </c>
      <c r="E216" t="str">
        <f t="shared" si="12"/>
        <v>Delaware</v>
      </c>
      <c r="F216">
        <v>0</v>
      </c>
      <c r="G216" t="str">
        <f t="shared" si="15"/>
        <v/>
      </c>
      <c r="H216" t="str">
        <f t="shared" si="13"/>
        <v>John Birch Society</v>
      </c>
      <c r="I216" t="s">
        <v>15</v>
      </c>
      <c r="J216" t="str">
        <f t="shared" si="14"/>
        <v>John Birch Society</v>
      </c>
    </row>
    <row r="217" spans="1:10" x14ac:dyDescent="0.25">
      <c r="A217" t="s">
        <v>622</v>
      </c>
      <c r="B217" t="s">
        <v>15</v>
      </c>
      <c r="C217" s="1" t="s">
        <v>133</v>
      </c>
      <c r="E217" t="str">
        <f t="shared" si="12"/>
        <v>Delaware</v>
      </c>
      <c r="F217">
        <v>1</v>
      </c>
      <c r="G217" t="str">
        <f t="shared" si="15"/>
        <v/>
      </c>
      <c r="H217" t="str">
        <f t="shared" si="13"/>
        <v>Newark</v>
      </c>
      <c r="J217" t="str">
        <f t="shared" si="14"/>
        <v>John Birch Society</v>
      </c>
    </row>
    <row r="218" spans="1:10" x14ac:dyDescent="0.25">
      <c r="A218" t="s">
        <v>622</v>
      </c>
      <c r="B218" t="s">
        <v>21</v>
      </c>
      <c r="C218" s="4" t="s">
        <v>21</v>
      </c>
      <c r="E218" t="str">
        <f t="shared" si="12"/>
        <v>Delaware</v>
      </c>
      <c r="F218">
        <v>0</v>
      </c>
      <c r="G218" t="str">
        <f t="shared" si="15"/>
        <v/>
      </c>
      <c r="H218" t="str">
        <f t="shared" si="13"/>
        <v>Oath Keepers</v>
      </c>
      <c r="I218" t="s">
        <v>21</v>
      </c>
      <c r="J218" t="str">
        <f t="shared" si="14"/>
        <v>Oath Keepers</v>
      </c>
    </row>
    <row r="219" spans="1:10" x14ac:dyDescent="0.25">
      <c r="A219" t="s">
        <v>622</v>
      </c>
      <c r="B219" t="s">
        <v>21</v>
      </c>
      <c r="C219" s="1" t="s">
        <v>2</v>
      </c>
      <c r="E219" t="str">
        <f t="shared" si="12"/>
        <v>Delaware</v>
      </c>
      <c r="F219">
        <v>1</v>
      </c>
      <c r="G219" t="str">
        <f t="shared" si="15"/>
        <v/>
      </c>
      <c r="H219" t="str">
        <f t="shared" si="13"/>
        <v>Statewide</v>
      </c>
      <c r="J219" t="str">
        <f t="shared" si="14"/>
        <v>Oath Keepers</v>
      </c>
    </row>
    <row r="220" spans="1:10" ht="23.25" x14ac:dyDescent="0.35">
      <c r="A220" t="s">
        <v>623</v>
      </c>
      <c r="B220" t="s">
        <v>134</v>
      </c>
      <c r="C220" s="2" t="s">
        <v>134</v>
      </c>
      <c r="D220" t="s">
        <v>623</v>
      </c>
      <c r="E220" t="str">
        <f t="shared" si="12"/>
        <v>District Of Columbia</v>
      </c>
      <c r="F220" t="s">
        <v>664</v>
      </c>
      <c r="G220" t="str">
        <f t="shared" si="15"/>
        <v/>
      </c>
      <c r="H220" t="str">
        <f t="shared" si="13"/>
        <v>DISTRICT OF COLUMBIA (4)</v>
      </c>
      <c r="I220" t="s">
        <v>134</v>
      </c>
      <c r="J220" t="str">
        <f t="shared" si="14"/>
        <v>DISTRICT OF COLUMBIA (4)</v>
      </c>
    </row>
    <row r="221" spans="1:10" x14ac:dyDescent="0.25">
      <c r="A221" t="s">
        <v>623</v>
      </c>
      <c r="B221" t="s">
        <v>135</v>
      </c>
      <c r="C221" s="4" t="s">
        <v>135</v>
      </c>
      <c r="E221" t="str">
        <f t="shared" si="12"/>
        <v>District Of Columbia</v>
      </c>
      <c r="F221">
        <v>0</v>
      </c>
      <c r="G221" t="str">
        <f t="shared" si="15"/>
        <v/>
      </c>
      <c r="H221" t="str">
        <f t="shared" si="13"/>
        <v>Renew America</v>
      </c>
      <c r="I221" t="s">
        <v>135</v>
      </c>
      <c r="J221" t="str">
        <f t="shared" si="14"/>
        <v>Renew America</v>
      </c>
    </row>
    <row r="222" spans="1:10" x14ac:dyDescent="0.25">
      <c r="A222" t="s">
        <v>623</v>
      </c>
      <c r="B222" t="s">
        <v>135</v>
      </c>
      <c r="C222" s="1" t="s">
        <v>136</v>
      </c>
      <c r="E222" t="str">
        <f t="shared" si="12"/>
        <v>District Of Columbia</v>
      </c>
      <c r="F222">
        <v>1</v>
      </c>
      <c r="G222" t="str">
        <f t="shared" si="15"/>
        <v/>
      </c>
      <c r="H222" t="str">
        <f t="shared" si="13"/>
        <v>Washington, DC</v>
      </c>
      <c r="J222" t="str">
        <f t="shared" si="14"/>
        <v>Renew America</v>
      </c>
    </row>
    <row r="223" spans="1:10" x14ac:dyDescent="0.25">
      <c r="A223" t="s">
        <v>623</v>
      </c>
      <c r="B223" t="s">
        <v>137</v>
      </c>
      <c r="C223" s="4" t="s">
        <v>137</v>
      </c>
      <c r="E223" t="str">
        <f t="shared" si="12"/>
        <v>District Of Columbia</v>
      </c>
      <c r="F223">
        <v>0</v>
      </c>
      <c r="G223" t="str">
        <f t="shared" si="15"/>
        <v/>
      </c>
      <c r="H223" t="str">
        <f t="shared" si="13"/>
        <v>Special Operations Speaks</v>
      </c>
      <c r="I223" t="s">
        <v>137</v>
      </c>
      <c r="J223" t="str">
        <f t="shared" si="14"/>
        <v>Special Operations Speaks</v>
      </c>
    </row>
    <row r="224" spans="1:10" x14ac:dyDescent="0.25">
      <c r="A224" t="s">
        <v>623</v>
      </c>
      <c r="B224" t="s">
        <v>137</v>
      </c>
      <c r="C224" s="1" t="s">
        <v>136</v>
      </c>
      <c r="E224" t="str">
        <f t="shared" si="12"/>
        <v>District Of Columbia</v>
      </c>
      <c r="F224">
        <v>1</v>
      </c>
      <c r="G224" t="str">
        <f t="shared" si="15"/>
        <v/>
      </c>
      <c r="H224" t="str">
        <f t="shared" si="13"/>
        <v>Washington, DC</v>
      </c>
      <c r="J224" t="str">
        <f t="shared" si="14"/>
        <v>Special Operations Speaks</v>
      </c>
    </row>
    <row r="225" spans="1:10" x14ac:dyDescent="0.25">
      <c r="A225" t="s">
        <v>623</v>
      </c>
      <c r="B225" t="s">
        <v>138</v>
      </c>
      <c r="C225" s="4" t="s">
        <v>138</v>
      </c>
      <c r="E225" t="str">
        <f t="shared" si="12"/>
        <v>District Of Columbia</v>
      </c>
      <c r="F225">
        <v>0</v>
      </c>
      <c r="G225" t="str">
        <f t="shared" si="15"/>
        <v/>
      </c>
      <c r="H225" t="str">
        <f t="shared" si="13"/>
        <v>WND Books</v>
      </c>
      <c r="I225" t="s">
        <v>138</v>
      </c>
      <c r="J225" t="str">
        <f t="shared" si="14"/>
        <v>WND Books</v>
      </c>
    </row>
    <row r="226" spans="1:10" x14ac:dyDescent="0.25">
      <c r="A226" t="s">
        <v>623</v>
      </c>
      <c r="B226" t="s">
        <v>138</v>
      </c>
      <c r="C226" s="1" t="s">
        <v>136</v>
      </c>
      <c r="E226" t="str">
        <f t="shared" si="12"/>
        <v>District Of Columbia</v>
      </c>
      <c r="F226">
        <v>1</v>
      </c>
      <c r="G226" t="str">
        <f t="shared" si="15"/>
        <v/>
      </c>
      <c r="H226" t="str">
        <f t="shared" si="13"/>
        <v>Washington, DC</v>
      </c>
      <c r="J226" t="str">
        <f t="shared" si="14"/>
        <v>WND Books</v>
      </c>
    </row>
    <row r="227" spans="1:10" x14ac:dyDescent="0.25">
      <c r="A227" t="s">
        <v>623</v>
      </c>
      <c r="B227" t="s">
        <v>139</v>
      </c>
      <c r="C227" s="4" t="s">
        <v>139</v>
      </c>
      <c r="E227" t="str">
        <f t="shared" si="12"/>
        <v>District Of Columbia</v>
      </c>
      <c r="F227">
        <v>0</v>
      </c>
      <c r="G227" t="str">
        <f t="shared" si="15"/>
        <v/>
      </c>
      <c r="H227" t="str">
        <f t="shared" si="13"/>
        <v>WorldNetDaily</v>
      </c>
      <c r="I227" t="s">
        <v>139</v>
      </c>
      <c r="J227" t="str">
        <f t="shared" si="14"/>
        <v>WorldNetDaily</v>
      </c>
    </row>
    <row r="228" spans="1:10" x14ac:dyDescent="0.25">
      <c r="A228" t="s">
        <v>623</v>
      </c>
      <c r="B228" t="s">
        <v>139</v>
      </c>
      <c r="C228" s="1" t="s">
        <v>136</v>
      </c>
      <c r="E228" t="str">
        <f t="shared" si="12"/>
        <v>District Of Columbia</v>
      </c>
      <c r="F228">
        <v>1</v>
      </c>
      <c r="G228" t="str">
        <f t="shared" si="15"/>
        <v/>
      </c>
      <c r="H228" t="str">
        <f t="shared" si="13"/>
        <v>Washington, DC</v>
      </c>
      <c r="J228" t="str">
        <f t="shared" si="14"/>
        <v>WorldNetDaily</v>
      </c>
    </row>
    <row r="229" spans="1:10" ht="23.25" x14ac:dyDescent="0.35">
      <c r="A229" t="s">
        <v>624</v>
      </c>
      <c r="B229" t="s">
        <v>140</v>
      </c>
      <c r="C229" s="2" t="s">
        <v>140</v>
      </c>
      <c r="D229" t="s">
        <v>624</v>
      </c>
      <c r="E229" t="str">
        <f t="shared" si="12"/>
        <v>Florida</v>
      </c>
      <c r="F229" t="s">
        <v>664</v>
      </c>
      <c r="G229" t="str">
        <f t="shared" si="15"/>
        <v/>
      </c>
      <c r="H229" t="str">
        <f t="shared" si="13"/>
        <v>FLORIDA (28)</v>
      </c>
      <c r="I229" t="s">
        <v>140</v>
      </c>
      <c r="J229" t="str">
        <f t="shared" si="14"/>
        <v>FLORIDA (28)</v>
      </c>
    </row>
    <row r="230" spans="1:10" x14ac:dyDescent="0.25">
      <c r="A230" t="s">
        <v>624</v>
      </c>
      <c r="B230" t="s">
        <v>141</v>
      </c>
      <c r="C230" s="4" t="s">
        <v>141</v>
      </c>
      <c r="E230" t="str">
        <f t="shared" si="12"/>
        <v>Florida</v>
      </c>
      <c r="F230">
        <v>0</v>
      </c>
      <c r="G230" t="str">
        <f t="shared" si="15"/>
        <v/>
      </c>
      <c r="H230" t="str">
        <f t="shared" si="13"/>
        <v>III% Security Force</v>
      </c>
      <c r="I230" t="s">
        <v>141</v>
      </c>
      <c r="J230" t="str">
        <f t="shared" si="14"/>
        <v>III% Security Force</v>
      </c>
    </row>
    <row r="231" spans="1:10" x14ac:dyDescent="0.25">
      <c r="A231" t="s">
        <v>624</v>
      </c>
      <c r="B231" t="s">
        <v>141</v>
      </c>
      <c r="C231" s="1" t="s">
        <v>2</v>
      </c>
      <c r="E231" t="str">
        <f t="shared" si="12"/>
        <v>Florida</v>
      </c>
      <c r="F231">
        <v>1</v>
      </c>
      <c r="G231" t="str">
        <f t="shared" si="15"/>
        <v/>
      </c>
      <c r="H231" t="str">
        <f t="shared" si="13"/>
        <v>Statewide</v>
      </c>
      <c r="J231" t="str">
        <f t="shared" si="14"/>
        <v>III% Security Force</v>
      </c>
    </row>
    <row r="232" spans="1:10" x14ac:dyDescent="0.25">
      <c r="A232" t="s">
        <v>624</v>
      </c>
      <c r="B232" t="s">
        <v>3</v>
      </c>
      <c r="C232" s="4" t="s">
        <v>3</v>
      </c>
      <c r="E232" t="str">
        <f t="shared" si="12"/>
        <v>Florida</v>
      </c>
      <c r="F232">
        <v>0</v>
      </c>
      <c r="G232" t="str">
        <f t="shared" si="15"/>
        <v/>
      </c>
      <c r="H232" t="str">
        <f t="shared" si="13"/>
        <v>III% United Patriots*</v>
      </c>
      <c r="I232" t="s">
        <v>3</v>
      </c>
      <c r="J232" t="str">
        <f t="shared" si="14"/>
        <v>III% United Patriots*</v>
      </c>
    </row>
    <row r="233" spans="1:10" x14ac:dyDescent="0.25">
      <c r="A233" t="s">
        <v>624</v>
      </c>
      <c r="B233" t="s">
        <v>3</v>
      </c>
      <c r="C233" s="1" t="s">
        <v>2</v>
      </c>
      <c r="E233" t="str">
        <f t="shared" si="12"/>
        <v>Florida</v>
      </c>
      <c r="F233">
        <v>1</v>
      </c>
      <c r="G233" t="str">
        <f t="shared" si="15"/>
        <v/>
      </c>
      <c r="H233" t="str">
        <f t="shared" si="13"/>
        <v>Statewide</v>
      </c>
      <c r="J233" t="str">
        <f t="shared" si="14"/>
        <v>III% United Patriots*</v>
      </c>
    </row>
    <row r="234" spans="1:10" x14ac:dyDescent="0.25">
      <c r="A234" t="s">
        <v>624</v>
      </c>
      <c r="B234" t="s">
        <v>142</v>
      </c>
      <c r="C234" s="4" t="s">
        <v>142</v>
      </c>
      <c r="E234" t="str">
        <f t="shared" si="12"/>
        <v>Florida</v>
      </c>
      <c r="F234">
        <v>0</v>
      </c>
      <c r="G234" t="str">
        <f t="shared" si="15"/>
        <v/>
      </c>
      <c r="H234" t="str">
        <f t="shared" si="13"/>
        <v>Agenda21Today</v>
      </c>
      <c r="I234" t="s">
        <v>142</v>
      </c>
      <c r="J234" t="str">
        <f t="shared" si="14"/>
        <v>Agenda21Today</v>
      </c>
    </row>
    <row r="235" spans="1:10" x14ac:dyDescent="0.25">
      <c r="A235" t="s">
        <v>624</v>
      </c>
      <c r="B235" t="s">
        <v>142</v>
      </c>
      <c r="C235" s="1" t="s">
        <v>143</v>
      </c>
      <c r="E235" t="str">
        <f t="shared" si="12"/>
        <v>Florida</v>
      </c>
      <c r="F235">
        <v>1</v>
      </c>
      <c r="G235" t="str">
        <f t="shared" si="15"/>
        <v/>
      </c>
      <c r="H235" t="str">
        <f t="shared" si="13"/>
        <v>Shady Grove</v>
      </c>
      <c r="J235" t="str">
        <f t="shared" si="14"/>
        <v>Agenda21Today</v>
      </c>
    </row>
    <row r="236" spans="1:10" x14ac:dyDescent="0.25">
      <c r="A236" t="s">
        <v>624</v>
      </c>
      <c r="B236" t="s">
        <v>680</v>
      </c>
      <c r="C236" s="4" t="s">
        <v>680</v>
      </c>
      <c r="E236" t="str">
        <f t="shared" si="12"/>
        <v>Florida</v>
      </c>
      <c r="F236">
        <v>0</v>
      </c>
      <c r="G236" t="str">
        <f t="shared" si="15"/>
        <v/>
      </c>
      <c r="H236" t="str">
        <f t="shared" si="13"/>
        <v>American Coalition 4 Property Rights</v>
      </c>
      <c r="I236" t="s">
        <v>680</v>
      </c>
      <c r="J236" t="str">
        <f t="shared" si="14"/>
        <v>American Coalition 4 Property Rights</v>
      </c>
    </row>
    <row r="237" spans="1:10" x14ac:dyDescent="0.25">
      <c r="A237" t="s">
        <v>624</v>
      </c>
      <c r="B237" t="s">
        <v>680</v>
      </c>
      <c r="C237" s="1" t="s">
        <v>144</v>
      </c>
      <c r="E237" t="str">
        <f t="shared" si="12"/>
        <v>Florida</v>
      </c>
      <c r="F237">
        <v>1</v>
      </c>
      <c r="G237" t="str">
        <f t="shared" si="15"/>
        <v/>
      </c>
      <c r="H237" t="str">
        <f t="shared" si="13"/>
        <v>St. Lucie</v>
      </c>
      <c r="J237" t="str">
        <f t="shared" si="14"/>
        <v>American Coalition 4 Property Rights</v>
      </c>
    </row>
    <row r="238" spans="1:10" x14ac:dyDescent="0.25">
      <c r="A238" t="s">
        <v>624</v>
      </c>
      <c r="B238" t="s">
        <v>6</v>
      </c>
      <c r="C238" s="4" t="s">
        <v>6</v>
      </c>
      <c r="E238" t="str">
        <f t="shared" si="12"/>
        <v>Florida</v>
      </c>
      <c r="F238">
        <v>0</v>
      </c>
      <c r="G238" t="str">
        <f t="shared" si="15"/>
        <v/>
      </c>
      <c r="H238" t="str">
        <f t="shared" si="13"/>
        <v>American Patriots III%</v>
      </c>
      <c r="I238" t="s">
        <v>6</v>
      </c>
      <c r="J238" t="str">
        <f t="shared" si="14"/>
        <v>American Patriots III%</v>
      </c>
    </row>
    <row r="239" spans="1:10" x14ac:dyDescent="0.25">
      <c r="A239" t="s">
        <v>624</v>
      </c>
      <c r="B239" t="s">
        <v>6</v>
      </c>
      <c r="C239" s="1" t="s">
        <v>2</v>
      </c>
      <c r="E239" t="str">
        <f t="shared" si="12"/>
        <v>Florida</v>
      </c>
      <c r="F239">
        <v>1</v>
      </c>
      <c r="G239" t="str">
        <f t="shared" si="15"/>
        <v/>
      </c>
      <c r="H239" t="str">
        <f t="shared" si="13"/>
        <v>Statewide</v>
      </c>
      <c r="J239" t="str">
        <f t="shared" si="14"/>
        <v>American Patriots III%</v>
      </c>
    </row>
    <row r="240" spans="1:10" x14ac:dyDescent="0.25">
      <c r="A240" t="s">
        <v>624</v>
      </c>
      <c r="B240" t="s">
        <v>679</v>
      </c>
      <c r="C240" s="4" t="s">
        <v>679</v>
      </c>
      <c r="E240" t="str">
        <f t="shared" si="12"/>
        <v>Florida</v>
      </c>
      <c r="F240">
        <v>0</v>
      </c>
      <c r="G240" t="str">
        <f t="shared" si="15"/>
        <v/>
      </c>
      <c r="H240" t="str">
        <f t="shared" si="13"/>
        <v>Constitution Party of Florida</v>
      </c>
      <c r="I240" t="s">
        <v>679</v>
      </c>
      <c r="J240" t="str">
        <f t="shared" si="14"/>
        <v>Constitution Party of Florida</v>
      </c>
    </row>
    <row r="241" spans="1:10" x14ac:dyDescent="0.25">
      <c r="A241" t="s">
        <v>624</v>
      </c>
      <c r="B241" t="s">
        <v>679</v>
      </c>
      <c r="C241" s="1" t="s">
        <v>145</v>
      </c>
      <c r="E241" t="str">
        <f t="shared" si="12"/>
        <v>Florida</v>
      </c>
      <c r="F241">
        <v>1</v>
      </c>
      <c r="G241" t="str">
        <f t="shared" si="15"/>
        <v/>
      </c>
      <c r="H241" t="str">
        <f t="shared" si="13"/>
        <v>The Villages</v>
      </c>
      <c r="J241" t="str">
        <f t="shared" si="14"/>
        <v>Constitution Party of Florida</v>
      </c>
    </row>
    <row r="242" spans="1:10" x14ac:dyDescent="0.25">
      <c r="A242" t="s">
        <v>624</v>
      </c>
      <c r="B242" t="s">
        <v>10</v>
      </c>
      <c r="C242" s="4" t="s">
        <v>10</v>
      </c>
      <c r="E242" t="str">
        <f t="shared" si="12"/>
        <v>Florida</v>
      </c>
      <c r="F242">
        <v>0</v>
      </c>
      <c r="G242" t="str">
        <f t="shared" si="15"/>
        <v/>
      </c>
      <c r="H242" t="str">
        <f t="shared" si="13"/>
        <v>Eagle Forum</v>
      </c>
      <c r="I242" t="s">
        <v>10</v>
      </c>
      <c r="J242" t="str">
        <f t="shared" si="14"/>
        <v>Eagle Forum</v>
      </c>
    </row>
    <row r="243" spans="1:10" x14ac:dyDescent="0.25">
      <c r="A243" t="s">
        <v>624</v>
      </c>
      <c r="B243" t="s">
        <v>10</v>
      </c>
      <c r="C243" s="1" t="s">
        <v>146</v>
      </c>
      <c r="E243" t="str">
        <f t="shared" si="12"/>
        <v>Florida</v>
      </c>
      <c r="F243">
        <v>1</v>
      </c>
      <c r="G243" t="str">
        <f t="shared" si="15"/>
        <v/>
      </c>
      <c r="H243" t="str">
        <f t="shared" si="13"/>
        <v>Sanibel</v>
      </c>
      <c r="J243" t="str">
        <f t="shared" si="14"/>
        <v>Eagle Forum</v>
      </c>
    </row>
    <row r="244" spans="1:10" x14ac:dyDescent="0.25">
      <c r="A244" t="s">
        <v>624</v>
      </c>
      <c r="B244" t="s">
        <v>147</v>
      </c>
      <c r="C244" s="4" t="s">
        <v>147</v>
      </c>
      <c r="E244" t="str">
        <f t="shared" si="12"/>
        <v>Florida</v>
      </c>
      <c r="F244">
        <v>0</v>
      </c>
      <c r="G244" t="str">
        <f t="shared" si="15"/>
        <v/>
      </c>
      <c r="H244" t="str">
        <f t="shared" si="13"/>
        <v>Florida Constitutional Guard*</v>
      </c>
      <c r="I244" t="s">
        <v>147</v>
      </c>
      <c r="J244" t="str">
        <f t="shared" si="14"/>
        <v>Florida Constitutional Guard*</v>
      </c>
    </row>
    <row r="245" spans="1:10" x14ac:dyDescent="0.25">
      <c r="A245" t="s">
        <v>624</v>
      </c>
      <c r="B245" t="s">
        <v>147</v>
      </c>
      <c r="C245" s="1" t="s">
        <v>148</v>
      </c>
      <c r="E245" t="str">
        <f t="shared" si="12"/>
        <v>Florida</v>
      </c>
      <c r="F245">
        <v>1</v>
      </c>
      <c r="G245" t="str">
        <f t="shared" si="15"/>
        <v/>
      </c>
      <c r="H245" t="str">
        <f t="shared" si="13"/>
        <v>Gainesville</v>
      </c>
      <c r="J245" t="str">
        <f t="shared" si="14"/>
        <v>Florida Constitutional Guard*</v>
      </c>
    </row>
    <row r="246" spans="1:10" x14ac:dyDescent="0.25">
      <c r="A246" t="s">
        <v>624</v>
      </c>
      <c r="B246" t="s">
        <v>149</v>
      </c>
      <c r="C246" s="4" t="s">
        <v>149</v>
      </c>
      <c r="E246" t="str">
        <f t="shared" si="12"/>
        <v>Florida</v>
      </c>
      <c r="F246">
        <v>0</v>
      </c>
      <c r="G246" t="str">
        <f t="shared" si="15"/>
        <v/>
      </c>
      <c r="H246" t="str">
        <f t="shared" si="13"/>
        <v>Florida Militia*</v>
      </c>
      <c r="I246" t="s">
        <v>149</v>
      </c>
      <c r="J246" t="str">
        <f t="shared" si="14"/>
        <v>Florida Militia*</v>
      </c>
    </row>
    <row r="247" spans="1:10" x14ac:dyDescent="0.25">
      <c r="A247" t="s">
        <v>624</v>
      </c>
      <c r="B247" t="s">
        <v>149</v>
      </c>
      <c r="C247" s="1" t="s">
        <v>150</v>
      </c>
      <c r="E247" t="str">
        <f t="shared" si="12"/>
        <v>Florida</v>
      </c>
      <c r="F247">
        <v>1</v>
      </c>
      <c r="G247" t="str">
        <f t="shared" si="15"/>
        <v/>
      </c>
      <c r="H247" t="str">
        <f t="shared" si="13"/>
        <v>Central</v>
      </c>
      <c r="J247" t="str">
        <f t="shared" si="14"/>
        <v>Florida Militia*</v>
      </c>
    </row>
    <row r="248" spans="1:10" x14ac:dyDescent="0.25">
      <c r="A248" t="s">
        <v>624</v>
      </c>
      <c r="B248" t="s">
        <v>149</v>
      </c>
      <c r="C248" s="1" t="s">
        <v>151</v>
      </c>
      <c r="E248" t="str">
        <f t="shared" si="12"/>
        <v>Florida</v>
      </c>
      <c r="F248">
        <v>1</v>
      </c>
      <c r="G248" t="str">
        <f t="shared" si="15"/>
        <v/>
      </c>
      <c r="H248" t="str">
        <f t="shared" si="13"/>
        <v>Northeast</v>
      </c>
      <c r="J248" t="str">
        <f t="shared" si="14"/>
        <v>Florida Militia*</v>
      </c>
    </row>
    <row r="249" spans="1:10" x14ac:dyDescent="0.25">
      <c r="A249" t="s">
        <v>624</v>
      </c>
      <c r="B249" t="s">
        <v>149</v>
      </c>
      <c r="C249" s="1" t="s">
        <v>152</v>
      </c>
      <c r="E249" t="str">
        <f t="shared" si="12"/>
        <v>Florida</v>
      </c>
      <c r="F249">
        <v>1</v>
      </c>
      <c r="G249" t="str">
        <f t="shared" si="15"/>
        <v/>
      </c>
      <c r="H249" t="str">
        <f t="shared" si="13"/>
        <v>Northwest</v>
      </c>
      <c r="J249" t="str">
        <f t="shared" si="14"/>
        <v>Florida Militia*</v>
      </c>
    </row>
    <row r="250" spans="1:10" x14ac:dyDescent="0.25">
      <c r="A250" t="s">
        <v>624</v>
      </c>
      <c r="B250" t="s">
        <v>149</v>
      </c>
      <c r="C250" s="1" t="s">
        <v>153</v>
      </c>
      <c r="E250" t="str">
        <f t="shared" si="12"/>
        <v>Florida</v>
      </c>
      <c r="F250">
        <v>1</v>
      </c>
      <c r="G250" t="str">
        <f t="shared" si="15"/>
        <v/>
      </c>
      <c r="H250" t="str">
        <f t="shared" si="13"/>
        <v>Southern</v>
      </c>
      <c r="J250" t="str">
        <f t="shared" si="14"/>
        <v>Florida Militia*</v>
      </c>
    </row>
    <row r="251" spans="1:10" x14ac:dyDescent="0.25">
      <c r="A251" t="s">
        <v>624</v>
      </c>
      <c r="B251" t="s">
        <v>154</v>
      </c>
      <c r="C251" s="4" t="s">
        <v>154</v>
      </c>
      <c r="E251" t="str">
        <f t="shared" si="12"/>
        <v>Florida</v>
      </c>
      <c r="F251">
        <v>0</v>
      </c>
      <c r="G251" t="str">
        <f t="shared" si="15"/>
        <v/>
      </c>
      <c r="H251" t="str">
        <f t="shared" si="13"/>
        <v>Freedom Law School</v>
      </c>
      <c r="I251" t="s">
        <v>154</v>
      </c>
      <c r="J251" t="str">
        <f t="shared" si="14"/>
        <v>Freedom Law School</v>
      </c>
    </row>
    <row r="252" spans="1:10" x14ac:dyDescent="0.25">
      <c r="A252" t="s">
        <v>624</v>
      </c>
      <c r="B252" t="s">
        <v>154</v>
      </c>
      <c r="C252" s="1" t="s">
        <v>155</v>
      </c>
      <c r="E252" t="str">
        <f t="shared" si="12"/>
        <v>Florida</v>
      </c>
      <c r="F252">
        <v>1</v>
      </c>
      <c r="G252" t="str">
        <f t="shared" si="15"/>
        <v/>
      </c>
      <c r="H252" t="str">
        <f t="shared" si="13"/>
        <v>Brooksville</v>
      </c>
      <c r="J252" t="str">
        <f t="shared" si="14"/>
        <v>Freedom Law School</v>
      </c>
    </row>
    <row r="253" spans="1:10" x14ac:dyDescent="0.25">
      <c r="A253" t="s">
        <v>624</v>
      </c>
      <c r="B253" t="s">
        <v>15</v>
      </c>
      <c r="C253" s="4" t="s">
        <v>15</v>
      </c>
      <c r="E253" t="str">
        <f t="shared" si="12"/>
        <v>Florida</v>
      </c>
      <c r="F253">
        <v>0</v>
      </c>
      <c r="G253" t="str">
        <f t="shared" si="15"/>
        <v/>
      </c>
      <c r="H253" t="str">
        <f t="shared" si="13"/>
        <v>John Birch Society</v>
      </c>
      <c r="I253" t="s">
        <v>15</v>
      </c>
      <c r="J253" t="str">
        <f t="shared" si="14"/>
        <v>John Birch Society</v>
      </c>
    </row>
    <row r="254" spans="1:10" x14ac:dyDescent="0.25">
      <c r="A254" t="s">
        <v>624</v>
      </c>
      <c r="B254" t="s">
        <v>15</v>
      </c>
      <c r="C254" s="1" t="s">
        <v>2</v>
      </c>
      <c r="E254" t="str">
        <f t="shared" si="12"/>
        <v>Florida</v>
      </c>
      <c r="F254">
        <v>1</v>
      </c>
      <c r="G254" t="str">
        <f t="shared" si="15"/>
        <v/>
      </c>
      <c r="H254" t="str">
        <f t="shared" si="13"/>
        <v>Statewide</v>
      </c>
      <c r="J254" t="str">
        <f t="shared" si="14"/>
        <v>John Birch Society</v>
      </c>
    </row>
    <row r="255" spans="1:10" x14ac:dyDescent="0.25">
      <c r="A255" t="s">
        <v>624</v>
      </c>
      <c r="B255" t="s">
        <v>156</v>
      </c>
      <c r="C255" s="4" t="s">
        <v>156</v>
      </c>
      <c r="E255" t="str">
        <f t="shared" si="12"/>
        <v>Florida</v>
      </c>
      <c r="F255">
        <v>0</v>
      </c>
      <c r="G255" t="str">
        <f t="shared" si="15"/>
        <v/>
      </c>
      <c r="H255" t="str">
        <f t="shared" si="13"/>
        <v>KrisAnne Hall</v>
      </c>
      <c r="I255" t="s">
        <v>156</v>
      </c>
      <c r="J255" t="str">
        <f t="shared" si="14"/>
        <v>KrisAnne Hall</v>
      </c>
    </row>
    <row r="256" spans="1:10" x14ac:dyDescent="0.25">
      <c r="A256" t="s">
        <v>624</v>
      </c>
      <c r="B256" t="s">
        <v>156</v>
      </c>
      <c r="C256" s="1" t="s">
        <v>157</v>
      </c>
      <c r="E256" t="str">
        <f t="shared" si="12"/>
        <v>Florida</v>
      </c>
      <c r="F256">
        <v>1</v>
      </c>
      <c r="G256" t="str">
        <f t="shared" si="15"/>
        <v/>
      </c>
      <c r="H256" t="str">
        <f t="shared" si="13"/>
        <v>Wellborn</v>
      </c>
      <c r="J256" t="str">
        <f t="shared" si="14"/>
        <v>KrisAnne Hall</v>
      </c>
    </row>
    <row r="257" spans="1:10" x14ac:dyDescent="0.25">
      <c r="A257" t="s">
        <v>624</v>
      </c>
      <c r="B257" t="s">
        <v>158</v>
      </c>
      <c r="C257" s="4" t="s">
        <v>158</v>
      </c>
      <c r="E257" t="str">
        <f t="shared" si="12"/>
        <v>Florida</v>
      </c>
      <c r="F257">
        <v>0</v>
      </c>
      <c r="G257" t="str">
        <f t="shared" si="15"/>
        <v/>
      </c>
      <c r="H257" t="str">
        <f t="shared" si="13"/>
        <v>Liberty First</v>
      </c>
      <c r="I257" t="s">
        <v>158</v>
      </c>
      <c r="J257" t="str">
        <f t="shared" si="14"/>
        <v>Liberty First</v>
      </c>
    </row>
    <row r="258" spans="1:10" x14ac:dyDescent="0.25">
      <c r="A258" t="s">
        <v>624</v>
      </c>
      <c r="B258" t="s">
        <v>158</v>
      </c>
      <c r="C258" s="1" t="s">
        <v>157</v>
      </c>
      <c r="E258" t="str">
        <f t="shared" ref="E258:E321" si="16">IF(ISBLANK(D258),E257,D258)</f>
        <v>Florida</v>
      </c>
      <c r="F258">
        <v>1</v>
      </c>
      <c r="G258" t="str">
        <f t="shared" si="15"/>
        <v/>
      </c>
      <c r="H258" t="str">
        <f t="shared" ref="H258:H321" si="17">C258</f>
        <v>Wellborn</v>
      </c>
      <c r="J258" t="str">
        <f t="shared" ref="J258:J321" si="18">IF(ISBLANK(I258),IF(ISBLANK(I257),J257,I257),I258)</f>
        <v>Liberty First</v>
      </c>
    </row>
    <row r="259" spans="1:10" x14ac:dyDescent="0.25">
      <c r="A259" t="s">
        <v>624</v>
      </c>
      <c r="B259" t="s">
        <v>159</v>
      </c>
      <c r="C259" s="4" t="s">
        <v>159</v>
      </c>
      <c r="E259" t="str">
        <f t="shared" si="16"/>
        <v>Florida</v>
      </c>
      <c r="F259">
        <v>0</v>
      </c>
      <c r="G259" t="str">
        <f t="shared" ref="G259:G322" si="19">IF(AND(F259=0,F258=0),"HELP!","")</f>
        <v/>
      </c>
      <c r="H259" t="str">
        <f t="shared" si="17"/>
        <v>Now the End Begins</v>
      </c>
      <c r="I259" t="s">
        <v>159</v>
      </c>
      <c r="J259" t="str">
        <f t="shared" si="18"/>
        <v>Now the End Begins</v>
      </c>
    </row>
    <row r="260" spans="1:10" x14ac:dyDescent="0.25">
      <c r="A260" t="s">
        <v>624</v>
      </c>
      <c r="B260" t="s">
        <v>159</v>
      </c>
      <c r="C260" s="1" t="s">
        <v>160</v>
      </c>
      <c r="E260" t="str">
        <f t="shared" si="16"/>
        <v>Florida</v>
      </c>
      <c r="F260">
        <v>1</v>
      </c>
      <c r="G260" t="str">
        <f t="shared" si="19"/>
        <v/>
      </c>
      <c r="H260" t="str">
        <f t="shared" si="17"/>
        <v>Jacksonville</v>
      </c>
      <c r="J260" t="str">
        <f t="shared" si="18"/>
        <v>Now the End Begins</v>
      </c>
    </row>
    <row r="261" spans="1:10" x14ac:dyDescent="0.25">
      <c r="A261" t="s">
        <v>624</v>
      </c>
      <c r="B261" t="s">
        <v>21</v>
      </c>
      <c r="C261" s="4" t="s">
        <v>21</v>
      </c>
      <c r="E261" t="str">
        <f t="shared" si="16"/>
        <v>Florida</v>
      </c>
      <c r="F261">
        <v>0</v>
      </c>
      <c r="G261" t="str">
        <f t="shared" si="19"/>
        <v/>
      </c>
      <c r="H261" t="str">
        <f t="shared" si="17"/>
        <v>Oath Keepers</v>
      </c>
      <c r="I261" t="s">
        <v>21</v>
      </c>
      <c r="J261" t="str">
        <f t="shared" si="18"/>
        <v>Oath Keepers</v>
      </c>
    </row>
    <row r="262" spans="1:10" x14ac:dyDescent="0.25">
      <c r="A262" t="s">
        <v>624</v>
      </c>
      <c r="B262" t="s">
        <v>21</v>
      </c>
      <c r="C262" s="1" t="s">
        <v>161</v>
      </c>
      <c r="E262" t="str">
        <f t="shared" si="16"/>
        <v>Florida</v>
      </c>
      <c r="F262">
        <v>1</v>
      </c>
      <c r="G262" t="str">
        <f t="shared" si="19"/>
        <v/>
      </c>
      <c r="H262" t="str">
        <f t="shared" si="17"/>
        <v>Alachua County</v>
      </c>
      <c r="J262" t="str">
        <f t="shared" si="18"/>
        <v>Oath Keepers</v>
      </c>
    </row>
    <row r="263" spans="1:10" x14ac:dyDescent="0.25">
      <c r="A263" t="s">
        <v>624</v>
      </c>
      <c r="B263" t="s">
        <v>21</v>
      </c>
      <c r="C263" s="1" t="s">
        <v>2</v>
      </c>
      <c r="E263" t="str">
        <f t="shared" si="16"/>
        <v>Florida</v>
      </c>
      <c r="F263">
        <v>1</v>
      </c>
      <c r="G263" t="str">
        <f t="shared" si="19"/>
        <v/>
      </c>
      <c r="H263" t="str">
        <f t="shared" si="17"/>
        <v>Statewide</v>
      </c>
      <c r="J263" t="str">
        <f t="shared" si="18"/>
        <v>Oath Keepers</v>
      </c>
    </row>
    <row r="264" spans="1:10" x14ac:dyDescent="0.25">
      <c r="A264" t="s">
        <v>624</v>
      </c>
      <c r="B264" t="s">
        <v>162</v>
      </c>
      <c r="C264" s="4" t="s">
        <v>162</v>
      </c>
      <c r="E264" t="str">
        <f t="shared" si="16"/>
        <v>Florida</v>
      </c>
      <c r="F264">
        <v>0</v>
      </c>
      <c r="G264" t="str">
        <f t="shared" si="19"/>
        <v/>
      </c>
      <c r="H264" t="str">
        <f t="shared" si="17"/>
        <v>Sarasota Patriots</v>
      </c>
      <c r="I264" t="s">
        <v>162</v>
      </c>
      <c r="J264" t="str">
        <f t="shared" si="18"/>
        <v>Sarasota Patriots</v>
      </c>
    </row>
    <row r="265" spans="1:10" x14ac:dyDescent="0.25">
      <c r="A265" t="s">
        <v>624</v>
      </c>
      <c r="B265" t="s">
        <v>162</v>
      </c>
      <c r="C265" s="1" t="s">
        <v>163</v>
      </c>
      <c r="E265" t="str">
        <f t="shared" si="16"/>
        <v>Florida</v>
      </c>
      <c r="F265">
        <v>1</v>
      </c>
      <c r="G265" t="str">
        <f t="shared" si="19"/>
        <v/>
      </c>
      <c r="H265" t="str">
        <f t="shared" si="17"/>
        <v>Sarasota</v>
      </c>
      <c r="J265" t="str">
        <f t="shared" si="18"/>
        <v>Sarasota Patriots</v>
      </c>
    </row>
    <row r="266" spans="1:10" x14ac:dyDescent="0.25">
      <c r="A266" t="s">
        <v>624</v>
      </c>
      <c r="B266" t="s">
        <v>164</v>
      </c>
      <c r="C266" s="4" t="s">
        <v>164</v>
      </c>
      <c r="E266" t="str">
        <f t="shared" si="16"/>
        <v>Florida</v>
      </c>
      <c r="F266">
        <v>0</v>
      </c>
      <c r="G266" t="str">
        <f t="shared" si="19"/>
        <v/>
      </c>
      <c r="H266" t="str">
        <f t="shared" si="17"/>
        <v>Southeast Constitutional Militia*</v>
      </c>
      <c r="I266" t="s">
        <v>164</v>
      </c>
      <c r="J266" t="str">
        <f t="shared" si="18"/>
        <v>Southeast Constitutional Militia*</v>
      </c>
    </row>
    <row r="267" spans="1:10" x14ac:dyDescent="0.25">
      <c r="A267" t="s">
        <v>624</v>
      </c>
      <c r="B267" t="s">
        <v>164</v>
      </c>
      <c r="C267" s="1" t="s">
        <v>163</v>
      </c>
      <c r="E267" t="str">
        <f t="shared" si="16"/>
        <v>Florida</v>
      </c>
      <c r="F267">
        <v>1</v>
      </c>
      <c r="G267" t="str">
        <f t="shared" si="19"/>
        <v/>
      </c>
      <c r="H267" t="str">
        <f t="shared" si="17"/>
        <v>Sarasota</v>
      </c>
      <c r="J267" t="str">
        <f t="shared" si="18"/>
        <v>Southeast Constitutional Militia*</v>
      </c>
    </row>
    <row r="268" spans="1:10" x14ac:dyDescent="0.25">
      <c r="A268" t="s">
        <v>624</v>
      </c>
      <c r="B268" t="s">
        <v>672</v>
      </c>
      <c r="C268" s="4" t="s">
        <v>672</v>
      </c>
      <c r="E268" t="str">
        <f t="shared" si="16"/>
        <v>Florida</v>
      </c>
      <c r="F268">
        <v>0</v>
      </c>
      <c r="G268" t="str">
        <f t="shared" si="19"/>
        <v/>
      </c>
      <c r="H268" t="str">
        <f t="shared" si="17"/>
        <v>Three Percenters-III%ers, The</v>
      </c>
      <c r="I268" t="s">
        <v>672</v>
      </c>
      <c r="J268" t="str">
        <f t="shared" si="18"/>
        <v>Three Percenters-III%ers, The</v>
      </c>
    </row>
    <row r="269" spans="1:10" x14ac:dyDescent="0.25">
      <c r="A269" t="s">
        <v>624</v>
      </c>
      <c r="B269" t="s">
        <v>672</v>
      </c>
      <c r="C269" s="1" t="s">
        <v>93</v>
      </c>
      <c r="E269" t="str">
        <f t="shared" si="16"/>
        <v>Florida</v>
      </c>
      <c r="F269">
        <v>1</v>
      </c>
      <c r="G269" t="str">
        <f t="shared" si="19"/>
        <v/>
      </c>
      <c r="H269" t="str">
        <f t="shared" si="17"/>
        <v>Orange County</v>
      </c>
      <c r="J269" t="str">
        <f t="shared" si="18"/>
        <v>Three Percenters-III%ers, The</v>
      </c>
    </row>
    <row r="270" spans="1:10" ht="30" x14ac:dyDescent="0.25">
      <c r="A270" t="s">
        <v>624</v>
      </c>
      <c r="B270" t="s">
        <v>165</v>
      </c>
      <c r="C270" s="4" t="s">
        <v>165</v>
      </c>
      <c r="E270" t="str">
        <f t="shared" si="16"/>
        <v>Florida</v>
      </c>
      <c r="F270">
        <v>0</v>
      </c>
      <c r="G270" t="str">
        <f t="shared" si="19"/>
        <v/>
      </c>
      <c r="H270" t="str">
        <f t="shared" si="17"/>
        <v>Tri-County Tea Party (FL) (Villages Conservative Action Group)</v>
      </c>
      <c r="I270" t="s">
        <v>165</v>
      </c>
      <c r="J270" t="str">
        <f t="shared" si="18"/>
        <v>Tri-County Tea Party (FL) (Villages Conservative Action Group)</v>
      </c>
    </row>
    <row r="271" spans="1:10" x14ac:dyDescent="0.25">
      <c r="A271" t="s">
        <v>624</v>
      </c>
      <c r="B271" t="s">
        <v>165</v>
      </c>
      <c r="C271" s="1" t="s">
        <v>166</v>
      </c>
      <c r="E271" t="str">
        <f t="shared" si="16"/>
        <v>Florida</v>
      </c>
      <c r="F271">
        <v>1</v>
      </c>
      <c r="G271" t="str">
        <f t="shared" si="19"/>
        <v/>
      </c>
      <c r="H271" t="str">
        <f t="shared" si="17"/>
        <v>Lady Lake</v>
      </c>
      <c r="J271" t="str">
        <f t="shared" si="18"/>
        <v>Tri-County Tea Party (FL) (Villages Conservative Action Group)</v>
      </c>
    </row>
    <row r="272" spans="1:10" x14ac:dyDescent="0.25">
      <c r="A272" t="s">
        <v>624</v>
      </c>
      <c r="B272" t="s">
        <v>167</v>
      </c>
      <c r="C272" s="4" t="s">
        <v>167</v>
      </c>
      <c r="E272" t="str">
        <f t="shared" si="16"/>
        <v>Florida</v>
      </c>
      <c r="F272">
        <v>0</v>
      </c>
      <c r="G272" t="str">
        <f t="shared" si="19"/>
        <v/>
      </c>
      <c r="H272" t="str">
        <f t="shared" si="17"/>
        <v>Uncle Sam’s Misguided Children</v>
      </c>
      <c r="I272" t="s">
        <v>167</v>
      </c>
      <c r="J272" t="str">
        <f t="shared" si="18"/>
        <v>Uncle Sam’s Misguided Children</v>
      </c>
    </row>
    <row r="273" spans="1:10" x14ac:dyDescent="0.25">
      <c r="A273" t="s">
        <v>624</v>
      </c>
      <c r="B273" t="s">
        <v>167</v>
      </c>
      <c r="C273" s="1" t="s">
        <v>163</v>
      </c>
      <c r="E273" t="str">
        <f t="shared" si="16"/>
        <v>Florida</v>
      </c>
      <c r="F273">
        <v>1</v>
      </c>
      <c r="G273" t="str">
        <f t="shared" si="19"/>
        <v/>
      </c>
      <c r="H273" t="str">
        <f t="shared" si="17"/>
        <v>Sarasota</v>
      </c>
      <c r="J273" t="str">
        <f t="shared" si="18"/>
        <v>Uncle Sam’s Misguided Children</v>
      </c>
    </row>
    <row r="274" spans="1:10" x14ac:dyDescent="0.25">
      <c r="A274" t="s">
        <v>624</v>
      </c>
      <c r="B274" t="s">
        <v>111</v>
      </c>
      <c r="C274" s="4" t="s">
        <v>111</v>
      </c>
      <c r="E274" t="str">
        <f t="shared" si="16"/>
        <v>Florida</v>
      </c>
      <c r="F274">
        <v>0</v>
      </c>
      <c r="G274" t="str">
        <f t="shared" si="19"/>
        <v/>
      </c>
      <c r="H274" t="str">
        <f t="shared" si="17"/>
        <v>We Are Change</v>
      </c>
      <c r="I274" t="s">
        <v>111</v>
      </c>
      <c r="J274" t="str">
        <f t="shared" si="18"/>
        <v>We Are Change</v>
      </c>
    </row>
    <row r="275" spans="1:10" x14ac:dyDescent="0.25">
      <c r="A275" t="s">
        <v>624</v>
      </c>
      <c r="B275" t="s">
        <v>111</v>
      </c>
      <c r="C275" s="1" t="s">
        <v>168</v>
      </c>
      <c r="E275" t="str">
        <f t="shared" si="16"/>
        <v>Florida</v>
      </c>
      <c r="F275">
        <v>1</v>
      </c>
      <c r="G275" t="str">
        <f t="shared" si="19"/>
        <v/>
      </c>
      <c r="H275" t="str">
        <f t="shared" si="17"/>
        <v>Orlando</v>
      </c>
      <c r="J275" t="str">
        <f t="shared" si="18"/>
        <v>We Are Change</v>
      </c>
    </row>
    <row r="276" spans="1:10" x14ac:dyDescent="0.25">
      <c r="A276" t="s">
        <v>624</v>
      </c>
      <c r="B276" t="s">
        <v>111</v>
      </c>
      <c r="C276" s="1" t="s">
        <v>169</v>
      </c>
      <c r="E276" t="str">
        <f t="shared" si="16"/>
        <v>Florida</v>
      </c>
      <c r="F276">
        <v>1</v>
      </c>
      <c r="G276" t="str">
        <f t="shared" si="19"/>
        <v/>
      </c>
      <c r="H276" t="str">
        <f t="shared" si="17"/>
        <v>Palm Beach</v>
      </c>
      <c r="J276" t="str">
        <f t="shared" si="18"/>
        <v>We Are Change</v>
      </c>
    </row>
    <row r="277" spans="1:10" x14ac:dyDescent="0.25">
      <c r="A277" t="s">
        <v>624</v>
      </c>
      <c r="B277" t="s">
        <v>111</v>
      </c>
      <c r="C277" s="1" t="s">
        <v>170</v>
      </c>
      <c r="E277" t="str">
        <f t="shared" si="16"/>
        <v>Florida</v>
      </c>
      <c r="F277">
        <v>1</v>
      </c>
      <c r="G277" t="str">
        <f t="shared" si="19"/>
        <v/>
      </c>
      <c r="H277" t="str">
        <f t="shared" si="17"/>
        <v>Tampa</v>
      </c>
      <c r="J277" t="str">
        <f t="shared" si="18"/>
        <v>We Are Change</v>
      </c>
    </row>
    <row r="278" spans="1:10" x14ac:dyDescent="0.25">
      <c r="A278" t="s">
        <v>624</v>
      </c>
      <c r="B278" t="s">
        <v>171</v>
      </c>
      <c r="C278" s="4" t="s">
        <v>171</v>
      </c>
      <c r="E278" t="str">
        <f t="shared" si="16"/>
        <v>Florida</v>
      </c>
      <c r="F278">
        <v>0</v>
      </c>
      <c r="G278" t="str">
        <f t="shared" si="19"/>
        <v/>
      </c>
      <c r="H278" t="str">
        <f t="shared" si="17"/>
        <v>Wild Bill for America</v>
      </c>
      <c r="I278" t="s">
        <v>171</v>
      </c>
      <c r="J278" t="str">
        <f t="shared" si="18"/>
        <v>Wild Bill for America</v>
      </c>
    </row>
    <row r="279" spans="1:10" x14ac:dyDescent="0.25">
      <c r="A279" t="s">
        <v>624</v>
      </c>
      <c r="B279" t="s">
        <v>171</v>
      </c>
      <c r="C279" s="1" t="s">
        <v>172</v>
      </c>
      <c r="E279" t="str">
        <f t="shared" si="16"/>
        <v>Florida</v>
      </c>
      <c r="F279">
        <v>1</v>
      </c>
      <c r="G279" t="str">
        <f t="shared" si="19"/>
        <v/>
      </c>
      <c r="H279" t="str">
        <f t="shared" si="17"/>
        <v>South Daytona</v>
      </c>
      <c r="J279" t="str">
        <f t="shared" si="18"/>
        <v>Wild Bill for America</v>
      </c>
    </row>
    <row r="280" spans="1:10" ht="23.25" x14ac:dyDescent="0.35">
      <c r="A280" t="s">
        <v>625</v>
      </c>
      <c r="B280" t="s">
        <v>173</v>
      </c>
      <c r="C280" s="2" t="s">
        <v>173</v>
      </c>
      <c r="D280" t="s">
        <v>625</v>
      </c>
      <c r="E280" t="str">
        <f t="shared" si="16"/>
        <v>Georgia</v>
      </c>
      <c r="F280" t="s">
        <v>664</v>
      </c>
      <c r="G280" t="str">
        <f t="shared" si="19"/>
        <v/>
      </c>
      <c r="H280" t="str">
        <f t="shared" si="17"/>
        <v>GEORGIA (14)</v>
      </c>
      <c r="I280" t="s">
        <v>173</v>
      </c>
      <c r="J280" t="str">
        <f t="shared" si="18"/>
        <v>GEORGIA (14)</v>
      </c>
    </row>
    <row r="281" spans="1:10" x14ac:dyDescent="0.25">
      <c r="A281" t="s">
        <v>625</v>
      </c>
      <c r="B281" t="s">
        <v>3</v>
      </c>
      <c r="C281" s="4" t="s">
        <v>3</v>
      </c>
      <c r="E281" t="str">
        <f t="shared" si="16"/>
        <v>Georgia</v>
      </c>
      <c r="F281">
        <v>0</v>
      </c>
      <c r="G281" t="str">
        <f t="shared" si="19"/>
        <v/>
      </c>
      <c r="H281" t="str">
        <f t="shared" si="17"/>
        <v>III% United Patriots*</v>
      </c>
      <c r="I281" t="s">
        <v>3</v>
      </c>
      <c r="J281" t="str">
        <f t="shared" si="18"/>
        <v>III% United Patriots*</v>
      </c>
    </row>
    <row r="282" spans="1:10" x14ac:dyDescent="0.25">
      <c r="A282" t="s">
        <v>625</v>
      </c>
      <c r="B282" t="s">
        <v>3</v>
      </c>
      <c r="C282" s="1" t="s">
        <v>2</v>
      </c>
      <c r="E282" t="str">
        <f t="shared" si="16"/>
        <v>Georgia</v>
      </c>
      <c r="F282">
        <v>1</v>
      </c>
      <c r="G282" t="str">
        <f t="shared" si="19"/>
        <v/>
      </c>
      <c r="H282" t="str">
        <f t="shared" si="17"/>
        <v>Statewide</v>
      </c>
      <c r="J282" t="str">
        <f t="shared" si="18"/>
        <v>III% United Patriots*</v>
      </c>
    </row>
    <row r="283" spans="1:10" x14ac:dyDescent="0.25">
      <c r="A283" t="s">
        <v>625</v>
      </c>
      <c r="B283" t="s">
        <v>6</v>
      </c>
      <c r="C283" s="4" t="s">
        <v>6</v>
      </c>
      <c r="E283" t="str">
        <f t="shared" si="16"/>
        <v>Georgia</v>
      </c>
      <c r="F283">
        <v>0</v>
      </c>
      <c r="G283" t="str">
        <f t="shared" si="19"/>
        <v/>
      </c>
      <c r="H283" t="str">
        <f t="shared" si="17"/>
        <v>American Patriots III%</v>
      </c>
      <c r="I283" t="s">
        <v>6</v>
      </c>
      <c r="J283" t="str">
        <f t="shared" si="18"/>
        <v>American Patriots III%</v>
      </c>
    </row>
    <row r="284" spans="1:10" x14ac:dyDescent="0.25">
      <c r="A284" t="s">
        <v>625</v>
      </c>
      <c r="B284" t="s">
        <v>6</v>
      </c>
      <c r="C284" s="1" t="s">
        <v>2</v>
      </c>
      <c r="E284" t="str">
        <f t="shared" si="16"/>
        <v>Georgia</v>
      </c>
      <c r="F284">
        <v>1</v>
      </c>
      <c r="G284" t="str">
        <f t="shared" si="19"/>
        <v/>
      </c>
      <c r="H284" t="str">
        <f t="shared" si="17"/>
        <v>Statewide</v>
      </c>
      <c r="J284" t="str">
        <f t="shared" si="18"/>
        <v>American Patriots III%</v>
      </c>
    </row>
    <row r="285" spans="1:10" x14ac:dyDescent="0.25">
      <c r="A285" t="s">
        <v>625</v>
      </c>
      <c r="B285" t="s">
        <v>681</v>
      </c>
      <c r="C285" s="4" t="s">
        <v>681</v>
      </c>
      <c r="E285" t="str">
        <f t="shared" si="16"/>
        <v>Georgia</v>
      </c>
      <c r="F285">
        <v>0</v>
      </c>
      <c r="G285" t="str">
        <f t="shared" si="19"/>
        <v/>
      </c>
      <c r="H285" t="str">
        <f t="shared" si="17"/>
        <v>Constitution Party of Georgia</v>
      </c>
      <c r="I285" t="s">
        <v>681</v>
      </c>
      <c r="J285" t="str">
        <f t="shared" si="18"/>
        <v>Constitution Party of Georgia</v>
      </c>
    </row>
    <row r="286" spans="1:10" x14ac:dyDescent="0.25">
      <c r="A286" t="s">
        <v>625</v>
      </c>
      <c r="B286" t="s">
        <v>681</v>
      </c>
      <c r="C286" s="1" t="s">
        <v>174</v>
      </c>
      <c r="E286" t="str">
        <f t="shared" si="16"/>
        <v>Georgia</v>
      </c>
      <c r="F286">
        <v>1</v>
      </c>
      <c r="G286" t="str">
        <f t="shared" si="19"/>
        <v/>
      </c>
      <c r="H286" t="str">
        <f t="shared" si="17"/>
        <v>Woodstock</v>
      </c>
      <c r="J286" t="str">
        <f t="shared" si="18"/>
        <v>Constitution Party of Georgia</v>
      </c>
    </row>
    <row r="287" spans="1:10" x14ac:dyDescent="0.25">
      <c r="A287" t="s">
        <v>625</v>
      </c>
      <c r="B287" t="s">
        <v>175</v>
      </c>
      <c r="C287" s="4" t="s">
        <v>175</v>
      </c>
      <c r="E287" t="str">
        <f t="shared" si="16"/>
        <v>Georgia</v>
      </c>
      <c r="F287">
        <v>0</v>
      </c>
      <c r="G287" t="str">
        <f t="shared" si="19"/>
        <v/>
      </c>
      <c r="H287" t="str">
        <f t="shared" si="17"/>
        <v>Discount Book Distributors/The Patriot Depot</v>
      </c>
      <c r="I287" t="s">
        <v>175</v>
      </c>
      <c r="J287" t="str">
        <f t="shared" si="18"/>
        <v>Discount Book Distributors/The Patriot Depot</v>
      </c>
    </row>
    <row r="288" spans="1:10" x14ac:dyDescent="0.25">
      <c r="A288" t="s">
        <v>625</v>
      </c>
      <c r="B288" t="s">
        <v>175</v>
      </c>
      <c r="C288" s="1" t="s">
        <v>176</v>
      </c>
      <c r="E288" t="str">
        <f t="shared" si="16"/>
        <v>Georgia</v>
      </c>
      <c r="F288">
        <v>1</v>
      </c>
      <c r="G288" t="str">
        <f t="shared" si="19"/>
        <v/>
      </c>
      <c r="H288" t="str">
        <f t="shared" si="17"/>
        <v>Powder Springs</v>
      </c>
      <c r="J288" t="str">
        <f t="shared" si="18"/>
        <v>Discount Book Distributors/The Patriot Depot</v>
      </c>
    </row>
    <row r="289" spans="1:10" x14ac:dyDescent="0.25">
      <c r="A289" t="s">
        <v>625</v>
      </c>
      <c r="B289" t="s">
        <v>10</v>
      </c>
      <c r="C289" s="4" t="s">
        <v>10</v>
      </c>
      <c r="E289" t="str">
        <f t="shared" si="16"/>
        <v>Georgia</v>
      </c>
      <c r="F289">
        <v>0</v>
      </c>
      <c r="G289" t="str">
        <f t="shared" si="19"/>
        <v/>
      </c>
      <c r="H289" t="str">
        <f t="shared" si="17"/>
        <v>Eagle Forum</v>
      </c>
      <c r="I289" t="s">
        <v>10</v>
      </c>
      <c r="J289" t="str">
        <f t="shared" si="18"/>
        <v>Eagle Forum</v>
      </c>
    </row>
    <row r="290" spans="1:10" x14ac:dyDescent="0.25">
      <c r="A290" t="s">
        <v>625</v>
      </c>
      <c r="B290" t="s">
        <v>10</v>
      </c>
      <c r="C290" s="1" t="s">
        <v>177</v>
      </c>
      <c r="E290" t="str">
        <f t="shared" si="16"/>
        <v>Georgia</v>
      </c>
      <c r="F290">
        <v>1</v>
      </c>
      <c r="G290" t="str">
        <f t="shared" si="19"/>
        <v/>
      </c>
      <c r="H290" t="str">
        <f t="shared" si="17"/>
        <v>Marietta</v>
      </c>
      <c r="J290" t="str">
        <f t="shared" si="18"/>
        <v>Eagle Forum</v>
      </c>
    </row>
    <row r="291" spans="1:10" x14ac:dyDescent="0.25">
      <c r="A291" t="s">
        <v>625</v>
      </c>
      <c r="B291" t="s">
        <v>178</v>
      </c>
      <c r="C291" s="4" t="s">
        <v>178</v>
      </c>
      <c r="E291" t="str">
        <f t="shared" si="16"/>
        <v>Georgia</v>
      </c>
      <c r="F291">
        <v>0</v>
      </c>
      <c r="G291" t="str">
        <f t="shared" si="19"/>
        <v/>
      </c>
      <c r="H291" t="str">
        <f t="shared" si="17"/>
        <v>Freedom Fighter Radio</v>
      </c>
      <c r="I291" t="s">
        <v>178</v>
      </c>
      <c r="J291" t="str">
        <f t="shared" si="18"/>
        <v>Freedom Fighter Radio</v>
      </c>
    </row>
    <row r="292" spans="1:10" x14ac:dyDescent="0.25">
      <c r="A292" t="s">
        <v>625</v>
      </c>
      <c r="B292" t="s">
        <v>178</v>
      </c>
      <c r="C292" s="1" t="s">
        <v>179</v>
      </c>
      <c r="E292" t="str">
        <f t="shared" si="16"/>
        <v>Georgia</v>
      </c>
      <c r="F292">
        <v>1</v>
      </c>
      <c r="G292" t="str">
        <f t="shared" si="19"/>
        <v/>
      </c>
      <c r="H292" t="str">
        <f t="shared" si="17"/>
        <v>Martinez</v>
      </c>
      <c r="J292" t="str">
        <f t="shared" si="18"/>
        <v>Freedom Fighter Radio</v>
      </c>
    </row>
    <row r="293" spans="1:10" x14ac:dyDescent="0.25">
      <c r="A293" t="s">
        <v>625</v>
      </c>
      <c r="B293" t="s">
        <v>15</v>
      </c>
      <c r="C293" s="4" t="s">
        <v>15</v>
      </c>
      <c r="E293" t="str">
        <f t="shared" si="16"/>
        <v>Georgia</v>
      </c>
      <c r="F293">
        <v>0</v>
      </c>
      <c r="G293" t="str">
        <f t="shared" si="19"/>
        <v/>
      </c>
      <c r="H293" t="str">
        <f t="shared" si="17"/>
        <v>John Birch Society</v>
      </c>
      <c r="I293" t="s">
        <v>15</v>
      </c>
      <c r="J293" t="str">
        <f t="shared" si="18"/>
        <v>John Birch Society</v>
      </c>
    </row>
    <row r="294" spans="1:10" x14ac:dyDescent="0.25">
      <c r="A294" t="s">
        <v>625</v>
      </c>
      <c r="B294" t="s">
        <v>15</v>
      </c>
      <c r="C294" s="1" t="s">
        <v>180</v>
      </c>
      <c r="E294" t="str">
        <f t="shared" si="16"/>
        <v>Georgia</v>
      </c>
      <c r="F294">
        <v>1</v>
      </c>
      <c r="G294" t="str">
        <f t="shared" si="19"/>
        <v/>
      </c>
      <c r="H294" t="str">
        <f t="shared" si="17"/>
        <v>Barnesville</v>
      </c>
      <c r="J294" t="str">
        <f t="shared" si="18"/>
        <v>John Birch Society</v>
      </c>
    </row>
    <row r="295" spans="1:10" x14ac:dyDescent="0.25">
      <c r="A295" t="s">
        <v>625</v>
      </c>
      <c r="B295" t="s">
        <v>181</v>
      </c>
      <c r="C295" s="4" t="s">
        <v>181</v>
      </c>
      <c r="E295" t="str">
        <f t="shared" si="16"/>
        <v>Georgia</v>
      </c>
      <c r="F295">
        <v>0</v>
      </c>
      <c r="G295" t="str">
        <f t="shared" si="19"/>
        <v/>
      </c>
      <c r="H295" t="str">
        <f t="shared" si="17"/>
        <v>Liberty Alliance</v>
      </c>
      <c r="I295" t="s">
        <v>181</v>
      </c>
      <c r="J295" t="str">
        <f t="shared" si="18"/>
        <v>Liberty Alliance</v>
      </c>
    </row>
    <row r="296" spans="1:10" x14ac:dyDescent="0.25">
      <c r="A296" t="s">
        <v>625</v>
      </c>
      <c r="B296" t="s">
        <v>181</v>
      </c>
      <c r="C296" s="1" t="s">
        <v>176</v>
      </c>
      <c r="E296" t="str">
        <f t="shared" si="16"/>
        <v>Georgia</v>
      </c>
      <c r="F296">
        <v>1</v>
      </c>
      <c r="G296" t="str">
        <f t="shared" si="19"/>
        <v/>
      </c>
      <c r="H296" t="str">
        <f t="shared" si="17"/>
        <v>Powder Springs</v>
      </c>
      <c r="J296" t="str">
        <f t="shared" si="18"/>
        <v>Liberty Alliance</v>
      </c>
    </row>
    <row r="297" spans="1:10" x14ac:dyDescent="0.25">
      <c r="A297" t="s">
        <v>625</v>
      </c>
      <c r="B297" t="s">
        <v>21</v>
      </c>
      <c r="C297" s="4" t="s">
        <v>21</v>
      </c>
      <c r="E297" t="str">
        <f t="shared" si="16"/>
        <v>Georgia</v>
      </c>
      <c r="F297">
        <v>0</v>
      </c>
      <c r="G297" t="str">
        <f t="shared" si="19"/>
        <v/>
      </c>
      <c r="H297" t="str">
        <f t="shared" si="17"/>
        <v>Oath Keepers</v>
      </c>
      <c r="I297" t="s">
        <v>21</v>
      </c>
      <c r="J297" t="str">
        <f t="shared" si="18"/>
        <v>Oath Keepers</v>
      </c>
    </row>
    <row r="298" spans="1:10" x14ac:dyDescent="0.25">
      <c r="A298" t="s">
        <v>625</v>
      </c>
      <c r="B298" t="s">
        <v>21</v>
      </c>
      <c r="C298" s="1" t="s">
        <v>182</v>
      </c>
      <c r="E298" t="str">
        <f t="shared" si="16"/>
        <v>Georgia</v>
      </c>
      <c r="F298">
        <v>1</v>
      </c>
      <c r="G298" t="str">
        <f t="shared" si="19"/>
        <v/>
      </c>
      <c r="H298" t="str">
        <f t="shared" si="17"/>
        <v>Duluth</v>
      </c>
      <c r="J298" t="str">
        <f t="shared" si="18"/>
        <v>Oath Keepers</v>
      </c>
    </row>
    <row r="299" spans="1:10" x14ac:dyDescent="0.25">
      <c r="A299" t="s">
        <v>625</v>
      </c>
      <c r="B299" t="s">
        <v>21</v>
      </c>
      <c r="C299" s="1" t="s">
        <v>148</v>
      </c>
      <c r="E299" t="str">
        <f t="shared" si="16"/>
        <v>Georgia</v>
      </c>
      <c r="F299">
        <v>1</v>
      </c>
      <c r="G299" t="str">
        <f t="shared" si="19"/>
        <v/>
      </c>
      <c r="H299" t="str">
        <f t="shared" si="17"/>
        <v>Gainesville</v>
      </c>
      <c r="J299" t="str">
        <f t="shared" si="18"/>
        <v>Oath Keepers</v>
      </c>
    </row>
    <row r="300" spans="1:10" x14ac:dyDescent="0.25">
      <c r="A300" t="s">
        <v>625</v>
      </c>
      <c r="B300" t="s">
        <v>21</v>
      </c>
      <c r="C300" s="1" t="s">
        <v>183</v>
      </c>
      <c r="E300" t="str">
        <f t="shared" si="16"/>
        <v>Georgia</v>
      </c>
      <c r="F300">
        <v>1</v>
      </c>
      <c r="G300" t="str">
        <f t="shared" si="19"/>
        <v/>
      </c>
      <c r="H300" t="str">
        <f t="shared" si="17"/>
        <v>Warner Robins</v>
      </c>
      <c r="J300" t="str">
        <f t="shared" si="18"/>
        <v>Oath Keepers</v>
      </c>
    </row>
    <row r="301" spans="1:10" x14ac:dyDescent="0.25">
      <c r="A301" t="s">
        <v>625</v>
      </c>
      <c r="B301" t="s">
        <v>184</v>
      </c>
      <c r="C301" s="4" t="s">
        <v>184</v>
      </c>
      <c r="E301" t="str">
        <f t="shared" si="16"/>
        <v>Georgia</v>
      </c>
      <c r="F301">
        <v>0</v>
      </c>
      <c r="G301" t="str">
        <f t="shared" si="19"/>
        <v/>
      </c>
      <c r="H301" t="str">
        <f t="shared" si="17"/>
        <v>Sovereign Filing Solutions</v>
      </c>
      <c r="I301" t="s">
        <v>184</v>
      </c>
      <c r="J301" t="str">
        <f t="shared" si="18"/>
        <v>Sovereign Filing Solutions</v>
      </c>
    </row>
    <row r="302" spans="1:10" x14ac:dyDescent="0.25">
      <c r="A302" t="s">
        <v>625</v>
      </c>
      <c r="B302" t="s">
        <v>184</v>
      </c>
      <c r="C302" s="1" t="s">
        <v>185</v>
      </c>
      <c r="E302" t="str">
        <f t="shared" si="16"/>
        <v>Georgia</v>
      </c>
      <c r="F302">
        <v>1</v>
      </c>
      <c r="G302" t="str">
        <f t="shared" si="19"/>
        <v/>
      </c>
      <c r="H302" t="str">
        <f t="shared" si="17"/>
        <v>Morrow</v>
      </c>
      <c r="J302" t="str">
        <f t="shared" si="18"/>
        <v>Sovereign Filing Solutions</v>
      </c>
    </row>
    <row r="303" spans="1:10" x14ac:dyDescent="0.25">
      <c r="A303" t="s">
        <v>625</v>
      </c>
      <c r="B303" t="s">
        <v>672</v>
      </c>
      <c r="C303" s="4" t="s">
        <v>672</v>
      </c>
      <c r="E303" t="str">
        <f t="shared" si="16"/>
        <v>Georgia</v>
      </c>
      <c r="F303">
        <v>0</v>
      </c>
      <c r="G303" t="str">
        <f t="shared" si="19"/>
        <v/>
      </c>
      <c r="H303" t="str">
        <f t="shared" si="17"/>
        <v>Three Percenters-III%ers, The</v>
      </c>
      <c r="I303" t="s">
        <v>672</v>
      </c>
      <c r="J303" t="str">
        <f t="shared" si="18"/>
        <v>Three Percenters-III%ers, The</v>
      </c>
    </row>
    <row r="304" spans="1:10" x14ac:dyDescent="0.25">
      <c r="A304" t="s">
        <v>625</v>
      </c>
      <c r="B304" t="s">
        <v>672</v>
      </c>
      <c r="C304" s="1" t="s">
        <v>186</v>
      </c>
      <c r="E304" t="str">
        <f t="shared" si="16"/>
        <v>Georgia</v>
      </c>
      <c r="F304">
        <v>1</v>
      </c>
      <c r="G304" t="str">
        <f t="shared" si="19"/>
        <v/>
      </c>
      <c r="H304" t="str">
        <f t="shared" si="17"/>
        <v>Wilkinson County</v>
      </c>
      <c r="J304" t="str">
        <f t="shared" si="18"/>
        <v>Three Percenters-III%ers, The</v>
      </c>
    </row>
    <row r="305" spans="1:10" x14ac:dyDescent="0.25">
      <c r="A305" t="s">
        <v>625</v>
      </c>
      <c r="B305" t="s">
        <v>187</v>
      </c>
      <c r="C305" s="4" t="s">
        <v>187</v>
      </c>
      <c r="E305" t="str">
        <f t="shared" si="16"/>
        <v>Georgia</v>
      </c>
      <c r="F305">
        <v>0</v>
      </c>
      <c r="G305" t="str">
        <f t="shared" si="19"/>
        <v/>
      </c>
      <c r="H305" t="str">
        <f t="shared" si="17"/>
        <v>True Patriots</v>
      </c>
      <c r="I305" t="s">
        <v>187</v>
      </c>
      <c r="J305" t="str">
        <f t="shared" si="18"/>
        <v>True Patriots</v>
      </c>
    </row>
    <row r="306" spans="1:10" x14ac:dyDescent="0.25">
      <c r="A306" t="s">
        <v>625</v>
      </c>
      <c r="B306" t="s">
        <v>187</v>
      </c>
      <c r="C306" s="1" t="s">
        <v>188</v>
      </c>
      <c r="E306" t="str">
        <f t="shared" si="16"/>
        <v>Georgia</v>
      </c>
      <c r="F306">
        <v>1</v>
      </c>
      <c r="G306" t="str">
        <f t="shared" si="19"/>
        <v/>
      </c>
      <c r="H306" t="str">
        <f t="shared" si="17"/>
        <v>Dallas</v>
      </c>
      <c r="J306" t="str">
        <f t="shared" si="18"/>
        <v>True Patriots</v>
      </c>
    </row>
    <row r="307" spans="1:10" ht="23.25" x14ac:dyDescent="0.35">
      <c r="A307" t="s">
        <v>626</v>
      </c>
      <c r="B307" t="s">
        <v>189</v>
      </c>
      <c r="C307" s="2" t="s">
        <v>189</v>
      </c>
      <c r="D307" t="s">
        <v>626</v>
      </c>
      <c r="E307" t="str">
        <f t="shared" si="16"/>
        <v>Hawaii</v>
      </c>
      <c r="F307" t="s">
        <v>664</v>
      </c>
      <c r="G307" t="str">
        <f t="shared" si="19"/>
        <v/>
      </c>
      <c r="H307" t="str">
        <f t="shared" si="17"/>
        <v>HAWAII (3)</v>
      </c>
      <c r="I307" t="s">
        <v>189</v>
      </c>
      <c r="J307" t="str">
        <f t="shared" si="18"/>
        <v>HAWAII (3)</v>
      </c>
    </row>
    <row r="308" spans="1:10" x14ac:dyDescent="0.25">
      <c r="A308" t="s">
        <v>626</v>
      </c>
      <c r="B308" t="s">
        <v>6</v>
      </c>
      <c r="C308" s="4" t="s">
        <v>6</v>
      </c>
      <c r="E308" t="str">
        <f t="shared" si="16"/>
        <v>Hawaii</v>
      </c>
      <c r="F308">
        <v>0</v>
      </c>
      <c r="G308" t="str">
        <f t="shared" si="19"/>
        <v/>
      </c>
      <c r="H308" t="str">
        <f t="shared" si="17"/>
        <v>American Patriots III%</v>
      </c>
      <c r="I308" t="s">
        <v>6</v>
      </c>
      <c r="J308" t="str">
        <f t="shared" si="18"/>
        <v>American Patriots III%</v>
      </c>
    </row>
    <row r="309" spans="1:10" x14ac:dyDescent="0.25">
      <c r="A309" t="s">
        <v>626</v>
      </c>
      <c r="B309" t="s">
        <v>6</v>
      </c>
      <c r="C309" s="1" t="s">
        <v>2</v>
      </c>
      <c r="E309" t="str">
        <f t="shared" si="16"/>
        <v>Hawaii</v>
      </c>
      <c r="F309">
        <v>1</v>
      </c>
      <c r="G309" t="str">
        <f t="shared" si="19"/>
        <v/>
      </c>
      <c r="H309" t="str">
        <f t="shared" si="17"/>
        <v>Statewide</v>
      </c>
      <c r="J309" t="str">
        <f t="shared" si="18"/>
        <v>American Patriots III%</v>
      </c>
    </row>
    <row r="310" spans="1:10" x14ac:dyDescent="0.25">
      <c r="A310" t="s">
        <v>626</v>
      </c>
      <c r="B310" t="s">
        <v>7</v>
      </c>
      <c r="C310" s="4" t="s">
        <v>7</v>
      </c>
      <c r="E310" t="str">
        <f t="shared" si="16"/>
        <v>Hawaii</v>
      </c>
      <c r="F310">
        <v>0</v>
      </c>
      <c r="G310" t="str">
        <f t="shared" si="19"/>
        <v/>
      </c>
      <c r="H310" t="str">
        <f t="shared" si="17"/>
        <v>Constitution Party</v>
      </c>
      <c r="I310" t="s">
        <v>7</v>
      </c>
      <c r="J310" t="str">
        <f t="shared" si="18"/>
        <v>Constitution Party</v>
      </c>
    </row>
    <row r="311" spans="1:10" x14ac:dyDescent="0.25">
      <c r="A311" t="s">
        <v>626</v>
      </c>
      <c r="B311" t="s">
        <v>7</v>
      </c>
      <c r="C311" s="1" t="s">
        <v>190</v>
      </c>
      <c r="E311" t="str">
        <f t="shared" si="16"/>
        <v>Hawaii</v>
      </c>
      <c r="F311">
        <v>1</v>
      </c>
      <c r="G311" t="str">
        <f t="shared" si="19"/>
        <v/>
      </c>
      <c r="H311" t="str">
        <f t="shared" si="17"/>
        <v>Keaau</v>
      </c>
      <c r="J311" t="str">
        <f t="shared" si="18"/>
        <v>Constitution Party</v>
      </c>
    </row>
    <row r="312" spans="1:10" x14ac:dyDescent="0.25">
      <c r="A312" t="s">
        <v>626</v>
      </c>
      <c r="B312" t="s">
        <v>672</v>
      </c>
      <c r="C312" s="4" t="s">
        <v>672</v>
      </c>
      <c r="E312" t="str">
        <f t="shared" si="16"/>
        <v>Hawaii</v>
      </c>
      <c r="F312">
        <v>0</v>
      </c>
      <c r="G312" t="str">
        <f t="shared" si="19"/>
        <v/>
      </c>
      <c r="H312" t="str">
        <f t="shared" si="17"/>
        <v>Three Percenters-III%ers, The</v>
      </c>
      <c r="I312" t="s">
        <v>672</v>
      </c>
      <c r="J312" t="str">
        <f t="shared" si="18"/>
        <v>Three Percenters-III%ers, The</v>
      </c>
    </row>
    <row r="313" spans="1:10" x14ac:dyDescent="0.25">
      <c r="A313" t="s">
        <v>626</v>
      </c>
      <c r="B313" t="s">
        <v>672</v>
      </c>
      <c r="C313" s="1" t="s">
        <v>191</v>
      </c>
      <c r="E313" t="str">
        <f t="shared" si="16"/>
        <v>Hawaii</v>
      </c>
      <c r="F313">
        <v>1</v>
      </c>
      <c r="G313" t="str">
        <f t="shared" si="19"/>
        <v/>
      </c>
      <c r="H313" t="str">
        <f t="shared" si="17"/>
        <v>Honolulu County</v>
      </c>
      <c r="J313" t="str">
        <f t="shared" si="18"/>
        <v>Three Percenters-III%ers, The</v>
      </c>
    </row>
    <row r="314" spans="1:10" ht="23.25" x14ac:dyDescent="0.35">
      <c r="A314" t="s">
        <v>627</v>
      </c>
      <c r="B314" t="s">
        <v>192</v>
      </c>
      <c r="C314" s="2" t="s">
        <v>192</v>
      </c>
      <c r="D314" t="s">
        <v>627</v>
      </c>
      <c r="E314" t="str">
        <f t="shared" si="16"/>
        <v>Idaho</v>
      </c>
      <c r="F314" t="s">
        <v>664</v>
      </c>
      <c r="G314" t="str">
        <f t="shared" si="19"/>
        <v/>
      </c>
      <c r="H314" t="str">
        <f t="shared" si="17"/>
        <v>IDAHO (13)</v>
      </c>
      <c r="I314" t="s">
        <v>192</v>
      </c>
      <c r="J314" t="str">
        <f t="shared" si="18"/>
        <v>IDAHO (13)</v>
      </c>
    </row>
    <row r="315" spans="1:10" x14ac:dyDescent="0.25">
      <c r="A315" t="s">
        <v>627</v>
      </c>
      <c r="B315" t="s">
        <v>3</v>
      </c>
      <c r="C315" s="4" t="s">
        <v>3</v>
      </c>
      <c r="E315" t="str">
        <f t="shared" si="16"/>
        <v>Idaho</v>
      </c>
      <c r="F315">
        <v>0</v>
      </c>
      <c r="G315" t="str">
        <f t="shared" si="19"/>
        <v/>
      </c>
      <c r="H315" t="str">
        <f t="shared" si="17"/>
        <v>III% United Patriots*</v>
      </c>
      <c r="I315" t="s">
        <v>3</v>
      </c>
      <c r="J315" t="str">
        <f t="shared" si="18"/>
        <v>III% United Patriots*</v>
      </c>
    </row>
    <row r="316" spans="1:10" x14ac:dyDescent="0.25">
      <c r="A316" t="s">
        <v>627</v>
      </c>
      <c r="B316" t="s">
        <v>3</v>
      </c>
      <c r="C316" s="1" t="s">
        <v>2</v>
      </c>
      <c r="E316" t="str">
        <f t="shared" si="16"/>
        <v>Idaho</v>
      </c>
      <c r="F316">
        <v>1</v>
      </c>
      <c r="G316" t="str">
        <f t="shared" si="19"/>
        <v/>
      </c>
      <c r="H316" t="str">
        <f t="shared" si="17"/>
        <v>Statewide</v>
      </c>
      <c r="J316" t="str">
        <f t="shared" si="18"/>
        <v>III% United Patriots*</v>
      </c>
    </row>
    <row r="317" spans="1:10" x14ac:dyDescent="0.25">
      <c r="A317" t="s">
        <v>627</v>
      </c>
      <c r="B317" t="s">
        <v>6</v>
      </c>
      <c r="C317" s="4" t="s">
        <v>6</v>
      </c>
      <c r="E317" t="str">
        <f t="shared" si="16"/>
        <v>Idaho</v>
      </c>
      <c r="F317">
        <v>0</v>
      </c>
      <c r="G317" t="str">
        <f t="shared" si="19"/>
        <v/>
      </c>
      <c r="H317" t="str">
        <f t="shared" si="17"/>
        <v>American Patriots III%</v>
      </c>
      <c r="I317" t="s">
        <v>6</v>
      </c>
      <c r="J317" t="str">
        <f t="shared" si="18"/>
        <v>American Patriots III%</v>
      </c>
    </row>
    <row r="318" spans="1:10" x14ac:dyDescent="0.25">
      <c r="A318" t="s">
        <v>627</v>
      </c>
      <c r="B318" t="s">
        <v>6</v>
      </c>
      <c r="C318" s="1" t="s">
        <v>2</v>
      </c>
      <c r="E318" t="str">
        <f t="shared" si="16"/>
        <v>Idaho</v>
      </c>
      <c r="F318">
        <v>1</v>
      </c>
      <c r="G318" t="str">
        <f t="shared" si="19"/>
        <v/>
      </c>
      <c r="H318" t="str">
        <f t="shared" si="17"/>
        <v>Statewide</v>
      </c>
      <c r="J318" t="str">
        <f t="shared" si="18"/>
        <v>American Patriots III%</v>
      </c>
    </row>
    <row r="319" spans="1:10" x14ac:dyDescent="0.25">
      <c r="A319" t="s">
        <v>627</v>
      </c>
      <c r="B319" t="s">
        <v>682</v>
      </c>
      <c r="C319" s="4" t="s">
        <v>682</v>
      </c>
      <c r="E319" t="str">
        <f t="shared" si="16"/>
        <v>Idaho</v>
      </c>
      <c r="F319">
        <v>0</v>
      </c>
      <c r="G319" t="str">
        <f t="shared" si="19"/>
        <v/>
      </c>
      <c r="H319" t="str">
        <f t="shared" si="17"/>
        <v>AVOW (Another Voice of Warning)</v>
      </c>
      <c r="I319" t="s">
        <v>682</v>
      </c>
      <c r="J319" t="str">
        <f t="shared" si="18"/>
        <v>AVOW (Another Voice of Warning)</v>
      </c>
    </row>
    <row r="320" spans="1:10" x14ac:dyDescent="0.25">
      <c r="A320" t="s">
        <v>627</v>
      </c>
      <c r="B320" t="s">
        <v>682</v>
      </c>
      <c r="C320" s="1" t="s">
        <v>193</v>
      </c>
      <c r="E320" t="str">
        <f t="shared" si="16"/>
        <v>Idaho</v>
      </c>
      <c r="F320">
        <v>1</v>
      </c>
      <c r="G320" t="str">
        <f t="shared" si="19"/>
        <v/>
      </c>
      <c r="H320" t="str">
        <f t="shared" si="17"/>
        <v>Rigby</v>
      </c>
      <c r="J320" t="str">
        <f t="shared" si="18"/>
        <v>AVOW (Another Voice of Warning)</v>
      </c>
    </row>
    <row r="321" spans="1:10" x14ac:dyDescent="0.25">
      <c r="A321" t="s">
        <v>627</v>
      </c>
      <c r="B321" t="s">
        <v>194</v>
      </c>
      <c r="C321" s="4" t="s">
        <v>194</v>
      </c>
      <c r="E321" t="str">
        <f t="shared" si="16"/>
        <v>Idaho</v>
      </c>
      <c r="F321">
        <v>0</v>
      </c>
      <c r="G321" t="str">
        <f t="shared" si="19"/>
        <v/>
      </c>
      <c r="H321" t="str">
        <f t="shared" si="17"/>
        <v>Christian Exodus</v>
      </c>
      <c r="I321" t="s">
        <v>194</v>
      </c>
      <c r="J321" t="str">
        <f t="shared" si="18"/>
        <v>Christian Exodus</v>
      </c>
    </row>
    <row r="322" spans="1:10" x14ac:dyDescent="0.25">
      <c r="A322" t="s">
        <v>627</v>
      </c>
      <c r="B322" t="s">
        <v>194</v>
      </c>
      <c r="C322" s="1" t="s">
        <v>2</v>
      </c>
      <c r="E322" t="str">
        <f t="shared" ref="E322:E385" si="20">IF(ISBLANK(D322),E321,D322)</f>
        <v>Idaho</v>
      </c>
      <c r="F322">
        <v>1</v>
      </c>
      <c r="G322" t="str">
        <f t="shared" si="19"/>
        <v/>
      </c>
      <c r="H322" t="str">
        <f t="shared" ref="H322:H385" si="21">C322</f>
        <v>Statewide</v>
      </c>
      <c r="J322" t="str">
        <f t="shared" ref="J322:J385" si="22">IF(ISBLANK(I322),IF(ISBLANK(I321),J321,I321),I322)</f>
        <v>Christian Exodus</v>
      </c>
    </row>
    <row r="323" spans="1:10" x14ac:dyDescent="0.25">
      <c r="A323" t="s">
        <v>627</v>
      </c>
      <c r="B323" t="s">
        <v>195</v>
      </c>
      <c r="C323" s="4" t="s">
        <v>195</v>
      </c>
      <c r="E323" t="str">
        <f t="shared" si="20"/>
        <v>Idaho</v>
      </c>
      <c r="F323">
        <v>0</v>
      </c>
      <c r="G323" t="str">
        <f t="shared" ref="G323:G386" si="23">IF(AND(F323=0,F322=0),"HELP!","")</f>
        <v/>
      </c>
      <c r="H323" t="str">
        <f t="shared" si="21"/>
        <v>Constitution Party of Idaho</v>
      </c>
      <c r="I323" t="s">
        <v>195</v>
      </c>
      <c r="J323" t="str">
        <f t="shared" si="22"/>
        <v>Constitution Party of Idaho</v>
      </c>
    </row>
    <row r="324" spans="1:10" x14ac:dyDescent="0.25">
      <c r="A324" t="s">
        <v>627</v>
      </c>
      <c r="B324" t="s">
        <v>195</v>
      </c>
      <c r="C324" s="1" t="s">
        <v>196</v>
      </c>
      <c r="E324" t="str">
        <f t="shared" si="20"/>
        <v>Idaho</v>
      </c>
      <c r="F324">
        <v>1</v>
      </c>
      <c r="G324" t="str">
        <f t="shared" si="23"/>
        <v/>
      </c>
      <c r="H324" t="str">
        <f t="shared" si="21"/>
        <v>Coeur d’Alene</v>
      </c>
      <c r="J324" t="str">
        <f t="shared" si="22"/>
        <v>Constitution Party of Idaho</v>
      </c>
    </row>
    <row r="325" spans="1:10" x14ac:dyDescent="0.25">
      <c r="A325" t="s">
        <v>627</v>
      </c>
      <c r="B325" t="s">
        <v>10</v>
      </c>
      <c r="C325" s="4" t="s">
        <v>10</v>
      </c>
      <c r="E325" t="str">
        <f t="shared" si="20"/>
        <v>Idaho</v>
      </c>
      <c r="F325">
        <v>0</v>
      </c>
      <c r="G325" t="str">
        <f t="shared" si="23"/>
        <v/>
      </c>
      <c r="H325" t="str">
        <f t="shared" si="21"/>
        <v>Eagle Forum</v>
      </c>
      <c r="I325" t="s">
        <v>10</v>
      </c>
      <c r="J325" t="str">
        <f t="shared" si="22"/>
        <v>Eagle Forum</v>
      </c>
    </row>
    <row r="326" spans="1:10" x14ac:dyDescent="0.25">
      <c r="A326" t="s">
        <v>627</v>
      </c>
      <c r="B326" t="s">
        <v>10</v>
      </c>
      <c r="C326" s="1" t="s">
        <v>197</v>
      </c>
      <c r="E326" t="str">
        <f t="shared" si="20"/>
        <v>Idaho</v>
      </c>
      <c r="F326">
        <v>1</v>
      </c>
      <c r="G326" t="str">
        <f t="shared" si="23"/>
        <v/>
      </c>
      <c r="H326" t="str">
        <f t="shared" si="21"/>
        <v>Ada County</v>
      </c>
      <c r="J326" t="str">
        <f t="shared" si="22"/>
        <v>Eagle Forum</v>
      </c>
    </row>
    <row r="327" spans="1:10" x14ac:dyDescent="0.25">
      <c r="A327" t="s">
        <v>627</v>
      </c>
      <c r="B327" t="s">
        <v>198</v>
      </c>
      <c r="C327" s="4" t="s">
        <v>198</v>
      </c>
      <c r="E327" t="str">
        <f t="shared" si="20"/>
        <v>Idaho</v>
      </c>
      <c r="F327">
        <v>0</v>
      </c>
      <c r="G327" t="str">
        <f t="shared" si="23"/>
        <v/>
      </c>
      <c r="H327" t="str">
        <f t="shared" si="21"/>
        <v>Idaho Light Foot Militia*</v>
      </c>
      <c r="I327" t="s">
        <v>198</v>
      </c>
      <c r="J327" t="str">
        <f t="shared" si="22"/>
        <v>Idaho Light Foot Militia*</v>
      </c>
    </row>
    <row r="328" spans="1:10" x14ac:dyDescent="0.25">
      <c r="A328" t="s">
        <v>627</v>
      </c>
      <c r="B328" t="s">
        <v>198</v>
      </c>
      <c r="C328" s="1" t="s">
        <v>199</v>
      </c>
      <c r="E328" t="str">
        <f t="shared" si="20"/>
        <v>Idaho</v>
      </c>
      <c r="F328">
        <v>1</v>
      </c>
      <c r="G328" t="str">
        <f t="shared" si="23"/>
        <v/>
      </c>
      <c r="H328" t="str">
        <f t="shared" si="21"/>
        <v>Kootenai County</v>
      </c>
      <c r="J328" t="str">
        <f t="shared" si="22"/>
        <v>Idaho Light Foot Militia*</v>
      </c>
    </row>
    <row r="329" spans="1:10" x14ac:dyDescent="0.25">
      <c r="A329" t="s">
        <v>627</v>
      </c>
      <c r="B329" t="s">
        <v>198</v>
      </c>
      <c r="C329" s="1" t="s">
        <v>200</v>
      </c>
      <c r="E329" t="str">
        <f t="shared" si="20"/>
        <v>Idaho</v>
      </c>
      <c r="F329">
        <v>1</v>
      </c>
      <c r="G329" t="str">
        <f t="shared" si="23"/>
        <v/>
      </c>
      <c r="H329" t="str">
        <f t="shared" si="21"/>
        <v>Meridian</v>
      </c>
      <c r="J329" t="str">
        <f t="shared" si="22"/>
        <v>Idaho Light Foot Militia*</v>
      </c>
    </row>
    <row r="330" spans="1:10" x14ac:dyDescent="0.25">
      <c r="A330" t="s">
        <v>627</v>
      </c>
      <c r="B330" t="s">
        <v>198</v>
      </c>
      <c r="C330" s="1" t="s">
        <v>201</v>
      </c>
      <c r="E330" t="str">
        <f t="shared" si="20"/>
        <v>Idaho</v>
      </c>
      <c r="F330">
        <v>1</v>
      </c>
      <c r="G330" t="str">
        <f t="shared" si="23"/>
        <v/>
      </c>
      <c r="H330" t="str">
        <f t="shared" si="21"/>
        <v>Priest River</v>
      </c>
      <c r="J330" t="str">
        <f t="shared" si="22"/>
        <v>Idaho Light Foot Militia*</v>
      </c>
    </row>
    <row r="331" spans="1:10" x14ac:dyDescent="0.25">
      <c r="A331" t="s">
        <v>627</v>
      </c>
      <c r="B331" t="s">
        <v>21</v>
      </c>
      <c r="C331" s="4" t="s">
        <v>21</v>
      </c>
      <c r="E331" t="str">
        <f t="shared" si="20"/>
        <v>Idaho</v>
      </c>
      <c r="F331">
        <v>0</v>
      </c>
      <c r="G331" t="str">
        <f t="shared" si="23"/>
        <v/>
      </c>
      <c r="H331" t="str">
        <f t="shared" si="21"/>
        <v>Oath Keepers</v>
      </c>
      <c r="I331" t="s">
        <v>21</v>
      </c>
      <c r="J331" t="str">
        <f t="shared" si="22"/>
        <v>Oath Keepers</v>
      </c>
    </row>
    <row r="332" spans="1:10" x14ac:dyDescent="0.25">
      <c r="A332" t="s">
        <v>627</v>
      </c>
      <c r="B332" t="s">
        <v>21</v>
      </c>
      <c r="C332" s="1" t="s">
        <v>202</v>
      </c>
      <c r="E332" t="str">
        <f t="shared" si="20"/>
        <v>Idaho</v>
      </c>
      <c r="F332">
        <v>1</v>
      </c>
      <c r="G332" t="str">
        <f t="shared" si="23"/>
        <v/>
      </c>
      <c r="H332" t="str">
        <f t="shared" si="21"/>
        <v>Bonner County</v>
      </c>
      <c r="J332" t="str">
        <f t="shared" si="22"/>
        <v>Oath Keepers</v>
      </c>
    </row>
    <row r="333" spans="1:10" x14ac:dyDescent="0.25">
      <c r="A333" t="s">
        <v>627</v>
      </c>
      <c r="B333" t="s">
        <v>21</v>
      </c>
      <c r="C333" s="1" t="s">
        <v>203</v>
      </c>
      <c r="E333" t="str">
        <f t="shared" si="20"/>
        <v>Idaho</v>
      </c>
      <c r="F333">
        <v>1</v>
      </c>
      <c r="G333" t="str">
        <f t="shared" si="23"/>
        <v/>
      </c>
      <c r="H333" t="str">
        <f t="shared" si="21"/>
        <v>Moyie Springs</v>
      </c>
      <c r="J333" t="str">
        <f t="shared" si="22"/>
        <v>Oath Keepers</v>
      </c>
    </row>
    <row r="334" spans="1:10" x14ac:dyDescent="0.25">
      <c r="A334" t="s">
        <v>627</v>
      </c>
      <c r="B334" t="s">
        <v>204</v>
      </c>
      <c r="C334" s="4" t="s">
        <v>204</v>
      </c>
      <c r="E334" t="str">
        <f t="shared" si="20"/>
        <v>Idaho</v>
      </c>
      <c r="F334">
        <v>0</v>
      </c>
      <c r="G334" t="str">
        <f t="shared" si="23"/>
        <v/>
      </c>
      <c r="H334" t="str">
        <f t="shared" si="21"/>
        <v>People for Constitutional Freedom (P4CF)*</v>
      </c>
      <c r="I334" t="s">
        <v>204</v>
      </c>
      <c r="J334" t="str">
        <f t="shared" si="22"/>
        <v>People for Constitutional Freedom (P4CF)*</v>
      </c>
    </row>
    <row r="335" spans="1:10" x14ac:dyDescent="0.25">
      <c r="A335" t="s">
        <v>627</v>
      </c>
      <c r="B335" t="s">
        <v>204</v>
      </c>
      <c r="C335" s="1" t="s">
        <v>205</v>
      </c>
      <c r="E335" t="str">
        <f t="shared" si="20"/>
        <v>Idaho</v>
      </c>
      <c r="F335">
        <v>1</v>
      </c>
      <c r="G335" t="str">
        <f t="shared" si="23"/>
        <v/>
      </c>
      <c r="H335" t="str">
        <f t="shared" si="21"/>
        <v>Emmett</v>
      </c>
      <c r="J335" t="str">
        <f t="shared" si="22"/>
        <v>People for Constitutional Freedom (P4CF)*</v>
      </c>
    </row>
    <row r="336" spans="1:10" x14ac:dyDescent="0.25">
      <c r="A336" t="s">
        <v>627</v>
      </c>
      <c r="B336" t="s">
        <v>206</v>
      </c>
      <c r="C336" s="4" t="s">
        <v>206</v>
      </c>
      <c r="E336" t="str">
        <f t="shared" si="20"/>
        <v>Idaho</v>
      </c>
      <c r="F336">
        <v>0</v>
      </c>
      <c r="G336" t="str">
        <f t="shared" si="23"/>
        <v/>
      </c>
      <c r="H336" t="str">
        <f t="shared" si="21"/>
        <v>The Voice of Idaho</v>
      </c>
      <c r="I336" t="s">
        <v>206</v>
      </c>
      <c r="J336" t="str">
        <f t="shared" si="22"/>
        <v>The Voice of Idaho</v>
      </c>
    </row>
    <row r="337" spans="1:10" x14ac:dyDescent="0.25">
      <c r="A337" t="s">
        <v>627</v>
      </c>
      <c r="B337" t="s">
        <v>206</v>
      </c>
      <c r="C337" s="1" t="s">
        <v>207</v>
      </c>
      <c r="E337" t="str">
        <f t="shared" si="20"/>
        <v>Idaho</v>
      </c>
      <c r="F337">
        <v>1</v>
      </c>
      <c r="G337" t="str">
        <f t="shared" si="23"/>
        <v/>
      </c>
      <c r="H337" t="str">
        <f t="shared" si="21"/>
        <v>Boise</v>
      </c>
      <c r="J337" t="str">
        <f t="shared" si="22"/>
        <v>The Voice of Idaho</v>
      </c>
    </row>
    <row r="338" spans="1:10" ht="23.25" x14ac:dyDescent="0.35">
      <c r="A338" t="s">
        <v>628</v>
      </c>
      <c r="B338" t="s">
        <v>208</v>
      </c>
      <c r="C338" s="2" t="s">
        <v>208</v>
      </c>
      <c r="D338" t="s">
        <v>628</v>
      </c>
      <c r="E338" t="str">
        <f t="shared" si="20"/>
        <v>Illinois</v>
      </c>
      <c r="F338" t="s">
        <v>664</v>
      </c>
      <c r="G338" t="str">
        <f t="shared" si="23"/>
        <v/>
      </c>
      <c r="H338" t="str">
        <f t="shared" si="21"/>
        <v>ILLINOIS (16)</v>
      </c>
      <c r="I338" t="s">
        <v>208</v>
      </c>
      <c r="J338" t="str">
        <f t="shared" si="22"/>
        <v>ILLINOIS (16)</v>
      </c>
    </row>
    <row r="339" spans="1:10" x14ac:dyDescent="0.25">
      <c r="A339" t="s">
        <v>628</v>
      </c>
      <c r="B339" t="s">
        <v>3</v>
      </c>
      <c r="C339" s="4" t="s">
        <v>3</v>
      </c>
      <c r="E339" t="str">
        <f t="shared" si="20"/>
        <v>Illinois</v>
      </c>
      <c r="F339">
        <v>0</v>
      </c>
      <c r="G339" t="str">
        <f t="shared" si="23"/>
        <v/>
      </c>
      <c r="H339" t="str">
        <f t="shared" si="21"/>
        <v>III% United Patriots*</v>
      </c>
      <c r="I339" t="s">
        <v>3</v>
      </c>
      <c r="J339" t="str">
        <f t="shared" si="22"/>
        <v>III% United Patriots*</v>
      </c>
    </row>
    <row r="340" spans="1:10" x14ac:dyDescent="0.25">
      <c r="A340" t="s">
        <v>628</v>
      </c>
      <c r="B340" t="s">
        <v>3</v>
      </c>
      <c r="C340" s="1" t="s">
        <v>2</v>
      </c>
      <c r="E340" t="str">
        <f t="shared" si="20"/>
        <v>Illinois</v>
      </c>
      <c r="F340">
        <v>1</v>
      </c>
      <c r="G340" t="str">
        <f t="shared" si="23"/>
        <v/>
      </c>
      <c r="H340" t="str">
        <f t="shared" si="21"/>
        <v>Statewide</v>
      </c>
      <c r="J340" t="str">
        <f t="shared" si="22"/>
        <v>III% United Patriots*</v>
      </c>
    </row>
    <row r="341" spans="1:10" x14ac:dyDescent="0.25">
      <c r="A341" t="s">
        <v>628</v>
      </c>
      <c r="B341" t="s">
        <v>6</v>
      </c>
      <c r="C341" s="4" t="s">
        <v>6</v>
      </c>
      <c r="E341" t="str">
        <f t="shared" si="20"/>
        <v>Illinois</v>
      </c>
      <c r="F341">
        <v>0</v>
      </c>
      <c r="G341" t="str">
        <f t="shared" si="23"/>
        <v/>
      </c>
      <c r="H341" t="str">
        <f t="shared" si="21"/>
        <v>American Patriots III%</v>
      </c>
      <c r="I341" t="s">
        <v>6</v>
      </c>
      <c r="J341" t="str">
        <f t="shared" si="22"/>
        <v>American Patriots III%</v>
      </c>
    </row>
    <row r="342" spans="1:10" x14ac:dyDescent="0.25">
      <c r="A342" t="s">
        <v>628</v>
      </c>
      <c r="B342" t="s">
        <v>6</v>
      </c>
      <c r="C342" s="1" t="s">
        <v>2</v>
      </c>
      <c r="E342" t="str">
        <f t="shared" si="20"/>
        <v>Illinois</v>
      </c>
      <c r="F342">
        <v>1</v>
      </c>
      <c r="G342" t="str">
        <f t="shared" si="23"/>
        <v/>
      </c>
      <c r="H342" t="str">
        <f t="shared" si="21"/>
        <v>Statewide</v>
      </c>
      <c r="J342" t="str">
        <f t="shared" si="22"/>
        <v>American Patriots III%</v>
      </c>
    </row>
    <row r="343" spans="1:10" x14ac:dyDescent="0.25">
      <c r="A343" t="s">
        <v>628</v>
      </c>
      <c r="B343" t="s">
        <v>683</v>
      </c>
      <c r="C343" s="4" t="s">
        <v>683</v>
      </c>
      <c r="E343" t="str">
        <f t="shared" si="20"/>
        <v>Illinois</v>
      </c>
      <c r="F343">
        <v>0</v>
      </c>
      <c r="G343" t="str">
        <f t="shared" si="23"/>
        <v/>
      </c>
      <c r="H343" t="str">
        <f t="shared" si="21"/>
        <v>Constitution Party of Illinois</v>
      </c>
      <c r="I343" t="s">
        <v>683</v>
      </c>
      <c r="J343" t="str">
        <f t="shared" si="22"/>
        <v>Constitution Party of Illinois</v>
      </c>
    </row>
    <row r="344" spans="1:10" x14ac:dyDescent="0.25">
      <c r="A344" t="s">
        <v>628</v>
      </c>
      <c r="B344" t="s">
        <v>683</v>
      </c>
      <c r="C344" s="1" t="s">
        <v>209</v>
      </c>
      <c r="E344" t="str">
        <f t="shared" si="20"/>
        <v>Illinois</v>
      </c>
      <c r="F344">
        <v>1</v>
      </c>
      <c r="G344" t="str">
        <f t="shared" si="23"/>
        <v/>
      </c>
      <c r="H344" t="str">
        <f t="shared" si="21"/>
        <v>Metropolis</v>
      </c>
      <c r="J344" t="str">
        <f t="shared" si="22"/>
        <v>Constitution Party of Illinois</v>
      </c>
    </row>
    <row r="345" spans="1:10" x14ac:dyDescent="0.25">
      <c r="A345" t="s">
        <v>628</v>
      </c>
      <c r="B345" t="s">
        <v>10</v>
      </c>
      <c r="C345" s="4" t="s">
        <v>10</v>
      </c>
      <c r="E345" t="str">
        <f t="shared" si="20"/>
        <v>Illinois</v>
      </c>
      <c r="F345">
        <v>0</v>
      </c>
      <c r="G345" t="str">
        <f t="shared" si="23"/>
        <v/>
      </c>
      <c r="H345" t="str">
        <f t="shared" si="21"/>
        <v>Eagle Forum</v>
      </c>
      <c r="I345" t="s">
        <v>10</v>
      </c>
      <c r="J345" t="str">
        <f t="shared" si="22"/>
        <v>Eagle Forum</v>
      </c>
    </row>
    <row r="346" spans="1:10" x14ac:dyDescent="0.25">
      <c r="A346" t="s">
        <v>628</v>
      </c>
      <c r="B346" t="s">
        <v>10</v>
      </c>
      <c r="C346" s="1" t="s">
        <v>2</v>
      </c>
      <c r="E346" t="str">
        <f t="shared" si="20"/>
        <v>Illinois</v>
      </c>
      <c r="F346">
        <v>1</v>
      </c>
      <c r="G346" t="str">
        <f t="shared" si="23"/>
        <v/>
      </c>
      <c r="H346" t="str">
        <f t="shared" si="21"/>
        <v>Statewide</v>
      </c>
      <c r="J346" t="str">
        <f t="shared" si="22"/>
        <v>Eagle Forum</v>
      </c>
    </row>
    <row r="347" spans="1:10" x14ac:dyDescent="0.25">
      <c r="A347" t="s">
        <v>628</v>
      </c>
      <c r="B347" t="s">
        <v>210</v>
      </c>
      <c r="C347" s="4" t="s">
        <v>210</v>
      </c>
      <c r="E347" t="str">
        <f t="shared" si="20"/>
        <v>Illinois</v>
      </c>
      <c r="F347">
        <v>0</v>
      </c>
      <c r="G347" t="str">
        <f t="shared" si="23"/>
        <v/>
      </c>
      <c r="H347" t="str">
        <f t="shared" si="21"/>
        <v>Illinois Sons of Liberty*</v>
      </c>
      <c r="I347" t="s">
        <v>210</v>
      </c>
      <c r="J347" t="str">
        <f t="shared" si="22"/>
        <v>Illinois Sons of Liberty*</v>
      </c>
    </row>
    <row r="348" spans="1:10" x14ac:dyDescent="0.25">
      <c r="A348" t="s">
        <v>628</v>
      </c>
      <c r="B348" t="s">
        <v>210</v>
      </c>
      <c r="C348" s="1" t="s">
        <v>211</v>
      </c>
      <c r="E348" t="str">
        <f t="shared" si="20"/>
        <v>Illinois</v>
      </c>
      <c r="F348">
        <v>1</v>
      </c>
      <c r="G348" t="str">
        <f t="shared" si="23"/>
        <v/>
      </c>
      <c r="H348" t="str">
        <f t="shared" si="21"/>
        <v>Champaign County</v>
      </c>
      <c r="J348" t="str">
        <f t="shared" si="22"/>
        <v>Illinois Sons of Liberty*</v>
      </c>
    </row>
    <row r="349" spans="1:10" x14ac:dyDescent="0.25">
      <c r="A349" t="s">
        <v>628</v>
      </c>
      <c r="B349" t="s">
        <v>210</v>
      </c>
      <c r="C349" s="1" t="s">
        <v>212</v>
      </c>
      <c r="E349" t="str">
        <f t="shared" si="20"/>
        <v>Illinois</v>
      </c>
      <c r="F349">
        <v>1</v>
      </c>
      <c r="G349" t="str">
        <f t="shared" si="23"/>
        <v/>
      </c>
      <c r="H349" t="str">
        <f t="shared" si="21"/>
        <v>Iroquois County</v>
      </c>
      <c r="J349" t="str">
        <f t="shared" si="22"/>
        <v>Illinois Sons of Liberty*</v>
      </c>
    </row>
    <row r="350" spans="1:10" x14ac:dyDescent="0.25">
      <c r="A350" t="s">
        <v>628</v>
      </c>
      <c r="B350" t="s">
        <v>210</v>
      </c>
      <c r="C350" s="1" t="s">
        <v>213</v>
      </c>
      <c r="E350" t="str">
        <f t="shared" si="20"/>
        <v>Illinois</v>
      </c>
      <c r="F350">
        <v>1</v>
      </c>
      <c r="G350" t="str">
        <f t="shared" si="23"/>
        <v/>
      </c>
      <c r="H350" t="str">
        <f t="shared" si="21"/>
        <v>Lake County</v>
      </c>
      <c r="J350" t="str">
        <f t="shared" si="22"/>
        <v>Illinois Sons of Liberty*</v>
      </c>
    </row>
    <row r="351" spans="1:10" x14ac:dyDescent="0.25">
      <c r="A351" t="s">
        <v>628</v>
      </c>
      <c r="B351" t="s">
        <v>210</v>
      </c>
      <c r="C351" s="1" t="s">
        <v>214</v>
      </c>
      <c r="E351" t="str">
        <f t="shared" si="20"/>
        <v>Illinois</v>
      </c>
      <c r="F351">
        <v>1</v>
      </c>
      <c r="G351" t="str">
        <f t="shared" si="23"/>
        <v/>
      </c>
      <c r="H351" t="str">
        <f t="shared" si="21"/>
        <v>McLean County</v>
      </c>
      <c r="J351" t="str">
        <f t="shared" si="22"/>
        <v>Illinois Sons of Liberty*</v>
      </c>
    </row>
    <row r="352" spans="1:10" x14ac:dyDescent="0.25">
      <c r="A352" t="s">
        <v>628</v>
      </c>
      <c r="B352" t="s">
        <v>210</v>
      </c>
      <c r="C352" s="1" t="s">
        <v>215</v>
      </c>
      <c r="E352" t="str">
        <f t="shared" si="20"/>
        <v>Illinois</v>
      </c>
      <c r="F352">
        <v>1</v>
      </c>
      <c r="G352" t="str">
        <f t="shared" si="23"/>
        <v/>
      </c>
      <c r="H352" t="str">
        <f t="shared" si="21"/>
        <v>Peoria County</v>
      </c>
      <c r="J352" t="str">
        <f t="shared" si="22"/>
        <v>Illinois Sons of Liberty*</v>
      </c>
    </row>
    <row r="353" spans="1:10" x14ac:dyDescent="0.25">
      <c r="A353" t="s">
        <v>628</v>
      </c>
      <c r="B353" t="s">
        <v>210</v>
      </c>
      <c r="C353" s="1" t="s">
        <v>216</v>
      </c>
      <c r="E353" t="str">
        <f t="shared" si="20"/>
        <v>Illinois</v>
      </c>
      <c r="F353">
        <v>1</v>
      </c>
      <c r="G353" t="str">
        <f t="shared" si="23"/>
        <v/>
      </c>
      <c r="H353" t="str">
        <f t="shared" si="21"/>
        <v>Will County</v>
      </c>
      <c r="J353" t="str">
        <f t="shared" si="22"/>
        <v>Illinois Sons of Liberty*</v>
      </c>
    </row>
    <row r="354" spans="1:10" x14ac:dyDescent="0.25">
      <c r="A354" t="s">
        <v>628</v>
      </c>
      <c r="B354" t="s">
        <v>210</v>
      </c>
      <c r="C354" s="1" t="s">
        <v>217</v>
      </c>
      <c r="E354" t="str">
        <f t="shared" si="20"/>
        <v>Illinois</v>
      </c>
      <c r="F354">
        <v>1</v>
      </c>
      <c r="G354" t="str">
        <f t="shared" si="23"/>
        <v/>
      </c>
      <c r="H354" t="str">
        <f t="shared" si="21"/>
        <v>Willowbrook</v>
      </c>
      <c r="J354" t="str">
        <f t="shared" si="22"/>
        <v>Illinois Sons of Liberty*</v>
      </c>
    </row>
    <row r="355" spans="1:10" x14ac:dyDescent="0.25">
      <c r="A355" t="s">
        <v>628</v>
      </c>
      <c r="B355" t="s">
        <v>218</v>
      </c>
      <c r="C355" s="4" t="s">
        <v>218</v>
      </c>
      <c r="E355" t="str">
        <f t="shared" si="20"/>
        <v>Illinois</v>
      </c>
      <c r="F355">
        <v>0</v>
      </c>
      <c r="G355" t="str">
        <f t="shared" si="23"/>
        <v/>
      </c>
      <c r="H355" t="str">
        <f t="shared" si="21"/>
        <v>Next News Network</v>
      </c>
      <c r="I355" t="s">
        <v>218</v>
      </c>
      <c r="J355" t="str">
        <f t="shared" si="22"/>
        <v>Next News Network</v>
      </c>
    </row>
    <row r="356" spans="1:10" x14ac:dyDescent="0.25">
      <c r="A356" t="s">
        <v>628</v>
      </c>
      <c r="B356" t="s">
        <v>218</v>
      </c>
      <c r="C356" s="1" t="s">
        <v>219</v>
      </c>
      <c r="E356" t="str">
        <f t="shared" si="20"/>
        <v>Illinois</v>
      </c>
      <c r="F356">
        <v>1</v>
      </c>
      <c r="G356" t="str">
        <f t="shared" si="23"/>
        <v/>
      </c>
      <c r="H356" t="str">
        <f t="shared" si="21"/>
        <v>Northbrook</v>
      </c>
      <c r="J356" t="str">
        <f t="shared" si="22"/>
        <v>Next News Network</v>
      </c>
    </row>
    <row r="357" spans="1:10" x14ac:dyDescent="0.25">
      <c r="A357" t="s">
        <v>628</v>
      </c>
      <c r="B357" t="s">
        <v>21</v>
      </c>
      <c r="C357" s="4" t="s">
        <v>21</v>
      </c>
      <c r="E357" t="str">
        <f t="shared" si="20"/>
        <v>Illinois</v>
      </c>
      <c r="F357">
        <v>0</v>
      </c>
      <c r="G357" t="str">
        <f t="shared" si="23"/>
        <v/>
      </c>
      <c r="H357" t="str">
        <f t="shared" si="21"/>
        <v>Oath Keepers</v>
      </c>
      <c r="I357" t="s">
        <v>21</v>
      </c>
      <c r="J357" t="str">
        <f t="shared" si="22"/>
        <v>Oath Keepers</v>
      </c>
    </row>
    <row r="358" spans="1:10" x14ac:dyDescent="0.25">
      <c r="A358" t="s">
        <v>628</v>
      </c>
      <c r="B358" t="s">
        <v>21</v>
      </c>
      <c r="C358" s="1" t="s">
        <v>174</v>
      </c>
      <c r="E358" t="str">
        <f t="shared" si="20"/>
        <v>Illinois</v>
      </c>
      <c r="F358">
        <v>1</v>
      </c>
      <c r="G358" t="str">
        <f t="shared" si="23"/>
        <v/>
      </c>
      <c r="H358" t="str">
        <f t="shared" si="21"/>
        <v>Woodstock</v>
      </c>
      <c r="J358" t="str">
        <f t="shared" si="22"/>
        <v>Oath Keepers</v>
      </c>
    </row>
    <row r="359" spans="1:10" x14ac:dyDescent="0.25">
      <c r="A359" t="s">
        <v>628</v>
      </c>
      <c r="B359" t="s">
        <v>672</v>
      </c>
      <c r="C359" s="4" t="s">
        <v>672</v>
      </c>
      <c r="E359" t="str">
        <f t="shared" si="20"/>
        <v>Illinois</v>
      </c>
      <c r="F359">
        <v>0</v>
      </c>
      <c r="G359" t="str">
        <f t="shared" si="23"/>
        <v/>
      </c>
      <c r="H359" t="str">
        <f t="shared" si="21"/>
        <v>Three Percenters-III%ers, The</v>
      </c>
      <c r="I359" t="s">
        <v>672</v>
      </c>
      <c r="J359" t="str">
        <f t="shared" si="22"/>
        <v>Three Percenters-III%ers, The</v>
      </c>
    </row>
    <row r="360" spans="1:10" x14ac:dyDescent="0.25">
      <c r="A360" t="s">
        <v>628</v>
      </c>
      <c r="B360" t="s">
        <v>672</v>
      </c>
      <c r="C360" s="1" t="s">
        <v>220</v>
      </c>
      <c r="E360" t="str">
        <f t="shared" si="20"/>
        <v>Illinois</v>
      </c>
      <c r="F360">
        <v>1</v>
      </c>
      <c r="G360" t="str">
        <f t="shared" si="23"/>
        <v/>
      </c>
      <c r="H360" t="str">
        <f t="shared" si="21"/>
        <v>DeWitt County</v>
      </c>
      <c r="J360" t="str">
        <f t="shared" si="22"/>
        <v>Three Percenters-III%ers, The</v>
      </c>
    </row>
    <row r="361" spans="1:10" x14ac:dyDescent="0.25">
      <c r="A361" t="s">
        <v>628</v>
      </c>
      <c r="B361" t="s">
        <v>221</v>
      </c>
      <c r="C361" s="4" t="s">
        <v>221</v>
      </c>
      <c r="E361" t="str">
        <f t="shared" si="20"/>
        <v>Illinois</v>
      </c>
      <c r="F361">
        <v>0</v>
      </c>
      <c r="G361" t="str">
        <f t="shared" si="23"/>
        <v/>
      </c>
      <c r="H361" t="str">
        <f t="shared" si="21"/>
        <v>Three Percenters Club</v>
      </c>
      <c r="I361" t="s">
        <v>221</v>
      </c>
      <c r="J361" t="str">
        <f t="shared" si="22"/>
        <v>Three Percenters Club</v>
      </c>
    </row>
    <row r="362" spans="1:10" x14ac:dyDescent="0.25">
      <c r="A362" t="s">
        <v>628</v>
      </c>
      <c r="B362" t="s">
        <v>221</v>
      </c>
      <c r="C362" s="1" t="s">
        <v>222</v>
      </c>
      <c r="E362" t="str">
        <f t="shared" si="20"/>
        <v>Illinois</v>
      </c>
      <c r="F362">
        <v>1</v>
      </c>
      <c r="G362" t="str">
        <f t="shared" si="23"/>
        <v/>
      </c>
      <c r="H362" t="str">
        <f t="shared" si="21"/>
        <v>Springfield</v>
      </c>
      <c r="J362" t="str">
        <f t="shared" si="22"/>
        <v>Three Percenters Club</v>
      </c>
    </row>
    <row r="363" spans="1:10" x14ac:dyDescent="0.25">
      <c r="A363" t="s">
        <v>628</v>
      </c>
      <c r="B363" t="s">
        <v>111</v>
      </c>
      <c r="C363" s="4" t="s">
        <v>111</v>
      </c>
      <c r="E363" t="str">
        <f t="shared" si="20"/>
        <v>Illinois</v>
      </c>
      <c r="F363">
        <v>0</v>
      </c>
      <c r="G363" t="str">
        <f t="shared" si="23"/>
        <v/>
      </c>
      <c r="H363" t="str">
        <f t="shared" si="21"/>
        <v>We Are Change</v>
      </c>
      <c r="I363" t="s">
        <v>111</v>
      </c>
      <c r="J363" t="str">
        <f t="shared" si="22"/>
        <v>We Are Change</v>
      </c>
    </row>
    <row r="364" spans="1:10" x14ac:dyDescent="0.25">
      <c r="A364" t="s">
        <v>628</v>
      </c>
      <c r="B364" t="s">
        <v>111</v>
      </c>
      <c r="C364" s="1" t="s">
        <v>223</v>
      </c>
      <c r="E364" t="str">
        <f t="shared" si="20"/>
        <v>Illinois</v>
      </c>
      <c r="F364">
        <v>1</v>
      </c>
      <c r="G364" t="str">
        <f t="shared" si="23"/>
        <v/>
      </c>
      <c r="H364" t="str">
        <f t="shared" si="21"/>
        <v>Chicago</v>
      </c>
      <c r="J364" t="str">
        <f t="shared" si="22"/>
        <v>We Are Change</v>
      </c>
    </row>
    <row r="365" spans="1:10" ht="23.25" x14ac:dyDescent="0.35">
      <c r="A365" t="s">
        <v>629</v>
      </c>
      <c r="B365" t="s">
        <v>224</v>
      </c>
      <c r="C365" s="2" t="s">
        <v>224</v>
      </c>
      <c r="D365" t="s">
        <v>629</v>
      </c>
      <c r="E365" t="str">
        <f t="shared" si="20"/>
        <v>Indiana</v>
      </c>
      <c r="F365" t="s">
        <v>664</v>
      </c>
      <c r="G365" t="str">
        <f t="shared" si="23"/>
        <v/>
      </c>
      <c r="H365" t="str">
        <f t="shared" si="21"/>
        <v>INDIANA (16)</v>
      </c>
      <c r="I365" t="s">
        <v>224</v>
      </c>
      <c r="J365" t="str">
        <f t="shared" si="22"/>
        <v>INDIANA (16)</v>
      </c>
    </row>
    <row r="366" spans="1:10" x14ac:dyDescent="0.25">
      <c r="A366" t="s">
        <v>629</v>
      </c>
      <c r="B366" t="s">
        <v>141</v>
      </c>
      <c r="C366" s="4" t="s">
        <v>141</v>
      </c>
      <c r="E366" t="str">
        <f t="shared" si="20"/>
        <v>Indiana</v>
      </c>
      <c r="F366">
        <v>0</v>
      </c>
      <c r="G366" t="str">
        <f t="shared" si="23"/>
        <v/>
      </c>
      <c r="H366" t="str">
        <f t="shared" si="21"/>
        <v>III% Security Force</v>
      </c>
      <c r="I366" t="s">
        <v>141</v>
      </c>
      <c r="J366" t="str">
        <f t="shared" si="22"/>
        <v>III% Security Force</v>
      </c>
    </row>
    <row r="367" spans="1:10" x14ac:dyDescent="0.25">
      <c r="A367" t="s">
        <v>629</v>
      </c>
      <c r="B367" t="s">
        <v>141</v>
      </c>
      <c r="C367" s="1" t="s">
        <v>2</v>
      </c>
      <c r="E367" t="str">
        <f t="shared" si="20"/>
        <v>Indiana</v>
      </c>
      <c r="F367">
        <v>1</v>
      </c>
      <c r="G367" t="str">
        <f t="shared" si="23"/>
        <v/>
      </c>
      <c r="H367" t="str">
        <f t="shared" si="21"/>
        <v>Statewide</v>
      </c>
      <c r="J367" t="str">
        <f t="shared" si="22"/>
        <v>III% Security Force</v>
      </c>
    </row>
    <row r="368" spans="1:10" x14ac:dyDescent="0.25">
      <c r="A368" t="s">
        <v>629</v>
      </c>
      <c r="B368" t="s">
        <v>3</v>
      </c>
      <c r="C368" s="4" t="s">
        <v>3</v>
      </c>
      <c r="E368" t="str">
        <f t="shared" si="20"/>
        <v>Indiana</v>
      </c>
      <c r="F368">
        <v>0</v>
      </c>
      <c r="G368" t="str">
        <f t="shared" si="23"/>
        <v/>
      </c>
      <c r="H368" t="str">
        <f t="shared" si="21"/>
        <v>III% United Patriots*</v>
      </c>
      <c r="I368" t="s">
        <v>3</v>
      </c>
      <c r="J368" t="str">
        <f t="shared" si="22"/>
        <v>III% United Patriots*</v>
      </c>
    </row>
    <row r="369" spans="1:10" x14ac:dyDescent="0.25">
      <c r="A369" t="s">
        <v>629</v>
      </c>
      <c r="B369" t="s">
        <v>3</v>
      </c>
      <c r="C369" s="1" t="s">
        <v>2</v>
      </c>
      <c r="E369" t="str">
        <f t="shared" si="20"/>
        <v>Indiana</v>
      </c>
      <c r="F369">
        <v>1</v>
      </c>
      <c r="G369" t="str">
        <f t="shared" si="23"/>
        <v/>
      </c>
      <c r="H369" t="str">
        <f t="shared" si="21"/>
        <v>Statewide</v>
      </c>
      <c r="J369" t="str">
        <f t="shared" si="22"/>
        <v>III% United Patriots*</v>
      </c>
    </row>
    <row r="370" spans="1:10" x14ac:dyDescent="0.25">
      <c r="A370" t="s">
        <v>629</v>
      </c>
      <c r="B370" t="s">
        <v>6</v>
      </c>
      <c r="C370" s="4" t="s">
        <v>6</v>
      </c>
      <c r="E370" t="str">
        <f t="shared" si="20"/>
        <v>Indiana</v>
      </c>
      <c r="F370">
        <v>0</v>
      </c>
      <c r="G370" t="str">
        <f t="shared" si="23"/>
        <v/>
      </c>
      <c r="H370" t="str">
        <f t="shared" si="21"/>
        <v>American Patriots III%</v>
      </c>
      <c r="I370" t="s">
        <v>6</v>
      </c>
      <c r="J370" t="str">
        <f t="shared" si="22"/>
        <v>American Patriots III%</v>
      </c>
    </row>
    <row r="371" spans="1:10" x14ac:dyDescent="0.25">
      <c r="A371" t="s">
        <v>629</v>
      </c>
      <c r="B371" t="s">
        <v>6</v>
      </c>
      <c r="C371" s="1" t="s">
        <v>2</v>
      </c>
      <c r="E371" t="str">
        <f t="shared" si="20"/>
        <v>Indiana</v>
      </c>
      <c r="F371">
        <v>1</v>
      </c>
      <c r="G371" t="str">
        <f t="shared" si="23"/>
        <v/>
      </c>
      <c r="H371" t="str">
        <f t="shared" si="21"/>
        <v>Statewide</v>
      </c>
      <c r="J371" t="str">
        <f t="shared" si="22"/>
        <v>American Patriots III%</v>
      </c>
    </row>
    <row r="372" spans="1:10" x14ac:dyDescent="0.25">
      <c r="A372" t="s">
        <v>629</v>
      </c>
      <c r="B372" t="s">
        <v>225</v>
      </c>
      <c r="C372" s="4" t="s">
        <v>225</v>
      </c>
      <c r="E372" t="str">
        <f t="shared" si="20"/>
        <v>Indiana</v>
      </c>
      <c r="F372">
        <v>0</v>
      </c>
      <c r="G372" t="str">
        <f t="shared" si="23"/>
        <v/>
      </c>
      <c r="H372" t="str">
        <f t="shared" si="21"/>
        <v>Constitution Party of Indiana</v>
      </c>
      <c r="I372" t="s">
        <v>225</v>
      </c>
      <c r="J372" t="str">
        <f t="shared" si="22"/>
        <v>Constitution Party of Indiana</v>
      </c>
    </row>
    <row r="373" spans="1:10" x14ac:dyDescent="0.25">
      <c r="A373" t="s">
        <v>629</v>
      </c>
      <c r="B373" t="s">
        <v>225</v>
      </c>
      <c r="C373" s="1" t="s">
        <v>226</v>
      </c>
      <c r="E373" t="str">
        <f t="shared" si="20"/>
        <v>Indiana</v>
      </c>
      <c r="F373">
        <v>1</v>
      </c>
      <c r="G373" t="str">
        <f t="shared" si="23"/>
        <v/>
      </c>
      <c r="H373" t="str">
        <f t="shared" si="21"/>
        <v>Evansville</v>
      </c>
      <c r="J373" t="str">
        <f t="shared" si="22"/>
        <v>Constitution Party of Indiana</v>
      </c>
    </row>
    <row r="374" spans="1:10" x14ac:dyDescent="0.25">
      <c r="A374" t="s">
        <v>629</v>
      </c>
      <c r="B374" t="s">
        <v>227</v>
      </c>
      <c r="C374" s="4" t="s">
        <v>227</v>
      </c>
      <c r="E374" t="str">
        <f t="shared" si="20"/>
        <v>Indiana</v>
      </c>
      <c r="F374">
        <v>0</v>
      </c>
      <c r="G374" t="str">
        <f t="shared" si="23"/>
        <v/>
      </c>
      <c r="H374" t="str">
        <f t="shared" si="21"/>
        <v>Constitution Preservation</v>
      </c>
      <c r="I374" t="s">
        <v>227</v>
      </c>
      <c r="J374" t="str">
        <f t="shared" si="22"/>
        <v>Constitution Preservation</v>
      </c>
    </row>
    <row r="375" spans="1:10" x14ac:dyDescent="0.25">
      <c r="A375" t="s">
        <v>629</v>
      </c>
      <c r="B375" t="s">
        <v>227</v>
      </c>
      <c r="C375" s="1" t="s">
        <v>228</v>
      </c>
      <c r="E375" t="str">
        <f t="shared" si="20"/>
        <v>Indiana</v>
      </c>
      <c r="F375">
        <v>1</v>
      </c>
      <c r="G375" t="str">
        <f t="shared" si="23"/>
        <v/>
      </c>
      <c r="H375" t="str">
        <f t="shared" si="21"/>
        <v>Hammond</v>
      </c>
      <c r="J375" t="str">
        <f t="shared" si="22"/>
        <v>Constitution Preservation</v>
      </c>
    </row>
    <row r="376" spans="1:10" x14ac:dyDescent="0.25">
      <c r="A376" t="s">
        <v>629</v>
      </c>
      <c r="B376" t="s">
        <v>10</v>
      </c>
      <c r="C376" s="4" t="s">
        <v>10</v>
      </c>
      <c r="E376" t="str">
        <f t="shared" si="20"/>
        <v>Indiana</v>
      </c>
      <c r="F376">
        <v>0</v>
      </c>
      <c r="G376" t="str">
        <f t="shared" si="23"/>
        <v/>
      </c>
      <c r="H376" t="str">
        <f t="shared" si="21"/>
        <v>Eagle Forum</v>
      </c>
      <c r="I376" t="s">
        <v>10</v>
      </c>
      <c r="J376" t="str">
        <f t="shared" si="22"/>
        <v>Eagle Forum</v>
      </c>
    </row>
    <row r="377" spans="1:10" x14ac:dyDescent="0.25">
      <c r="A377" t="s">
        <v>629</v>
      </c>
      <c r="B377" t="s">
        <v>10</v>
      </c>
      <c r="C377" s="1" t="s">
        <v>229</v>
      </c>
      <c r="E377" t="str">
        <f t="shared" si="20"/>
        <v>Indiana</v>
      </c>
      <c r="F377">
        <v>1</v>
      </c>
      <c r="G377" t="str">
        <f t="shared" si="23"/>
        <v/>
      </c>
      <c r="H377" t="str">
        <f t="shared" si="21"/>
        <v>Indianapolis</v>
      </c>
      <c r="J377" t="str">
        <f t="shared" si="22"/>
        <v>Eagle Forum</v>
      </c>
    </row>
    <row r="378" spans="1:10" x14ac:dyDescent="0.25">
      <c r="A378" t="s">
        <v>629</v>
      </c>
      <c r="B378" t="s">
        <v>230</v>
      </c>
      <c r="C378" s="4" t="s">
        <v>230</v>
      </c>
      <c r="E378" t="str">
        <f t="shared" si="20"/>
        <v>Indiana</v>
      </c>
      <c r="F378">
        <v>0</v>
      </c>
      <c r="G378" t="str">
        <f t="shared" si="23"/>
        <v/>
      </c>
      <c r="H378" t="str">
        <f t="shared" si="21"/>
        <v>Indianapolis Baptist Temple</v>
      </c>
      <c r="I378" t="s">
        <v>230</v>
      </c>
      <c r="J378" t="str">
        <f t="shared" si="22"/>
        <v>Indianapolis Baptist Temple</v>
      </c>
    </row>
    <row r="379" spans="1:10" x14ac:dyDescent="0.25">
      <c r="A379" t="s">
        <v>629</v>
      </c>
      <c r="B379" t="s">
        <v>230</v>
      </c>
      <c r="C379" s="1" t="s">
        <v>229</v>
      </c>
      <c r="E379" t="str">
        <f t="shared" si="20"/>
        <v>Indiana</v>
      </c>
      <c r="F379">
        <v>1</v>
      </c>
      <c r="G379" t="str">
        <f t="shared" si="23"/>
        <v/>
      </c>
      <c r="H379" t="str">
        <f t="shared" si="21"/>
        <v>Indianapolis</v>
      </c>
      <c r="J379" t="str">
        <f t="shared" si="22"/>
        <v>Indianapolis Baptist Temple</v>
      </c>
    </row>
    <row r="380" spans="1:10" x14ac:dyDescent="0.25">
      <c r="A380" t="s">
        <v>629</v>
      </c>
      <c r="B380" t="s">
        <v>231</v>
      </c>
      <c r="C380" s="4" t="s">
        <v>231</v>
      </c>
      <c r="E380" t="str">
        <f t="shared" si="20"/>
        <v>Indiana</v>
      </c>
      <c r="F380">
        <v>0</v>
      </c>
      <c r="G380" t="str">
        <f t="shared" si="23"/>
        <v/>
      </c>
      <c r="H380" t="str">
        <f t="shared" si="21"/>
        <v>Indiana Sons of Liberty*</v>
      </c>
      <c r="I380" t="s">
        <v>231</v>
      </c>
      <c r="J380" t="str">
        <f t="shared" si="22"/>
        <v>Indiana Sons of Liberty*</v>
      </c>
    </row>
    <row r="381" spans="1:10" x14ac:dyDescent="0.25">
      <c r="A381" t="s">
        <v>629</v>
      </c>
      <c r="B381" t="s">
        <v>231</v>
      </c>
      <c r="C381" s="1" t="s">
        <v>232</v>
      </c>
      <c r="E381" t="str">
        <f t="shared" si="20"/>
        <v>Indiana</v>
      </c>
      <c r="F381">
        <v>1</v>
      </c>
      <c r="G381" t="str">
        <f t="shared" si="23"/>
        <v/>
      </c>
      <c r="H381" t="str">
        <f t="shared" si="21"/>
        <v>Huntington</v>
      </c>
      <c r="J381" t="str">
        <f t="shared" si="22"/>
        <v>Indiana Sons of Liberty*</v>
      </c>
    </row>
    <row r="382" spans="1:10" x14ac:dyDescent="0.25">
      <c r="A382" t="s">
        <v>629</v>
      </c>
      <c r="B382" t="s">
        <v>231</v>
      </c>
      <c r="C382" s="1" t="s">
        <v>233</v>
      </c>
      <c r="E382" t="str">
        <f t="shared" si="20"/>
        <v>Indiana</v>
      </c>
      <c r="F382">
        <v>1</v>
      </c>
      <c r="G382" t="str">
        <f t="shared" si="23"/>
        <v/>
      </c>
      <c r="H382" t="str">
        <f t="shared" si="21"/>
        <v>North</v>
      </c>
      <c r="J382" t="str">
        <f t="shared" si="22"/>
        <v>Indiana Sons of Liberty*</v>
      </c>
    </row>
    <row r="383" spans="1:10" x14ac:dyDescent="0.25">
      <c r="A383" t="s">
        <v>629</v>
      </c>
      <c r="B383" t="s">
        <v>231</v>
      </c>
      <c r="C383" s="1" t="s">
        <v>151</v>
      </c>
      <c r="E383" t="str">
        <f t="shared" si="20"/>
        <v>Indiana</v>
      </c>
      <c r="F383">
        <v>1</v>
      </c>
      <c r="G383" t="str">
        <f t="shared" si="23"/>
        <v/>
      </c>
      <c r="H383" t="str">
        <f t="shared" si="21"/>
        <v>Northeast</v>
      </c>
      <c r="J383" t="str">
        <f t="shared" si="22"/>
        <v>Indiana Sons of Liberty*</v>
      </c>
    </row>
    <row r="384" spans="1:10" x14ac:dyDescent="0.25">
      <c r="A384" t="s">
        <v>629</v>
      </c>
      <c r="B384" t="s">
        <v>231</v>
      </c>
      <c r="C384" s="1" t="s">
        <v>234</v>
      </c>
      <c r="E384" t="str">
        <f t="shared" si="20"/>
        <v>Indiana</v>
      </c>
      <c r="F384">
        <v>1</v>
      </c>
      <c r="G384" t="str">
        <f t="shared" si="23"/>
        <v/>
      </c>
      <c r="H384" t="str">
        <f t="shared" si="21"/>
        <v>South</v>
      </c>
      <c r="J384" t="str">
        <f t="shared" si="22"/>
        <v>Indiana Sons of Liberty*</v>
      </c>
    </row>
    <row r="385" spans="1:10" x14ac:dyDescent="0.25">
      <c r="A385" t="s">
        <v>629</v>
      </c>
      <c r="B385" t="s">
        <v>231</v>
      </c>
      <c r="C385" s="1" t="s">
        <v>235</v>
      </c>
      <c r="E385" t="str">
        <f t="shared" si="20"/>
        <v>Indiana</v>
      </c>
      <c r="F385">
        <v>1</v>
      </c>
      <c r="G385" t="str">
        <f t="shared" si="23"/>
        <v/>
      </c>
      <c r="H385" t="str">
        <f t="shared" si="21"/>
        <v>Southwest</v>
      </c>
      <c r="J385" t="str">
        <f t="shared" si="22"/>
        <v>Indiana Sons of Liberty*</v>
      </c>
    </row>
    <row r="386" spans="1:10" x14ac:dyDescent="0.25">
      <c r="A386" t="s">
        <v>629</v>
      </c>
      <c r="B386" t="s">
        <v>21</v>
      </c>
      <c r="C386" s="4" t="s">
        <v>21</v>
      </c>
      <c r="E386" t="str">
        <f t="shared" ref="E386:E449" si="24">IF(ISBLANK(D386),E385,D386)</f>
        <v>Indiana</v>
      </c>
      <c r="F386">
        <v>0</v>
      </c>
      <c r="G386" t="str">
        <f t="shared" si="23"/>
        <v/>
      </c>
      <c r="H386" t="str">
        <f t="shared" ref="H386:H449" si="25">C386</f>
        <v>Oath Keepers</v>
      </c>
      <c r="I386" t="s">
        <v>21</v>
      </c>
      <c r="J386" t="str">
        <f t="shared" ref="J386:J449" si="26">IF(ISBLANK(I386),IF(ISBLANK(I385),J385,I385),I386)</f>
        <v>Oath Keepers</v>
      </c>
    </row>
    <row r="387" spans="1:10" x14ac:dyDescent="0.25">
      <c r="A387" t="s">
        <v>629</v>
      </c>
      <c r="B387" t="s">
        <v>21</v>
      </c>
      <c r="C387" s="1" t="s">
        <v>236</v>
      </c>
      <c r="E387" t="str">
        <f t="shared" si="24"/>
        <v>Indiana</v>
      </c>
      <c r="F387">
        <v>1</v>
      </c>
      <c r="G387" t="str">
        <f t="shared" ref="G387:G450" si="27">IF(AND(F387=0,F386=0),"HELP!","")</f>
        <v/>
      </c>
      <c r="H387" t="str">
        <f t="shared" si="25"/>
        <v>Bedford</v>
      </c>
      <c r="J387" t="str">
        <f t="shared" si="26"/>
        <v>Oath Keepers</v>
      </c>
    </row>
    <row r="388" spans="1:10" x14ac:dyDescent="0.25">
      <c r="A388" t="s">
        <v>629</v>
      </c>
      <c r="B388" t="s">
        <v>237</v>
      </c>
      <c r="C388" s="4" t="s">
        <v>237</v>
      </c>
      <c r="E388" t="str">
        <f t="shared" si="24"/>
        <v>Indiana</v>
      </c>
      <c r="F388">
        <v>0</v>
      </c>
      <c r="G388" t="str">
        <f t="shared" si="27"/>
        <v/>
      </c>
      <c r="H388" t="str">
        <f t="shared" si="25"/>
        <v>Outlaw Militia*</v>
      </c>
      <c r="I388" t="s">
        <v>237</v>
      </c>
      <c r="J388" t="str">
        <f t="shared" si="26"/>
        <v>Outlaw Militia*</v>
      </c>
    </row>
    <row r="389" spans="1:10" x14ac:dyDescent="0.25">
      <c r="A389" t="s">
        <v>629</v>
      </c>
      <c r="B389" t="s">
        <v>237</v>
      </c>
      <c r="C389" s="1" t="s">
        <v>238</v>
      </c>
      <c r="E389" t="str">
        <f t="shared" si="24"/>
        <v>Indiana</v>
      </c>
      <c r="F389">
        <v>1</v>
      </c>
      <c r="G389" t="str">
        <f t="shared" si="27"/>
        <v/>
      </c>
      <c r="H389" t="str">
        <f t="shared" si="25"/>
        <v>Hamilton County</v>
      </c>
      <c r="J389" t="str">
        <f t="shared" si="26"/>
        <v>Outlaw Militia*</v>
      </c>
    </row>
    <row r="390" spans="1:10" x14ac:dyDescent="0.25">
      <c r="A390" t="s">
        <v>629</v>
      </c>
      <c r="B390" t="s">
        <v>672</v>
      </c>
      <c r="C390" s="4" t="s">
        <v>672</v>
      </c>
      <c r="E390" t="str">
        <f t="shared" si="24"/>
        <v>Indiana</v>
      </c>
      <c r="F390">
        <v>0</v>
      </c>
      <c r="G390" t="str">
        <f t="shared" si="27"/>
        <v/>
      </c>
      <c r="H390" t="str">
        <f t="shared" si="25"/>
        <v>Three Percenters-III%ers, The</v>
      </c>
      <c r="I390" t="s">
        <v>672</v>
      </c>
      <c r="J390" t="str">
        <f t="shared" si="26"/>
        <v>Three Percenters-III%ers, The</v>
      </c>
    </row>
    <row r="391" spans="1:10" x14ac:dyDescent="0.25">
      <c r="A391" t="s">
        <v>629</v>
      </c>
      <c r="B391" t="s">
        <v>672</v>
      </c>
      <c r="C391" s="1" t="s">
        <v>238</v>
      </c>
      <c r="E391" t="str">
        <f t="shared" si="24"/>
        <v>Indiana</v>
      </c>
      <c r="F391">
        <v>1</v>
      </c>
      <c r="G391" t="str">
        <f t="shared" si="27"/>
        <v/>
      </c>
      <c r="H391" t="str">
        <f t="shared" si="25"/>
        <v>Hamilton County</v>
      </c>
      <c r="J391" t="str">
        <f t="shared" si="26"/>
        <v>Three Percenters-III%ers, The</v>
      </c>
    </row>
    <row r="392" spans="1:10" x14ac:dyDescent="0.25">
      <c r="A392" t="s">
        <v>629</v>
      </c>
      <c r="B392" t="s">
        <v>239</v>
      </c>
      <c r="C392" s="4" t="s">
        <v>239</v>
      </c>
      <c r="E392" t="str">
        <f t="shared" si="24"/>
        <v>Indiana</v>
      </c>
      <c r="F392">
        <v>0</v>
      </c>
      <c r="G392" t="str">
        <f t="shared" si="27"/>
        <v/>
      </c>
      <c r="H392" t="str">
        <f t="shared" si="25"/>
        <v>Watchmen of Indiana*</v>
      </c>
      <c r="I392" t="s">
        <v>239</v>
      </c>
      <c r="J392" t="str">
        <f t="shared" si="26"/>
        <v>Watchmen of Indiana*</v>
      </c>
    </row>
    <row r="393" spans="1:10" x14ac:dyDescent="0.25">
      <c r="A393" t="s">
        <v>629</v>
      </c>
      <c r="B393" t="s">
        <v>239</v>
      </c>
      <c r="C393" s="1" t="s">
        <v>2</v>
      </c>
      <c r="E393" t="str">
        <f t="shared" si="24"/>
        <v>Indiana</v>
      </c>
      <c r="F393">
        <v>1</v>
      </c>
      <c r="G393" t="str">
        <f t="shared" si="27"/>
        <v/>
      </c>
      <c r="H393" t="str">
        <f t="shared" si="25"/>
        <v>Statewide</v>
      </c>
      <c r="J393" t="str">
        <f t="shared" si="26"/>
        <v>Watchmen of Indiana*</v>
      </c>
    </row>
    <row r="394" spans="1:10" ht="23.25" x14ac:dyDescent="0.35">
      <c r="A394" t="s">
        <v>630</v>
      </c>
      <c r="B394" t="s">
        <v>240</v>
      </c>
      <c r="C394" s="2" t="s">
        <v>240</v>
      </c>
      <c r="D394" t="s">
        <v>630</v>
      </c>
      <c r="E394" t="str">
        <f t="shared" si="24"/>
        <v>Iowa</v>
      </c>
      <c r="F394" t="s">
        <v>664</v>
      </c>
      <c r="G394" t="str">
        <f t="shared" si="27"/>
        <v/>
      </c>
      <c r="H394" t="str">
        <f t="shared" si="25"/>
        <v>IOWA (6)</v>
      </c>
      <c r="I394" t="s">
        <v>240</v>
      </c>
      <c r="J394" t="str">
        <f t="shared" si="26"/>
        <v>IOWA (6)</v>
      </c>
    </row>
    <row r="395" spans="1:10" x14ac:dyDescent="0.25">
      <c r="A395" t="s">
        <v>630</v>
      </c>
      <c r="B395" t="s">
        <v>3</v>
      </c>
      <c r="C395" s="4" t="s">
        <v>3</v>
      </c>
      <c r="E395" t="str">
        <f t="shared" si="24"/>
        <v>Iowa</v>
      </c>
      <c r="F395">
        <v>0</v>
      </c>
      <c r="G395" t="str">
        <f t="shared" si="27"/>
        <v/>
      </c>
      <c r="H395" t="str">
        <f t="shared" si="25"/>
        <v>III% United Patriots*</v>
      </c>
      <c r="I395" t="s">
        <v>3</v>
      </c>
      <c r="J395" t="str">
        <f t="shared" si="26"/>
        <v>III% United Patriots*</v>
      </c>
    </row>
    <row r="396" spans="1:10" x14ac:dyDescent="0.25">
      <c r="A396" t="s">
        <v>630</v>
      </c>
      <c r="B396" t="s">
        <v>3</v>
      </c>
      <c r="C396" s="1" t="s">
        <v>2</v>
      </c>
      <c r="E396" t="str">
        <f t="shared" si="24"/>
        <v>Iowa</v>
      </c>
      <c r="F396">
        <v>1</v>
      </c>
      <c r="G396" t="str">
        <f t="shared" si="27"/>
        <v/>
      </c>
      <c r="H396" t="str">
        <f t="shared" si="25"/>
        <v>Statewide</v>
      </c>
      <c r="J396" t="str">
        <f t="shared" si="26"/>
        <v>III% United Patriots*</v>
      </c>
    </row>
    <row r="397" spans="1:10" x14ac:dyDescent="0.25">
      <c r="A397" t="s">
        <v>630</v>
      </c>
      <c r="B397" t="s">
        <v>6</v>
      </c>
      <c r="C397" s="4" t="s">
        <v>6</v>
      </c>
      <c r="E397" t="str">
        <f t="shared" si="24"/>
        <v>Iowa</v>
      </c>
      <c r="F397">
        <v>0</v>
      </c>
      <c r="G397" t="str">
        <f t="shared" si="27"/>
        <v/>
      </c>
      <c r="H397" t="str">
        <f t="shared" si="25"/>
        <v>American Patriots III%</v>
      </c>
      <c r="I397" t="s">
        <v>6</v>
      </c>
      <c r="J397" t="str">
        <f t="shared" si="26"/>
        <v>American Patriots III%</v>
      </c>
    </row>
    <row r="398" spans="1:10" x14ac:dyDescent="0.25">
      <c r="A398" t="s">
        <v>630</v>
      </c>
      <c r="B398" t="s">
        <v>6</v>
      </c>
      <c r="C398" s="1" t="s">
        <v>2</v>
      </c>
      <c r="E398" t="str">
        <f t="shared" si="24"/>
        <v>Iowa</v>
      </c>
      <c r="F398">
        <v>1</v>
      </c>
      <c r="G398" t="str">
        <f t="shared" si="27"/>
        <v/>
      </c>
      <c r="H398" t="str">
        <f t="shared" si="25"/>
        <v>Statewide</v>
      </c>
      <c r="J398" t="str">
        <f t="shared" si="26"/>
        <v>American Patriots III%</v>
      </c>
    </row>
    <row r="399" spans="1:10" x14ac:dyDescent="0.25">
      <c r="A399" t="s">
        <v>630</v>
      </c>
      <c r="B399" t="s">
        <v>241</v>
      </c>
      <c r="C399" s="4" t="s">
        <v>241</v>
      </c>
      <c r="E399" t="str">
        <f t="shared" si="24"/>
        <v>Iowa</v>
      </c>
      <c r="F399">
        <v>0</v>
      </c>
      <c r="G399" t="str">
        <f t="shared" si="27"/>
        <v/>
      </c>
      <c r="H399" t="str">
        <f t="shared" si="25"/>
        <v>Constitution Party of Iowa</v>
      </c>
      <c r="I399" t="s">
        <v>241</v>
      </c>
      <c r="J399" t="str">
        <f t="shared" si="26"/>
        <v>Constitution Party of Iowa</v>
      </c>
    </row>
    <row r="400" spans="1:10" x14ac:dyDescent="0.25">
      <c r="A400" t="s">
        <v>630</v>
      </c>
      <c r="B400" t="s">
        <v>241</v>
      </c>
      <c r="C400" s="1" t="s">
        <v>2</v>
      </c>
      <c r="E400" t="str">
        <f t="shared" si="24"/>
        <v>Iowa</v>
      </c>
      <c r="F400">
        <v>1</v>
      </c>
      <c r="G400" t="str">
        <f t="shared" si="27"/>
        <v/>
      </c>
      <c r="H400" t="str">
        <f t="shared" si="25"/>
        <v>Statewide</v>
      </c>
      <c r="J400" t="str">
        <f t="shared" si="26"/>
        <v>Constitution Party of Iowa</v>
      </c>
    </row>
    <row r="401" spans="1:10" x14ac:dyDescent="0.25">
      <c r="A401" t="s">
        <v>630</v>
      </c>
      <c r="B401" t="s">
        <v>10</v>
      </c>
      <c r="C401" s="4" t="s">
        <v>10</v>
      </c>
      <c r="E401" t="str">
        <f t="shared" si="24"/>
        <v>Iowa</v>
      </c>
      <c r="F401">
        <v>0</v>
      </c>
      <c r="G401" t="str">
        <f t="shared" si="27"/>
        <v/>
      </c>
      <c r="H401" t="str">
        <f t="shared" si="25"/>
        <v>Eagle Forum</v>
      </c>
      <c r="I401" t="s">
        <v>10</v>
      </c>
      <c r="J401" t="str">
        <f t="shared" si="26"/>
        <v>Eagle Forum</v>
      </c>
    </row>
    <row r="402" spans="1:10" x14ac:dyDescent="0.25">
      <c r="A402" t="s">
        <v>630</v>
      </c>
      <c r="B402" t="s">
        <v>10</v>
      </c>
      <c r="C402" s="1" t="s">
        <v>242</v>
      </c>
      <c r="E402" t="str">
        <f t="shared" si="24"/>
        <v>Iowa</v>
      </c>
      <c r="F402">
        <v>1</v>
      </c>
      <c r="G402" t="str">
        <f t="shared" si="27"/>
        <v/>
      </c>
      <c r="H402" t="str">
        <f t="shared" si="25"/>
        <v>Orange City</v>
      </c>
      <c r="J402" t="str">
        <f t="shared" si="26"/>
        <v>Eagle Forum</v>
      </c>
    </row>
    <row r="403" spans="1:10" x14ac:dyDescent="0.25">
      <c r="A403" t="s">
        <v>630</v>
      </c>
      <c r="B403" t="s">
        <v>21</v>
      </c>
      <c r="C403" s="4" t="s">
        <v>21</v>
      </c>
      <c r="E403" t="str">
        <f t="shared" si="24"/>
        <v>Iowa</v>
      </c>
      <c r="F403">
        <v>0</v>
      </c>
      <c r="G403" t="str">
        <f t="shared" si="27"/>
        <v/>
      </c>
      <c r="H403" t="str">
        <f t="shared" si="25"/>
        <v>Oath Keepers</v>
      </c>
      <c r="I403" t="s">
        <v>21</v>
      </c>
      <c r="J403" t="str">
        <f t="shared" si="26"/>
        <v>Oath Keepers</v>
      </c>
    </row>
    <row r="404" spans="1:10" x14ac:dyDescent="0.25">
      <c r="A404" t="s">
        <v>630</v>
      </c>
      <c r="B404" t="s">
        <v>21</v>
      </c>
      <c r="C404" s="1" t="s">
        <v>2</v>
      </c>
      <c r="E404" t="str">
        <f t="shared" si="24"/>
        <v>Iowa</v>
      </c>
      <c r="F404">
        <v>1</v>
      </c>
      <c r="G404" t="str">
        <f t="shared" si="27"/>
        <v/>
      </c>
      <c r="H404" t="str">
        <f t="shared" si="25"/>
        <v>Statewide</v>
      </c>
      <c r="J404" t="str">
        <f t="shared" si="26"/>
        <v>Oath Keepers</v>
      </c>
    </row>
    <row r="405" spans="1:10" x14ac:dyDescent="0.25">
      <c r="A405" t="s">
        <v>630</v>
      </c>
      <c r="B405" t="s">
        <v>672</v>
      </c>
      <c r="C405" s="4" t="s">
        <v>672</v>
      </c>
      <c r="E405" t="str">
        <f t="shared" si="24"/>
        <v>Iowa</v>
      </c>
      <c r="F405">
        <v>0</v>
      </c>
      <c r="G405" t="str">
        <f t="shared" si="27"/>
        <v/>
      </c>
      <c r="H405" t="str">
        <f t="shared" si="25"/>
        <v>Three Percenters-III%ers, The</v>
      </c>
      <c r="I405" t="s">
        <v>672</v>
      </c>
      <c r="J405" t="str">
        <f t="shared" si="26"/>
        <v>Three Percenters-III%ers, The</v>
      </c>
    </row>
    <row r="406" spans="1:10" x14ac:dyDescent="0.25">
      <c r="A406" t="s">
        <v>630</v>
      </c>
      <c r="B406" t="s">
        <v>672</v>
      </c>
      <c r="C406" s="1" t="s">
        <v>243</v>
      </c>
      <c r="E406" t="str">
        <f t="shared" si="24"/>
        <v>Iowa</v>
      </c>
      <c r="F406">
        <v>1</v>
      </c>
      <c r="G406" t="str">
        <f t="shared" si="27"/>
        <v/>
      </c>
      <c r="H406" t="str">
        <f t="shared" si="25"/>
        <v>Story County</v>
      </c>
      <c r="J406" t="str">
        <f t="shared" si="26"/>
        <v>Three Percenters-III%ers, The</v>
      </c>
    </row>
    <row r="407" spans="1:10" ht="23.25" x14ac:dyDescent="0.35">
      <c r="A407" t="s">
        <v>631</v>
      </c>
      <c r="B407" t="s">
        <v>244</v>
      </c>
      <c r="C407" s="2" t="s">
        <v>244</v>
      </c>
      <c r="D407" t="s">
        <v>631</v>
      </c>
      <c r="E407" t="str">
        <f t="shared" si="24"/>
        <v>Kansas</v>
      </c>
      <c r="F407" t="s">
        <v>664</v>
      </c>
      <c r="G407" t="str">
        <f t="shared" si="27"/>
        <v/>
      </c>
      <c r="H407" t="str">
        <f t="shared" si="25"/>
        <v>KANSAS (6)</v>
      </c>
      <c r="I407" t="s">
        <v>244</v>
      </c>
      <c r="J407" t="str">
        <f t="shared" si="26"/>
        <v>KANSAS (6)</v>
      </c>
    </row>
    <row r="408" spans="1:10" x14ac:dyDescent="0.25">
      <c r="A408" t="s">
        <v>631</v>
      </c>
      <c r="B408" t="s">
        <v>3</v>
      </c>
      <c r="C408" s="4" t="s">
        <v>3</v>
      </c>
      <c r="E408" t="str">
        <f t="shared" si="24"/>
        <v>Kansas</v>
      </c>
      <c r="F408">
        <v>0</v>
      </c>
      <c r="G408" t="str">
        <f t="shared" si="27"/>
        <v/>
      </c>
      <c r="H408" t="str">
        <f t="shared" si="25"/>
        <v>III% United Patriots*</v>
      </c>
      <c r="I408" t="s">
        <v>3</v>
      </c>
      <c r="J408" t="str">
        <f t="shared" si="26"/>
        <v>III% United Patriots*</v>
      </c>
    </row>
    <row r="409" spans="1:10" x14ac:dyDescent="0.25">
      <c r="A409" t="s">
        <v>631</v>
      </c>
      <c r="B409" t="s">
        <v>3</v>
      </c>
      <c r="C409" s="1" t="s">
        <v>2</v>
      </c>
      <c r="E409" t="str">
        <f t="shared" si="24"/>
        <v>Kansas</v>
      </c>
      <c r="F409">
        <v>1</v>
      </c>
      <c r="G409" t="str">
        <f t="shared" si="27"/>
        <v/>
      </c>
      <c r="H409" t="str">
        <f t="shared" si="25"/>
        <v>Statewide</v>
      </c>
      <c r="J409" t="str">
        <f t="shared" si="26"/>
        <v>III% United Patriots*</v>
      </c>
    </row>
    <row r="410" spans="1:10" x14ac:dyDescent="0.25">
      <c r="A410" t="s">
        <v>631</v>
      </c>
      <c r="B410" t="s">
        <v>6</v>
      </c>
      <c r="C410" s="4" t="s">
        <v>6</v>
      </c>
      <c r="E410" t="str">
        <f t="shared" si="24"/>
        <v>Kansas</v>
      </c>
      <c r="F410">
        <v>0</v>
      </c>
      <c r="G410" t="str">
        <f t="shared" si="27"/>
        <v/>
      </c>
      <c r="H410" t="str">
        <f t="shared" si="25"/>
        <v>American Patriots III%</v>
      </c>
      <c r="I410" t="s">
        <v>6</v>
      </c>
      <c r="J410" t="str">
        <f t="shared" si="26"/>
        <v>American Patriots III%</v>
      </c>
    </row>
    <row r="411" spans="1:10" x14ac:dyDescent="0.25">
      <c r="A411" t="s">
        <v>631</v>
      </c>
      <c r="B411" t="s">
        <v>6</v>
      </c>
      <c r="C411" s="1" t="s">
        <v>2</v>
      </c>
      <c r="E411" t="str">
        <f t="shared" si="24"/>
        <v>Kansas</v>
      </c>
      <c r="F411">
        <v>1</v>
      </c>
      <c r="G411" t="str">
        <f t="shared" si="27"/>
        <v/>
      </c>
      <c r="H411" t="str">
        <f t="shared" si="25"/>
        <v>Statewide</v>
      </c>
      <c r="J411" t="str">
        <f t="shared" si="26"/>
        <v>American Patriots III%</v>
      </c>
    </row>
    <row r="412" spans="1:10" x14ac:dyDescent="0.25">
      <c r="A412" t="s">
        <v>631</v>
      </c>
      <c r="B412" t="s">
        <v>21</v>
      </c>
      <c r="C412" s="4" t="s">
        <v>21</v>
      </c>
      <c r="E412" t="str">
        <f t="shared" si="24"/>
        <v>Kansas</v>
      </c>
      <c r="F412">
        <v>0</v>
      </c>
      <c r="G412" t="str">
        <f t="shared" si="27"/>
        <v/>
      </c>
      <c r="H412" t="str">
        <f t="shared" si="25"/>
        <v>Oath Keepers</v>
      </c>
      <c r="I412" t="s">
        <v>21</v>
      </c>
      <c r="J412" t="str">
        <f t="shared" si="26"/>
        <v>Oath Keepers</v>
      </c>
    </row>
    <row r="413" spans="1:10" x14ac:dyDescent="0.25">
      <c r="A413" t="s">
        <v>631</v>
      </c>
      <c r="B413" t="s">
        <v>21</v>
      </c>
      <c r="C413" s="1" t="s">
        <v>245</v>
      </c>
      <c r="E413" t="str">
        <f t="shared" si="24"/>
        <v>Kansas</v>
      </c>
      <c r="F413">
        <v>1</v>
      </c>
      <c r="G413" t="str">
        <f t="shared" si="27"/>
        <v/>
      </c>
      <c r="H413" t="str">
        <f t="shared" si="25"/>
        <v>El Dorado</v>
      </c>
      <c r="J413" t="str">
        <f t="shared" si="26"/>
        <v>Oath Keepers</v>
      </c>
    </row>
    <row r="414" spans="1:10" x14ac:dyDescent="0.25">
      <c r="A414" t="s">
        <v>631</v>
      </c>
      <c r="B414" t="s">
        <v>21</v>
      </c>
      <c r="C414" s="1" t="s">
        <v>246</v>
      </c>
      <c r="E414" t="str">
        <f t="shared" si="24"/>
        <v>Kansas</v>
      </c>
      <c r="F414">
        <v>1</v>
      </c>
      <c r="G414" t="str">
        <f t="shared" si="27"/>
        <v/>
      </c>
      <c r="H414" t="str">
        <f t="shared" si="25"/>
        <v>Southeast*</v>
      </c>
      <c r="J414" t="str">
        <f t="shared" si="26"/>
        <v>Oath Keepers</v>
      </c>
    </row>
    <row r="415" spans="1:10" x14ac:dyDescent="0.25">
      <c r="A415" t="s">
        <v>631</v>
      </c>
      <c r="B415" t="s">
        <v>684</v>
      </c>
      <c r="C415" s="4" t="s">
        <v>684</v>
      </c>
      <c r="E415" t="str">
        <f t="shared" si="24"/>
        <v>Kansas</v>
      </c>
      <c r="F415">
        <v>0</v>
      </c>
      <c r="G415" t="str">
        <f t="shared" si="27"/>
        <v/>
      </c>
      <c r="H415" t="str">
        <f t="shared" si="25"/>
        <v>Prophecy Club Resources, The</v>
      </c>
      <c r="I415" t="s">
        <v>684</v>
      </c>
      <c r="J415" t="str">
        <f t="shared" si="26"/>
        <v>Prophecy Club Resources, The</v>
      </c>
    </row>
    <row r="416" spans="1:10" x14ac:dyDescent="0.25">
      <c r="A416" t="s">
        <v>631</v>
      </c>
      <c r="B416" t="s">
        <v>684</v>
      </c>
      <c r="C416" s="1" t="s">
        <v>247</v>
      </c>
      <c r="E416" t="str">
        <f t="shared" si="24"/>
        <v>Kansas</v>
      </c>
      <c r="F416">
        <v>1</v>
      </c>
      <c r="G416" t="str">
        <f t="shared" si="27"/>
        <v/>
      </c>
      <c r="H416" t="str">
        <f t="shared" si="25"/>
        <v>Topeka</v>
      </c>
      <c r="J416" t="str">
        <f t="shared" si="26"/>
        <v>Prophecy Club Resources, The</v>
      </c>
    </row>
    <row r="417" spans="1:10" x14ac:dyDescent="0.25">
      <c r="A417" t="s">
        <v>631</v>
      </c>
      <c r="B417" t="s">
        <v>672</v>
      </c>
      <c r="C417" s="4" t="s">
        <v>672</v>
      </c>
      <c r="E417" t="str">
        <f t="shared" si="24"/>
        <v>Kansas</v>
      </c>
      <c r="F417">
        <v>0</v>
      </c>
      <c r="G417" t="str">
        <f t="shared" si="27"/>
        <v/>
      </c>
      <c r="H417" t="str">
        <f t="shared" si="25"/>
        <v>Three Percenters-III%ers, The</v>
      </c>
      <c r="I417" t="s">
        <v>672</v>
      </c>
      <c r="J417" t="str">
        <f t="shared" si="26"/>
        <v>Three Percenters-III%ers, The</v>
      </c>
    </row>
    <row r="418" spans="1:10" x14ac:dyDescent="0.25">
      <c r="A418" t="s">
        <v>631</v>
      </c>
      <c r="B418" t="s">
        <v>672</v>
      </c>
      <c r="C418" s="1" t="s">
        <v>248</v>
      </c>
      <c r="E418" t="str">
        <f t="shared" si="24"/>
        <v>Kansas</v>
      </c>
      <c r="F418">
        <v>1</v>
      </c>
      <c r="G418" t="str">
        <f t="shared" si="27"/>
        <v/>
      </c>
      <c r="H418" t="str">
        <f t="shared" si="25"/>
        <v>Ellsworth County</v>
      </c>
      <c r="J418" t="str">
        <f t="shared" si="26"/>
        <v>Three Percenters-III%ers, The</v>
      </c>
    </row>
    <row r="419" spans="1:10" ht="23.25" x14ac:dyDescent="0.35">
      <c r="A419" t="s">
        <v>632</v>
      </c>
      <c r="B419" t="s">
        <v>249</v>
      </c>
      <c r="C419" s="2" t="s">
        <v>249</v>
      </c>
      <c r="D419" t="s">
        <v>632</v>
      </c>
      <c r="E419" t="str">
        <f t="shared" si="24"/>
        <v>Kentucky</v>
      </c>
      <c r="F419" t="s">
        <v>664</v>
      </c>
      <c r="G419" t="str">
        <f t="shared" si="27"/>
        <v/>
      </c>
      <c r="H419" t="str">
        <f t="shared" si="25"/>
        <v>KENTUCKY (12)</v>
      </c>
      <c r="I419" t="s">
        <v>249</v>
      </c>
      <c r="J419" t="str">
        <f t="shared" si="26"/>
        <v>KENTUCKY (12)</v>
      </c>
    </row>
    <row r="420" spans="1:10" x14ac:dyDescent="0.25">
      <c r="A420" t="s">
        <v>632</v>
      </c>
      <c r="B420" t="s">
        <v>1</v>
      </c>
      <c r="C420" s="4" t="s">
        <v>1</v>
      </c>
      <c r="E420" t="str">
        <f t="shared" si="24"/>
        <v>Kentucky</v>
      </c>
      <c r="F420">
        <v>0</v>
      </c>
      <c r="G420" t="str">
        <f t="shared" si="27"/>
        <v/>
      </c>
      <c r="H420" t="str">
        <f t="shared" si="25"/>
        <v>III% Security Force*</v>
      </c>
      <c r="I420" t="s">
        <v>1</v>
      </c>
      <c r="J420" t="str">
        <f t="shared" si="26"/>
        <v>III% Security Force*</v>
      </c>
    </row>
    <row r="421" spans="1:10" x14ac:dyDescent="0.25">
      <c r="A421" t="s">
        <v>632</v>
      </c>
      <c r="B421" t="s">
        <v>1</v>
      </c>
      <c r="C421" s="1" t="s">
        <v>2</v>
      </c>
      <c r="E421" t="str">
        <f t="shared" si="24"/>
        <v>Kentucky</v>
      </c>
      <c r="F421">
        <v>1</v>
      </c>
      <c r="G421" t="str">
        <f t="shared" si="27"/>
        <v/>
      </c>
      <c r="H421" t="str">
        <f t="shared" si="25"/>
        <v>Statewide</v>
      </c>
      <c r="J421" t="str">
        <f t="shared" si="26"/>
        <v>III% Security Force*</v>
      </c>
    </row>
    <row r="422" spans="1:10" x14ac:dyDescent="0.25">
      <c r="A422" t="s">
        <v>632</v>
      </c>
      <c r="B422" t="s">
        <v>3</v>
      </c>
      <c r="C422" s="4" t="s">
        <v>3</v>
      </c>
      <c r="E422" t="str">
        <f t="shared" si="24"/>
        <v>Kentucky</v>
      </c>
      <c r="F422">
        <v>0</v>
      </c>
      <c r="G422" t="str">
        <f t="shared" si="27"/>
        <v/>
      </c>
      <c r="H422" t="str">
        <f t="shared" si="25"/>
        <v>III% United Patriots*</v>
      </c>
      <c r="I422" t="s">
        <v>3</v>
      </c>
      <c r="J422" t="str">
        <f t="shared" si="26"/>
        <v>III% United Patriots*</v>
      </c>
    </row>
    <row r="423" spans="1:10" x14ac:dyDescent="0.25">
      <c r="A423" t="s">
        <v>632</v>
      </c>
      <c r="B423" t="s">
        <v>3</v>
      </c>
      <c r="C423" s="1" t="s">
        <v>2</v>
      </c>
      <c r="E423" t="str">
        <f t="shared" si="24"/>
        <v>Kentucky</v>
      </c>
      <c r="F423">
        <v>1</v>
      </c>
      <c r="G423" t="str">
        <f t="shared" si="27"/>
        <v/>
      </c>
      <c r="H423" t="str">
        <f t="shared" si="25"/>
        <v>Statewide</v>
      </c>
      <c r="J423" t="str">
        <f t="shared" si="26"/>
        <v>III% United Patriots*</v>
      </c>
    </row>
    <row r="424" spans="1:10" x14ac:dyDescent="0.25">
      <c r="A424" t="s">
        <v>632</v>
      </c>
      <c r="B424" t="s">
        <v>6</v>
      </c>
      <c r="C424" s="4" t="s">
        <v>6</v>
      </c>
      <c r="E424" t="str">
        <f t="shared" si="24"/>
        <v>Kentucky</v>
      </c>
      <c r="F424">
        <v>0</v>
      </c>
      <c r="G424" t="str">
        <f t="shared" si="27"/>
        <v/>
      </c>
      <c r="H424" t="str">
        <f t="shared" si="25"/>
        <v>American Patriots III%</v>
      </c>
      <c r="I424" t="s">
        <v>6</v>
      </c>
      <c r="J424" t="str">
        <f t="shared" si="26"/>
        <v>American Patriots III%</v>
      </c>
    </row>
    <row r="425" spans="1:10" x14ac:dyDescent="0.25">
      <c r="A425" t="s">
        <v>632</v>
      </c>
      <c r="B425" t="s">
        <v>6</v>
      </c>
      <c r="C425" s="1" t="s">
        <v>2</v>
      </c>
      <c r="E425" t="str">
        <f t="shared" si="24"/>
        <v>Kentucky</v>
      </c>
      <c r="F425">
        <v>1</v>
      </c>
      <c r="G425" t="str">
        <f t="shared" si="27"/>
        <v/>
      </c>
      <c r="H425" t="str">
        <f t="shared" si="25"/>
        <v>Statewide</v>
      </c>
      <c r="J425" t="str">
        <f t="shared" si="26"/>
        <v>American Patriots III%</v>
      </c>
    </row>
    <row r="426" spans="1:10" x14ac:dyDescent="0.25">
      <c r="A426" t="s">
        <v>632</v>
      </c>
      <c r="B426" t="s">
        <v>250</v>
      </c>
      <c r="C426" s="4" t="s">
        <v>250</v>
      </c>
      <c r="E426" t="str">
        <f t="shared" si="24"/>
        <v>Kentucky</v>
      </c>
      <c r="F426">
        <v>0</v>
      </c>
      <c r="G426" t="str">
        <f t="shared" si="27"/>
        <v/>
      </c>
      <c r="H426" t="str">
        <f t="shared" si="25"/>
        <v>B’Nai YHWH Alaheim</v>
      </c>
      <c r="I426" t="s">
        <v>250</v>
      </c>
      <c r="J426" t="str">
        <f t="shared" si="26"/>
        <v>B’Nai YHWH Alaheim</v>
      </c>
    </row>
    <row r="427" spans="1:10" x14ac:dyDescent="0.25">
      <c r="A427" t="s">
        <v>632</v>
      </c>
      <c r="B427" t="s">
        <v>250</v>
      </c>
      <c r="C427" s="1" t="s">
        <v>251</v>
      </c>
      <c r="E427" t="str">
        <f t="shared" si="24"/>
        <v>Kentucky</v>
      </c>
      <c r="F427">
        <v>1</v>
      </c>
      <c r="G427" t="str">
        <f t="shared" si="27"/>
        <v/>
      </c>
      <c r="H427" t="str">
        <f t="shared" si="25"/>
        <v>Louisville</v>
      </c>
      <c r="J427" t="str">
        <f t="shared" si="26"/>
        <v>B’Nai YHWH Alaheim</v>
      </c>
    </row>
    <row r="428" spans="1:10" x14ac:dyDescent="0.25">
      <c r="A428" t="s">
        <v>632</v>
      </c>
      <c r="B428" t="s">
        <v>685</v>
      </c>
      <c r="C428" s="4" t="s">
        <v>685</v>
      </c>
      <c r="E428" t="str">
        <f t="shared" si="24"/>
        <v>Kentucky</v>
      </c>
      <c r="F428">
        <v>0</v>
      </c>
      <c r="G428" t="str">
        <f t="shared" si="27"/>
        <v/>
      </c>
      <c r="H428" t="str">
        <f t="shared" si="25"/>
        <v>Constitution Party of Kentucky</v>
      </c>
      <c r="I428" t="s">
        <v>685</v>
      </c>
      <c r="J428" t="str">
        <f t="shared" si="26"/>
        <v>Constitution Party of Kentucky</v>
      </c>
    </row>
    <row r="429" spans="1:10" x14ac:dyDescent="0.25">
      <c r="A429" t="s">
        <v>632</v>
      </c>
      <c r="B429" t="s">
        <v>685</v>
      </c>
      <c r="C429" s="1" t="s">
        <v>252</v>
      </c>
      <c r="E429" t="str">
        <f t="shared" si="24"/>
        <v>Kentucky</v>
      </c>
      <c r="F429">
        <v>1</v>
      </c>
      <c r="G429" t="str">
        <f t="shared" si="27"/>
        <v/>
      </c>
      <c r="H429" t="str">
        <f t="shared" si="25"/>
        <v>Lexington</v>
      </c>
      <c r="J429" t="str">
        <f t="shared" si="26"/>
        <v>Constitution Party of Kentucky</v>
      </c>
    </row>
    <row r="430" spans="1:10" x14ac:dyDescent="0.25">
      <c r="A430" t="s">
        <v>632</v>
      </c>
      <c r="B430" t="s">
        <v>15</v>
      </c>
      <c r="C430" s="4" t="s">
        <v>15</v>
      </c>
      <c r="E430" t="str">
        <f t="shared" si="24"/>
        <v>Kentucky</v>
      </c>
      <c r="F430">
        <v>0</v>
      </c>
      <c r="G430" t="str">
        <f t="shared" si="27"/>
        <v/>
      </c>
      <c r="H430" t="str">
        <f t="shared" si="25"/>
        <v>John Birch Society</v>
      </c>
      <c r="I430" t="s">
        <v>15</v>
      </c>
      <c r="J430" t="str">
        <f t="shared" si="26"/>
        <v>John Birch Society</v>
      </c>
    </row>
    <row r="431" spans="1:10" x14ac:dyDescent="0.25">
      <c r="A431" t="s">
        <v>632</v>
      </c>
      <c r="B431" t="s">
        <v>15</v>
      </c>
      <c r="C431" s="1" t="s">
        <v>253</v>
      </c>
      <c r="E431" t="str">
        <f t="shared" si="24"/>
        <v>Kentucky</v>
      </c>
      <c r="F431">
        <v>1</v>
      </c>
      <c r="G431" t="str">
        <f t="shared" si="27"/>
        <v/>
      </c>
      <c r="H431" t="str">
        <f t="shared" si="25"/>
        <v>La Grange</v>
      </c>
      <c r="J431" t="str">
        <f t="shared" si="26"/>
        <v>John Birch Society</v>
      </c>
    </row>
    <row r="432" spans="1:10" x14ac:dyDescent="0.25">
      <c r="A432" t="s">
        <v>632</v>
      </c>
      <c r="B432" t="s">
        <v>254</v>
      </c>
      <c r="C432" s="4" t="s">
        <v>254</v>
      </c>
      <c r="E432" t="str">
        <f t="shared" si="24"/>
        <v>Kentucky</v>
      </c>
      <c r="F432">
        <v>0</v>
      </c>
      <c r="G432" t="str">
        <f t="shared" si="27"/>
        <v/>
      </c>
      <c r="H432" t="str">
        <f t="shared" si="25"/>
        <v>KY County Rangers*</v>
      </c>
      <c r="I432" t="s">
        <v>254</v>
      </c>
      <c r="J432" t="str">
        <f t="shared" si="26"/>
        <v>KY County Rangers*</v>
      </c>
    </row>
    <row r="433" spans="1:10" x14ac:dyDescent="0.25">
      <c r="A433" t="s">
        <v>632</v>
      </c>
      <c r="B433" t="s">
        <v>254</v>
      </c>
      <c r="C433" s="1" t="s">
        <v>255</v>
      </c>
      <c r="E433" t="str">
        <f t="shared" si="24"/>
        <v>Kentucky</v>
      </c>
      <c r="F433">
        <v>1</v>
      </c>
      <c r="G433" t="str">
        <f t="shared" si="27"/>
        <v/>
      </c>
      <c r="H433" t="str">
        <f t="shared" si="25"/>
        <v>Bath County</v>
      </c>
      <c r="J433" t="str">
        <f t="shared" si="26"/>
        <v>KY County Rangers*</v>
      </c>
    </row>
    <row r="434" spans="1:10" x14ac:dyDescent="0.25">
      <c r="A434" t="s">
        <v>632</v>
      </c>
      <c r="B434" t="s">
        <v>21</v>
      </c>
      <c r="C434" s="4" t="s">
        <v>21</v>
      </c>
      <c r="E434" t="str">
        <f t="shared" si="24"/>
        <v>Kentucky</v>
      </c>
      <c r="F434">
        <v>0</v>
      </c>
      <c r="G434" t="str">
        <f t="shared" si="27"/>
        <v/>
      </c>
      <c r="H434" t="str">
        <f t="shared" si="25"/>
        <v>Oath Keepers</v>
      </c>
      <c r="I434" t="s">
        <v>21</v>
      </c>
      <c r="J434" t="str">
        <f t="shared" si="26"/>
        <v>Oath Keepers</v>
      </c>
    </row>
    <row r="435" spans="1:10" x14ac:dyDescent="0.25">
      <c r="A435" t="s">
        <v>632</v>
      </c>
      <c r="B435" t="s">
        <v>21</v>
      </c>
      <c r="C435" s="1" t="s">
        <v>256</v>
      </c>
      <c r="E435" t="str">
        <f t="shared" si="24"/>
        <v>Kentucky</v>
      </c>
      <c r="F435">
        <v>1</v>
      </c>
      <c r="G435" t="str">
        <f t="shared" si="27"/>
        <v/>
      </c>
      <c r="H435" t="str">
        <f t="shared" si="25"/>
        <v>Ekron</v>
      </c>
      <c r="J435" t="str">
        <f t="shared" si="26"/>
        <v>Oath Keepers</v>
      </c>
    </row>
    <row r="436" spans="1:10" x14ac:dyDescent="0.25">
      <c r="A436" t="s">
        <v>632</v>
      </c>
      <c r="B436" t="s">
        <v>257</v>
      </c>
      <c r="C436" s="4" t="s">
        <v>257</v>
      </c>
      <c r="E436" t="str">
        <f t="shared" si="24"/>
        <v>Kentucky</v>
      </c>
      <c r="F436">
        <v>0</v>
      </c>
      <c r="G436" t="str">
        <f t="shared" si="27"/>
        <v/>
      </c>
      <c r="H436" t="str">
        <f t="shared" si="25"/>
        <v>Take Back Kentucky</v>
      </c>
      <c r="I436" t="s">
        <v>257</v>
      </c>
      <c r="J436" t="str">
        <f t="shared" si="26"/>
        <v>Take Back Kentucky</v>
      </c>
    </row>
    <row r="437" spans="1:10" x14ac:dyDescent="0.25">
      <c r="A437" t="s">
        <v>632</v>
      </c>
      <c r="B437" t="s">
        <v>257</v>
      </c>
      <c r="C437" s="1" t="s">
        <v>258</v>
      </c>
      <c r="E437" t="str">
        <f t="shared" si="24"/>
        <v>Kentucky</v>
      </c>
      <c r="F437">
        <v>1</v>
      </c>
      <c r="G437" t="str">
        <f t="shared" si="27"/>
        <v/>
      </c>
      <c r="H437" t="str">
        <f t="shared" si="25"/>
        <v>Clarkson</v>
      </c>
      <c r="J437" t="str">
        <f t="shared" si="26"/>
        <v>Take Back Kentucky</v>
      </c>
    </row>
    <row r="438" spans="1:10" x14ac:dyDescent="0.25">
      <c r="A438" t="s">
        <v>632</v>
      </c>
      <c r="B438" t="s">
        <v>259</v>
      </c>
      <c r="C438" s="4" t="s">
        <v>259</v>
      </c>
      <c r="E438" t="str">
        <f t="shared" si="24"/>
        <v>Kentucky</v>
      </c>
      <c r="F438">
        <v>0</v>
      </c>
      <c r="G438" t="str">
        <f t="shared" si="27"/>
        <v/>
      </c>
      <c r="H438" t="str">
        <f t="shared" si="25"/>
        <v>Tea Party of Kentucky</v>
      </c>
      <c r="I438" t="s">
        <v>259</v>
      </c>
      <c r="J438" t="str">
        <f t="shared" si="26"/>
        <v>Tea Party of Kentucky</v>
      </c>
    </row>
    <row r="439" spans="1:10" x14ac:dyDescent="0.25">
      <c r="A439" t="s">
        <v>632</v>
      </c>
      <c r="B439" t="s">
        <v>259</v>
      </c>
      <c r="C439" s="1" t="s">
        <v>251</v>
      </c>
      <c r="E439" t="str">
        <f t="shared" si="24"/>
        <v>Kentucky</v>
      </c>
      <c r="F439">
        <v>1</v>
      </c>
      <c r="G439" t="str">
        <f t="shared" si="27"/>
        <v/>
      </c>
      <c r="H439" t="str">
        <f t="shared" si="25"/>
        <v>Louisville</v>
      </c>
      <c r="J439" t="str">
        <f t="shared" si="26"/>
        <v>Tea Party of Kentucky</v>
      </c>
    </row>
    <row r="440" spans="1:10" x14ac:dyDescent="0.25">
      <c r="A440" t="s">
        <v>632</v>
      </c>
      <c r="B440" t="s">
        <v>672</v>
      </c>
      <c r="C440" s="4" t="s">
        <v>672</v>
      </c>
      <c r="E440" t="str">
        <f t="shared" si="24"/>
        <v>Kentucky</v>
      </c>
      <c r="F440">
        <v>0</v>
      </c>
      <c r="G440" t="str">
        <f t="shared" si="27"/>
        <v/>
      </c>
      <c r="H440" t="str">
        <f t="shared" si="25"/>
        <v>Three Percenters-III%ers, The</v>
      </c>
      <c r="I440" t="s">
        <v>672</v>
      </c>
      <c r="J440" t="str">
        <f t="shared" si="26"/>
        <v>Three Percenters-III%ers, The</v>
      </c>
    </row>
    <row r="441" spans="1:10" x14ac:dyDescent="0.25">
      <c r="A441" t="s">
        <v>632</v>
      </c>
      <c r="B441" t="s">
        <v>672</v>
      </c>
      <c r="C441" s="1" t="s">
        <v>260</v>
      </c>
      <c r="E441" t="str">
        <f t="shared" si="24"/>
        <v>Kentucky</v>
      </c>
      <c r="F441">
        <v>1</v>
      </c>
      <c r="G441" t="str">
        <f t="shared" si="27"/>
        <v/>
      </c>
      <c r="H441" t="str">
        <f t="shared" si="25"/>
        <v>Bullitt County</v>
      </c>
      <c r="J441" t="str">
        <f t="shared" si="26"/>
        <v>Three Percenters-III%ers, The</v>
      </c>
    </row>
    <row r="442" spans="1:10" x14ac:dyDescent="0.25">
      <c r="A442" t="s">
        <v>632</v>
      </c>
      <c r="B442" t="s">
        <v>261</v>
      </c>
      <c r="C442" s="4" t="s">
        <v>261</v>
      </c>
      <c r="E442" t="str">
        <f t="shared" si="24"/>
        <v>Kentucky</v>
      </c>
      <c r="F442">
        <v>0</v>
      </c>
      <c r="G442" t="str">
        <f t="shared" si="27"/>
        <v/>
      </c>
      <c r="H442" t="str">
        <f t="shared" si="25"/>
        <v>Watchmen of America</v>
      </c>
      <c r="I442" t="s">
        <v>261</v>
      </c>
      <c r="J442" t="str">
        <f t="shared" si="26"/>
        <v>Watchmen of America</v>
      </c>
    </row>
    <row r="443" spans="1:10" x14ac:dyDescent="0.25">
      <c r="A443" t="s">
        <v>632</v>
      </c>
      <c r="B443" t="s">
        <v>261</v>
      </c>
      <c r="C443" s="1" t="s">
        <v>252</v>
      </c>
      <c r="E443" t="str">
        <f t="shared" si="24"/>
        <v>Kentucky</v>
      </c>
      <c r="F443">
        <v>1</v>
      </c>
      <c r="G443" t="str">
        <f t="shared" si="27"/>
        <v/>
      </c>
      <c r="H443" t="str">
        <f t="shared" si="25"/>
        <v>Lexington</v>
      </c>
      <c r="J443" t="str">
        <f t="shared" si="26"/>
        <v>Watchmen of America</v>
      </c>
    </row>
    <row r="444" spans="1:10" ht="23.25" x14ac:dyDescent="0.35">
      <c r="A444" t="s">
        <v>633</v>
      </c>
      <c r="B444" t="s">
        <v>262</v>
      </c>
      <c r="C444" s="2" t="s">
        <v>262</v>
      </c>
      <c r="D444" t="s">
        <v>633</v>
      </c>
      <c r="E444" t="str">
        <f t="shared" si="24"/>
        <v>Louisiana</v>
      </c>
      <c r="F444" t="s">
        <v>664</v>
      </c>
      <c r="G444" t="str">
        <f t="shared" si="27"/>
        <v/>
      </c>
      <c r="H444" t="str">
        <f t="shared" si="25"/>
        <v>LOUISIANA (9)</v>
      </c>
      <c r="I444" t="s">
        <v>262</v>
      </c>
      <c r="J444" t="str">
        <f t="shared" si="26"/>
        <v>LOUISIANA (9)</v>
      </c>
    </row>
    <row r="445" spans="1:10" x14ac:dyDescent="0.25">
      <c r="A445" t="s">
        <v>633</v>
      </c>
      <c r="B445" t="s">
        <v>3</v>
      </c>
      <c r="C445" s="4" t="s">
        <v>3</v>
      </c>
      <c r="E445" t="str">
        <f t="shared" si="24"/>
        <v>Louisiana</v>
      </c>
      <c r="F445">
        <v>0</v>
      </c>
      <c r="G445" t="str">
        <f t="shared" si="27"/>
        <v/>
      </c>
      <c r="H445" t="str">
        <f t="shared" si="25"/>
        <v>III% United Patriots*</v>
      </c>
      <c r="I445" t="s">
        <v>3</v>
      </c>
      <c r="J445" t="str">
        <f t="shared" si="26"/>
        <v>III% United Patriots*</v>
      </c>
    </row>
    <row r="446" spans="1:10" x14ac:dyDescent="0.25">
      <c r="A446" t="s">
        <v>633</v>
      </c>
      <c r="B446" t="s">
        <v>3</v>
      </c>
      <c r="C446" s="1" t="s">
        <v>2</v>
      </c>
      <c r="E446" t="str">
        <f t="shared" si="24"/>
        <v>Louisiana</v>
      </c>
      <c r="F446">
        <v>1</v>
      </c>
      <c r="G446" t="str">
        <f t="shared" si="27"/>
        <v/>
      </c>
      <c r="H446" t="str">
        <f t="shared" si="25"/>
        <v>Statewide</v>
      </c>
      <c r="J446" t="str">
        <f t="shared" si="26"/>
        <v>III% United Patriots*</v>
      </c>
    </row>
    <row r="447" spans="1:10" x14ac:dyDescent="0.25">
      <c r="A447" t="s">
        <v>633</v>
      </c>
      <c r="B447" t="s">
        <v>6</v>
      </c>
      <c r="C447" s="4" t="s">
        <v>6</v>
      </c>
      <c r="E447" t="str">
        <f t="shared" si="24"/>
        <v>Louisiana</v>
      </c>
      <c r="F447">
        <v>0</v>
      </c>
      <c r="G447" t="str">
        <f t="shared" si="27"/>
        <v/>
      </c>
      <c r="H447" t="str">
        <f t="shared" si="25"/>
        <v>American Patriots III%</v>
      </c>
      <c r="I447" t="s">
        <v>6</v>
      </c>
      <c r="J447" t="str">
        <f t="shared" si="26"/>
        <v>American Patriots III%</v>
      </c>
    </row>
    <row r="448" spans="1:10" x14ac:dyDescent="0.25">
      <c r="A448" t="s">
        <v>633</v>
      </c>
      <c r="B448" t="s">
        <v>6</v>
      </c>
      <c r="C448" s="1" t="s">
        <v>2</v>
      </c>
      <c r="E448" t="str">
        <f t="shared" si="24"/>
        <v>Louisiana</v>
      </c>
      <c r="F448">
        <v>1</v>
      </c>
      <c r="G448" t="str">
        <f t="shared" si="27"/>
        <v/>
      </c>
      <c r="H448" t="str">
        <f t="shared" si="25"/>
        <v>Statewide</v>
      </c>
      <c r="J448" t="str">
        <f t="shared" si="26"/>
        <v>American Patriots III%</v>
      </c>
    </row>
    <row r="449" spans="1:10" x14ac:dyDescent="0.25">
      <c r="A449" t="s">
        <v>633</v>
      </c>
      <c r="B449" t="s">
        <v>686</v>
      </c>
      <c r="C449" s="4" t="s">
        <v>686</v>
      </c>
      <c r="E449" t="str">
        <f t="shared" si="24"/>
        <v>Louisiana</v>
      </c>
      <c r="F449">
        <v>0</v>
      </c>
      <c r="G449" t="str">
        <f t="shared" si="27"/>
        <v/>
      </c>
      <c r="H449" t="str">
        <f t="shared" si="25"/>
        <v>Constitution Party of Louisiana</v>
      </c>
      <c r="I449" t="s">
        <v>686</v>
      </c>
      <c r="J449" t="str">
        <f t="shared" si="26"/>
        <v>Constitution Party of Louisiana</v>
      </c>
    </row>
    <row r="450" spans="1:10" x14ac:dyDescent="0.25">
      <c r="A450" t="s">
        <v>633</v>
      </c>
      <c r="B450" t="s">
        <v>686</v>
      </c>
      <c r="C450" s="1" t="s">
        <v>263</v>
      </c>
      <c r="E450" t="str">
        <f t="shared" ref="E450:E513" si="28">IF(ISBLANK(D450),E449,D450)</f>
        <v>Louisiana</v>
      </c>
      <c r="F450">
        <v>1</v>
      </c>
      <c r="G450" t="str">
        <f t="shared" si="27"/>
        <v/>
      </c>
      <c r="H450" t="str">
        <f t="shared" ref="H450:H513" si="29">C450</f>
        <v>Baton Rouge</v>
      </c>
      <c r="J450" t="str">
        <f t="shared" ref="J450:J513" si="30">IF(ISBLANK(I450),IF(ISBLANK(I449),J449,I449),I450)</f>
        <v>Constitution Party of Louisiana</v>
      </c>
    </row>
    <row r="451" spans="1:10" x14ac:dyDescent="0.25">
      <c r="A451" t="s">
        <v>633</v>
      </c>
      <c r="B451" t="s">
        <v>10</v>
      </c>
      <c r="C451" s="4" t="s">
        <v>10</v>
      </c>
      <c r="E451" t="str">
        <f t="shared" si="28"/>
        <v>Louisiana</v>
      </c>
      <c r="F451">
        <v>0</v>
      </c>
      <c r="G451" t="str">
        <f t="shared" ref="G451:G514" si="31">IF(AND(F451=0,F450=0),"HELP!","")</f>
        <v/>
      </c>
      <c r="H451" t="str">
        <f t="shared" si="29"/>
        <v>Eagle Forum</v>
      </c>
      <c r="I451" t="s">
        <v>10</v>
      </c>
      <c r="J451" t="str">
        <f t="shared" si="30"/>
        <v>Eagle Forum</v>
      </c>
    </row>
    <row r="452" spans="1:10" x14ac:dyDescent="0.25">
      <c r="A452" t="s">
        <v>633</v>
      </c>
      <c r="B452" t="s">
        <v>10</v>
      </c>
      <c r="C452" s="1" t="s">
        <v>264</v>
      </c>
      <c r="E452" t="str">
        <f t="shared" si="28"/>
        <v>Louisiana</v>
      </c>
      <c r="F452">
        <v>1</v>
      </c>
      <c r="G452" t="str">
        <f t="shared" si="31"/>
        <v/>
      </c>
      <c r="H452" t="str">
        <f t="shared" si="29"/>
        <v>Shreveport</v>
      </c>
      <c r="J452" t="str">
        <f t="shared" si="30"/>
        <v>Eagle Forum</v>
      </c>
    </row>
    <row r="453" spans="1:10" x14ac:dyDescent="0.25">
      <c r="A453" t="s">
        <v>633</v>
      </c>
      <c r="B453" t="s">
        <v>21</v>
      </c>
      <c r="C453" s="4" t="s">
        <v>21</v>
      </c>
      <c r="E453" t="str">
        <f t="shared" si="28"/>
        <v>Louisiana</v>
      </c>
      <c r="F453">
        <v>0</v>
      </c>
      <c r="G453" t="str">
        <f t="shared" si="31"/>
        <v/>
      </c>
      <c r="H453" t="str">
        <f t="shared" si="29"/>
        <v>Oath Keepers</v>
      </c>
      <c r="I453" t="s">
        <v>21</v>
      </c>
      <c r="J453" t="str">
        <f t="shared" si="30"/>
        <v>Oath Keepers</v>
      </c>
    </row>
    <row r="454" spans="1:10" x14ac:dyDescent="0.25">
      <c r="A454" t="s">
        <v>633</v>
      </c>
      <c r="B454" t="s">
        <v>21</v>
      </c>
      <c r="C454" s="1" t="s">
        <v>150</v>
      </c>
      <c r="E454" t="str">
        <f t="shared" si="28"/>
        <v>Louisiana</v>
      </c>
      <c r="F454">
        <v>1</v>
      </c>
      <c r="G454" t="str">
        <f t="shared" si="31"/>
        <v/>
      </c>
      <c r="H454" t="str">
        <f t="shared" si="29"/>
        <v>Central</v>
      </c>
      <c r="J454" t="str">
        <f t="shared" si="30"/>
        <v>Oath Keepers</v>
      </c>
    </row>
    <row r="455" spans="1:10" x14ac:dyDescent="0.25">
      <c r="A455" t="s">
        <v>633</v>
      </c>
      <c r="B455" t="s">
        <v>21</v>
      </c>
      <c r="C455" s="1" t="s">
        <v>265</v>
      </c>
      <c r="E455" t="str">
        <f t="shared" si="28"/>
        <v>Louisiana</v>
      </c>
      <c r="F455">
        <v>1</v>
      </c>
      <c r="G455" t="str">
        <f t="shared" si="31"/>
        <v/>
      </c>
      <c r="H455" t="str">
        <f t="shared" si="29"/>
        <v>Covington</v>
      </c>
      <c r="J455" t="str">
        <f t="shared" si="30"/>
        <v>Oath Keepers</v>
      </c>
    </row>
    <row r="456" spans="1:10" x14ac:dyDescent="0.25">
      <c r="A456" t="s">
        <v>633</v>
      </c>
      <c r="B456" t="s">
        <v>21</v>
      </c>
      <c r="C456" s="1" t="s">
        <v>263</v>
      </c>
      <c r="E456" t="str">
        <f t="shared" si="28"/>
        <v>Louisiana</v>
      </c>
      <c r="F456">
        <v>1</v>
      </c>
      <c r="G456" t="str">
        <f t="shared" si="31"/>
        <v/>
      </c>
      <c r="H456" t="str">
        <f t="shared" si="29"/>
        <v>Baton Rouge</v>
      </c>
      <c r="J456" t="str">
        <f t="shared" si="30"/>
        <v>Oath Keepers</v>
      </c>
    </row>
    <row r="457" spans="1:10" x14ac:dyDescent="0.25">
      <c r="A457" t="s">
        <v>633</v>
      </c>
      <c r="B457" t="s">
        <v>237</v>
      </c>
      <c r="C457" s="4" t="s">
        <v>237</v>
      </c>
      <c r="E457" t="str">
        <f t="shared" si="28"/>
        <v>Louisiana</v>
      </c>
      <c r="F457">
        <v>0</v>
      </c>
      <c r="G457" t="str">
        <f t="shared" si="31"/>
        <v/>
      </c>
      <c r="H457" t="str">
        <f t="shared" si="29"/>
        <v>Outlaw Militia*</v>
      </c>
      <c r="I457" t="s">
        <v>237</v>
      </c>
      <c r="J457" t="str">
        <f t="shared" si="30"/>
        <v>Outlaw Militia*</v>
      </c>
    </row>
    <row r="458" spans="1:10" x14ac:dyDescent="0.25">
      <c r="A458" t="s">
        <v>633</v>
      </c>
      <c r="B458" t="s">
        <v>237</v>
      </c>
      <c r="C458" s="1" t="s">
        <v>266</v>
      </c>
      <c r="E458" t="str">
        <f t="shared" si="28"/>
        <v>Louisiana</v>
      </c>
      <c r="F458">
        <v>1</v>
      </c>
      <c r="G458" t="str">
        <f t="shared" si="31"/>
        <v/>
      </c>
      <c r="H458" t="str">
        <f t="shared" si="29"/>
        <v>Tangipahoa Parish</v>
      </c>
      <c r="J458" t="str">
        <f t="shared" si="30"/>
        <v>Outlaw Militia*</v>
      </c>
    </row>
    <row r="459" spans="1:10" x14ac:dyDescent="0.25">
      <c r="A459" t="s">
        <v>633</v>
      </c>
      <c r="B459" t="s">
        <v>672</v>
      </c>
      <c r="C459" s="4" t="s">
        <v>672</v>
      </c>
      <c r="E459" t="str">
        <f t="shared" si="28"/>
        <v>Louisiana</v>
      </c>
      <c r="F459">
        <v>0</v>
      </c>
      <c r="G459" t="str">
        <f t="shared" si="31"/>
        <v/>
      </c>
      <c r="H459" t="str">
        <f t="shared" si="29"/>
        <v>Three Percenters-III%ers, The</v>
      </c>
      <c r="I459" t="s">
        <v>672</v>
      </c>
      <c r="J459" t="str">
        <f t="shared" si="30"/>
        <v>Three Percenters-III%ers, The</v>
      </c>
    </row>
    <row r="460" spans="1:10" x14ac:dyDescent="0.25">
      <c r="A460" t="s">
        <v>633</v>
      </c>
      <c r="B460" t="s">
        <v>672</v>
      </c>
      <c r="C460" s="1" t="s">
        <v>267</v>
      </c>
      <c r="E460" t="str">
        <f t="shared" si="28"/>
        <v>Louisiana</v>
      </c>
      <c r="F460">
        <v>1</v>
      </c>
      <c r="G460" t="str">
        <f t="shared" si="31"/>
        <v/>
      </c>
      <c r="H460" t="str">
        <f t="shared" si="29"/>
        <v>Avoyelles Parish</v>
      </c>
      <c r="J460" t="str">
        <f t="shared" si="30"/>
        <v>Three Percenters-III%ers, The</v>
      </c>
    </row>
    <row r="461" spans="1:10" ht="23.25" x14ac:dyDescent="0.35">
      <c r="A461" t="s">
        <v>634</v>
      </c>
      <c r="B461" t="s">
        <v>268</v>
      </c>
      <c r="C461" s="2" t="s">
        <v>268</v>
      </c>
      <c r="D461" t="s">
        <v>634</v>
      </c>
      <c r="E461" t="str">
        <f t="shared" si="28"/>
        <v>Maine</v>
      </c>
      <c r="F461" t="s">
        <v>664</v>
      </c>
      <c r="G461" t="str">
        <f t="shared" si="31"/>
        <v/>
      </c>
      <c r="H461" t="str">
        <f t="shared" si="29"/>
        <v>MAINE (8)</v>
      </c>
      <c r="I461" t="s">
        <v>268</v>
      </c>
      <c r="J461" t="str">
        <f t="shared" si="30"/>
        <v>MAINE (8)</v>
      </c>
    </row>
    <row r="462" spans="1:10" x14ac:dyDescent="0.25">
      <c r="A462" t="s">
        <v>634</v>
      </c>
      <c r="B462" t="s">
        <v>3</v>
      </c>
      <c r="C462" s="4" t="s">
        <v>3</v>
      </c>
      <c r="E462" t="str">
        <f t="shared" si="28"/>
        <v>Maine</v>
      </c>
      <c r="F462">
        <v>0</v>
      </c>
      <c r="G462" t="str">
        <f t="shared" si="31"/>
        <v/>
      </c>
      <c r="H462" t="str">
        <f t="shared" si="29"/>
        <v>III% United Patriots*</v>
      </c>
      <c r="I462" t="s">
        <v>3</v>
      </c>
      <c r="J462" t="str">
        <f t="shared" si="30"/>
        <v>III% United Patriots*</v>
      </c>
    </row>
    <row r="463" spans="1:10" x14ac:dyDescent="0.25">
      <c r="A463" t="s">
        <v>634</v>
      </c>
      <c r="B463" t="s">
        <v>3</v>
      </c>
      <c r="C463" s="1" t="s">
        <v>2</v>
      </c>
      <c r="E463" t="str">
        <f t="shared" si="28"/>
        <v>Maine</v>
      </c>
      <c r="F463">
        <v>1</v>
      </c>
      <c r="G463" t="str">
        <f t="shared" si="31"/>
        <v/>
      </c>
      <c r="H463" t="str">
        <f t="shared" si="29"/>
        <v>Statewide</v>
      </c>
      <c r="J463" t="str">
        <f t="shared" si="30"/>
        <v>III% United Patriots*</v>
      </c>
    </row>
    <row r="464" spans="1:10" x14ac:dyDescent="0.25">
      <c r="A464" t="s">
        <v>634</v>
      </c>
      <c r="B464" t="s">
        <v>6</v>
      </c>
      <c r="C464" s="4" t="s">
        <v>6</v>
      </c>
      <c r="E464" t="str">
        <f t="shared" si="28"/>
        <v>Maine</v>
      </c>
      <c r="F464">
        <v>0</v>
      </c>
      <c r="G464" t="str">
        <f t="shared" si="31"/>
        <v/>
      </c>
      <c r="H464" t="str">
        <f t="shared" si="29"/>
        <v>American Patriots III%</v>
      </c>
      <c r="I464" t="s">
        <v>6</v>
      </c>
      <c r="J464" t="str">
        <f t="shared" si="30"/>
        <v>American Patriots III%</v>
      </c>
    </row>
    <row r="465" spans="1:10" x14ac:dyDescent="0.25">
      <c r="A465" t="s">
        <v>634</v>
      </c>
      <c r="B465" t="s">
        <v>6</v>
      </c>
      <c r="C465" s="1" t="s">
        <v>2</v>
      </c>
      <c r="E465" t="str">
        <f t="shared" si="28"/>
        <v>Maine</v>
      </c>
      <c r="F465">
        <v>1</v>
      </c>
      <c r="G465" t="str">
        <f t="shared" si="31"/>
        <v/>
      </c>
      <c r="H465" t="str">
        <f t="shared" si="29"/>
        <v>Statewide</v>
      </c>
      <c r="J465" t="str">
        <f t="shared" si="30"/>
        <v>American Patriots III%</v>
      </c>
    </row>
    <row r="466" spans="1:10" x14ac:dyDescent="0.25">
      <c r="A466" t="s">
        <v>634</v>
      </c>
      <c r="B466" t="s">
        <v>15</v>
      </c>
      <c r="C466" s="4" t="s">
        <v>15</v>
      </c>
      <c r="E466" t="str">
        <f t="shared" si="28"/>
        <v>Maine</v>
      </c>
      <c r="F466">
        <v>0</v>
      </c>
      <c r="G466" t="str">
        <f t="shared" si="31"/>
        <v/>
      </c>
      <c r="H466" t="str">
        <f t="shared" si="29"/>
        <v>John Birch Society</v>
      </c>
      <c r="I466" t="s">
        <v>15</v>
      </c>
      <c r="J466" t="str">
        <f t="shared" si="30"/>
        <v>John Birch Society</v>
      </c>
    </row>
    <row r="467" spans="1:10" x14ac:dyDescent="0.25">
      <c r="A467" t="s">
        <v>634</v>
      </c>
      <c r="B467" t="s">
        <v>15</v>
      </c>
      <c r="C467" s="1" t="s">
        <v>2</v>
      </c>
      <c r="E467" t="str">
        <f t="shared" si="28"/>
        <v>Maine</v>
      </c>
      <c r="F467">
        <v>1</v>
      </c>
      <c r="G467" t="str">
        <f t="shared" si="31"/>
        <v/>
      </c>
      <c r="H467" t="str">
        <f t="shared" si="29"/>
        <v>Statewide</v>
      </c>
      <c r="J467" t="str">
        <f t="shared" si="30"/>
        <v>John Birch Society</v>
      </c>
    </row>
    <row r="468" spans="1:10" x14ac:dyDescent="0.25">
      <c r="A468" t="s">
        <v>634</v>
      </c>
      <c r="B468" t="s">
        <v>269</v>
      </c>
      <c r="C468" s="4" t="s">
        <v>269</v>
      </c>
      <c r="E468" t="str">
        <f t="shared" si="28"/>
        <v>Maine</v>
      </c>
      <c r="F468">
        <v>0</v>
      </c>
      <c r="G468" t="str">
        <f t="shared" si="31"/>
        <v/>
      </c>
      <c r="H468" t="str">
        <f t="shared" si="29"/>
        <v>Maine Militia*</v>
      </c>
      <c r="I468" t="s">
        <v>269</v>
      </c>
      <c r="J468" t="str">
        <f t="shared" si="30"/>
        <v>Maine Militia*</v>
      </c>
    </row>
    <row r="469" spans="1:10" x14ac:dyDescent="0.25">
      <c r="A469" t="s">
        <v>634</v>
      </c>
      <c r="B469" t="s">
        <v>269</v>
      </c>
      <c r="C469" s="1" t="s">
        <v>270</v>
      </c>
      <c r="E469" t="str">
        <f t="shared" si="28"/>
        <v>Maine</v>
      </c>
      <c r="F469">
        <v>1</v>
      </c>
      <c r="G469" t="str">
        <f t="shared" si="31"/>
        <v/>
      </c>
      <c r="H469" t="str">
        <f t="shared" si="29"/>
        <v>Bangor</v>
      </c>
      <c r="J469" t="str">
        <f t="shared" si="30"/>
        <v>Maine Militia*</v>
      </c>
    </row>
    <row r="470" spans="1:10" x14ac:dyDescent="0.25">
      <c r="A470" t="s">
        <v>634</v>
      </c>
      <c r="B470" t="s">
        <v>269</v>
      </c>
      <c r="C470" s="1" t="s">
        <v>271</v>
      </c>
      <c r="E470" t="str">
        <f t="shared" si="28"/>
        <v>Maine</v>
      </c>
      <c r="F470">
        <v>1</v>
      </c>
      <c r="G470" t="str">
        <f t="shared" si="31"/>
        <v/>
      </c>
      <c r="H470" t="str">
        <f t="shared" si="29"/>
        <v>Belfast</v>
      </c>
      <c r="J470" t="str">
        <f t="shared" si="30"/>
        <v>Maine Militia*</v>
      </c>
    </row>
    <row r="471" spans="1:10" x14ac:dyDescent="0.25">
      <c r="A471" t="s">
        <v>634</v>
      </c>
      <c r="B471" t="s">
        <v>672</v>
      </c>
      <c r="C471" s="4" t="s">
        <v>672</v>
      </c>
      <c r="E471" t="str">
        <f t="shared" si="28"/>
        <v>Maine</v>
      </c>
      <c r="F471">
        <v>0</v>
      </c>
      <c r="G471" t="str">
        <f t="shared" si="31"/>
        <v/>
      </c>
      <c r="H471" t="str">
        <f t="shared" si="29"/>
        <v>Three Percenters-III%ers, The</v>
      </c>
      <c r="I471" t="s">
        <v>672</v>
      </c>
      <c r="J471" t="str">
        <f t="shared" si="30"/>
        <v>Three Percenters-III%ers, The</v>
      </c>
    </row>
    <row r="472" spans="1:10" x14ac:dyDescent="0.25">
      <c r="A472" t="s">
        <v>634</v>
      </c>
      <c r="B472" t="s">
        <v>672</v>
      </c>
      <c r="C472" s="1" t="s">
        <v>272</v>
      </c>
      <c r="E472" t="str">
        <f t="shared" si="28"/>
        <v>Maine</v>
      </c>
      <c r="F472">
        <v>1</v>
      </c>
      <c r="G472" t="str">
        <f t="shared" si="31"/>
        <v/>
      </c>
      <c r="H472" t="str">
        <f t="shared" si="29"/>
        <v>Piscataquis County</v>
      </c>
      <c r="J472" t="str">
        <f t="shared" si="30"/>
        <v>Three Percenters-III%ers, The</v>
      </c>
    </row>
    <row r="473" spans="1:10" x14ac:dyDescent="0.25">
      <c r="A473" t="s">
        <v>634</v>
      </c>
      <c r="B473" t="s">
        <v>273</v>
      </c>
      <c r="C473" s="4" t="s">
        <v>273</v>
      </c>
      <c r="E473" t="str">
        <f t="shared" si="28"/>
        <v>Maine</v>
      </c>
      <c r="F473">
        <v>0</v>
      </c>
      <c r="G473" t="str">
        <f t="shared" si="31"/>
        <v/>
      </c>
      <c r="H473" t="str">
        <f t="shared" si="29"/>
        <v>Watchmen of Maine*</v>
      </c>
      <c r="I473" t="s">
        <v>273</v>
      </c>
      <c r="J473" t="str">
        <f t="shared" si="30"/>
        <v>Watchmen of Maine*</v>
      </c>
    </row>
    <row r="474" spans="1:10" x14ac:dyDescent="0.25">
      <c r="A474" t="s">
        <v>634</v>
      </c>
      <c r="B474" t="s">
        <v>273</v>
      </c>
      <c r="C474" s="1" t="s">
        <v>274</v>
      </c>
      <c r="E474" t="str">
        <f t="shared" si="28"/>
        <v>Maine</v>
      </c>
      <c r="F474">
        <v>1</v>
      </c>
      <c r="G474" t="str">
        <f t="shared" si="31"/>
        <v/>
      </c>
      <c r="H474" t="str">
        <f t="shared" si="29"/>
        <v>Sanford</v>
      </c>
      <c r="J474" t="str">
        <f t="shared" si="30"/>
        <v>Watchmen of Maine*</v>
      </c>
    </row>
    <row r="475" spans="1:10" x14ac:dyDescent="0.25">
      <c r="A475" t="s">
        <v>634</v>
      </c>
      <c r="B475" t="s">
        <v>111</v>
      </c>
      <c r="C475" s="4" t="s">
        <v>111</v>
      </c>
      <c r="E475" t="str">
        <f t="shared" si="28"/>
        <v>Maine</v>
      </c>
      <c r="F475">
        <v>0</v>
      </c>
      <c r="G475" t="str">
        <f t="shared" si="31"/>
        <v/>
      </c>
      <c r="H475" t="str">
        <f t="shared" si="29"/>
        <v>We Are Change</v>
      </c>
      <c r="I475" t="s">
        <v>111</v>
      </c>
      <c r="J475" t="str">
        <f t="shared" si="30"/>
        <v>We Are Change</v>
      </c>
    </row>
    <row r="476" spans="1:10" x14ac:dyDescent="0.25">
      <c r="A476" t="s">
        <v>634</v>
      </c>
      <c r="B476" t="s">
        <v>111</v>
      </c>
      <c r="C476" s="1" t="s">
        <v>270</v>
      </c>
      <c r="E476" t="str">
        <f t="shared" si="28"/>
        <v>Maine</v>
      </c>
      <c r="F476">
        <v>1</v>
      </c>
      <c r="G476" t="str">
        <f t="shared" si="31"/>
        <v/>
      </c>
      <c r="H476" t="str">
        <f t="shared" si="29"/>
        <v>Bangor</v>
      </c>
      <c r="J476" t="str">
        <f t="shared" si="30"/>
        <v>We Are Change</v>
      </c>
    </row>
    <row r="477" spans="1:10" ht="23.25" x14ac:dyDescent="0.35">
      <c r="A477" t="s">
        <v>635</v>
      </c>
      <c r="B477" t="s">
        <v>275</v>
      </c>
      <c r="C477" s="2" t="s">
        <v>275</v>
      </c>
      <c r="D477" t="s">
        <v>635</v>
      </c>
      <c r="E477" t="str">
        <f t="shared" si="28"/>
        <v>Maryland</v>
      </c>
      <c r="F477" t="s">
        <v>664</v>
      </c>
      <c r="G477" t="str">
        <f t="shared" si="31"/>
        <v/>
      </c>
      <c r="H477" t="str">
        <f t="shared" si="29"/>
        <v>MARYLAND (7)</v>
      </c>
      <c r="I477" t="s">
        <v>275</v>
      </c>
      <c r="J477" t="str">
        <f t="shared" si="30"/>
        <v>MARYLAND (7)</v>
      </c>
    </row>
    <row r="478" spans="1:10" x14ac:dyDescent="0.25">
      <c r="A478" t="s">
        <v>635</v>
      </c>
      <c r="B478" t="s">
        <v>3</v>
      </c>
      <c r="C478" s="4" t="s">
        <v>3</v>
      </c>
      <c r="E478" t="str">
        <f t="shared" si="28"/>
        <v>Maryland</v>
      </c>
      <c r="F478">
        <v>0</v>
      </c>
      <c r="G478" t="str">
        <f t="shared" si="31"/>
        <v/>
      </c>
      <c r="H478" t="str">
        <f t="shared" si="29"/>
        <v>III% United Patriots*</v>
      </c>
      <c r="I478" t="s">
        <v>3</v>
      </c>
      <c r="J478" t="str">
        <f t="shared" si="30"/>
        <v>III% United Patriots*</v>
      </c>
    </row>
    <row r="479" spans="1:10" x14ac:dyDescent="0.25">
      <c r="A479" t="s">
        <v>635</v>
      </c>
      <c r="B479" t="s">
        <v>3</v>
      </c>
      <c r="C479" s="1" t="s">
        <v>2</v>
      </c>
      <c r="E479" t="str">
        <f t="shared" si="28"/>
        <v>Maryland</v>
      </c>
      <c r="F479">
        <v>1</v>
      </c>
      <c r="G479" t="str">
        <f t="shared" si="31"/>
        <v/>
      </c>
      <c r="H479" t="str">
        <f t="shared" si="29"/>
        <v>Statewide</v>
      </c>
      <c r="J479" t="str">
        <f t="shared" si="30"/>
        <v>III% United Patriots*</v>
      </c>
    </row>
    <row r="480" spans="1:10" x14ac:dyDescent="0.25">
      <c r="A480" t="s">
        <v>635</v>
      </c>
      <c r="B480" t="s">
        <v>6</v>
      </c>
      <c r="C480" s="4" t="s">
        <v>6</v>
      </c>
      <c r="E480" t="str">
        <f t="shared" si="28"/>
        <v>Maryland</v>
      </c>
      <c r="F480">
        <v>0</v>
      </c>
      <c r="G480" t="str">
        <f t="shared" si="31"/>
        <v/>
      </c>
      <c r="H480" t="str">
        <f t="shared" si="29"/>
        <v>American Patriots III%</v>
      </c>
      <c r="I480" t="s">
        <v>6</v>
      </c>
      <c r="J480" t="str">
        <f t="shared" si="30"/>
        <v>American Patriots III%</v>
      </c>
    </row>
    <row r="481" spans="1:10" x14ac:dyDescent="0.25">
      <c r="A481" t="s">
        <v>635</v>
      </c>
      <c r="B481" t="s">
        <v>6</v>
      </c>
      <c r="C481" s="1" t="s">
        <v>2</v>
      </c>
      <c r="E481" t="str">
        <f t="shared" si="28"/>
        <v>Maryland</v>
      </c>
      <c r="F481">
        <v>1</v>
      </c>
      <c r="G481" t="str">
        <f t="shared" si="31"/>
        <v/>
      </c>
      <c r="H481" t="str">
        <f t="shared" si="29"/>
        <v>Statewide</v>
      </c>
      <c r="J481" t="str">
        <f t="shared" si="30"/>
        <v>American Patriots III%</v>
      </c>
    </row>
    <row r="482" spans="1:10" x14ac:dyDescent="0.25">
      <c r="A482" t="s">
        <v>635</v>
      </c>
      <c r="B482" t="s">
        <v>276</v>
      </c>
      <c r="C482" s="4" t="s">
        <v>276</v>
      </c>
      <c r="E482" t="str">
        <f t="shared" si="28"/>
        <v>Maryland</v>
      </c>
      <c r="F482">
        <v>0</v>
      </c>
      <c r="G482" t="str">
        <f t="shared" si="31"/>
        <v/>
      </c>
      <c r="H482" t="str">
        <f t="shared" si="29"/>
        <v>America’s Survival, Inc.</v>
      </c>
      <c r="I482" t="s">
        <v>276</v>
      </c>
      <c r="J482" t="str">
        <f t="shared" si="30"/>
        <v>America’s Survival, Inc.</v>
      </c>
    </row>
    <row r="483" spans="1:10" x14ac:dyDescent="0.25">
      <c r="A483" t="s">
        <v>635</v>
      </c>
      <c r="B483" t="s">
        <v>276</v>
      </c>
      <c r="C483" s="1" t="s">
        <v>277</v>
      </c>
      <c r="E483" t="str">
        <f t="shared" si="28"/>
        <v>Maryland</v>
      </c>
      <c r="F483">
        <v>1</v>
      </c>
      <c r="G483" t="str">
        <f t="shared" si="31"/>
        <v/>
      </c>
      <c r="H483" t="str">
        <f t="shared" si="29"/>
        <v>Owings</v>
      </c>
      <c r="J483" t="str">
        <f t="shared" si="30"/>
        <v>America’s Survival, Inc.</v>
      </c>
    </row>
    <row r="484" spans="1:10" x14ac:dyDescent="0.25">
      <c r="A484" t="s">
        <v>635</v>
      </c>
      <c r="B484" t="s">
        <v>687</v>
      </c>
      <c r="C484" s="4" t="s">
        <v>687</v>
      </c>
      <c r="E484" t="str">
        <f t="shared" si="28"/>
        <v>Maryland</v>
      </c>
      <c r="F484">
        <v>0</v>
      </c>
      <c r="G484" t="str">
        <f t="shared" si="31"/>
        <v/>
      </c>
      <c r="H484" t="str">
        <f t="shared" si="29"/>
        <v>Constitution Party of Maryland</v>
      </c>
      <c r="I484" t="s">
        <v>687</v>
      </c>
      <c r="J484" t="str">
        <f t="shared" si="30"/>
        <v>Constitution Party of Maryland</v>
      </c>
    </row>
    <row r="485" spans="1:10" x14ac:dyDescent="0.25">
      <c r="A485" t="s">
        <v>635</v>
      </c>
      <c r="B485" t="s">
        <v>687</v>
      </c>
      <c r="C485" s="1" t="s">
        <v>278</v>
      </c>
      <c r="E485" t="str">
        <f t="shared" si="28"/>
        <v>Maryland</v>
      </c>
      <c r="F485">
        <v>1</v>
      </c>
      <c r="G485" t="str">
        <f t="shared" si="31"/>
        <v/>
      </c>
      <c r="H485" t="str">
        <f t="shared" si="29"/>
        <v>Rockville</v>
      </c>
      <c r="J485" t="str">
        <f t="shared" si="30"/>
        <v>Constitution Party of Maryland</v>
      </c>
    </row>
    <row r="486" spans="1:10" x14ac:dyDescent="0.25">
      <c r="A486" t="s">
        <v>635</v>
      </c>
      <c r="B486" t="s">
        <v>279</v>
      </c>
      <c r="C486" s="4" t="s">
        <v>279</v>
      </c>
      <c r="E486" t="str">
        <f t="shared" si="28"/>
        <v>Maryland</v>
      </c>
      <c r="F486">
        <v>0</v>
      </c>
      <c r="G486" t="str">
        <f t="shared" si="31"/>
        <v/>
      </c>
      <c r="H486" t="str">
        <f t="shared" si="29"/>
        <v>Kerodin.com</v>
      </c>
      <c r="I486" t="s">
        <v>279</v>
      </c>
      <c r="J486" t="str">
        <f t="shared" si="30"/>
        <v>Kerodin.com</v>
      </c>
    </row>
    <row r="487" spans="1:10" x14ac:dyDescent="0.25">
      <c r="A487" t="s">
        <v>635</v>
      </c>
      <c r="B487" t="s">
        <v>279</v>
      </c>
      <c r="C487" s="1" t="s">
        <v>280</v>
      </c>
      <c r="E487" t="str">
        <f t="shared" si="28"/>
        <v>Maryland</v>
      </c>
      <c r="F487">
        <v>1</v>
      </c>
      <c r="G487" t="str">
        <f t="shared" si="31"/>
        <v/>
      </c>
      <c r="H487" t="str">
        <f t="shared" si="29"/>
        <v>Gaithersburg</v>
      </c>
      <c r="J487" t="str">
        <f t="shared" si="30"/>
        <v>Kerodin.com</v>
      </c>
    </row>
    <row r="488" spans="1:10" x14ac:dyDescent="0.25">
      <c r="A488" t="s">
        <v>635</v>
      </c>
      <c r="B488" t="s">
        <v>21</v>
      </c>
      <c r="C488" s="4" t="s">
        <v>21</v>
      </c>
      <c r="E488" t="str">
        <f t="shared" si="28"/>
        <v>Maryland</v>
      </c>
      <c r="F488">
        <v>0</v>
      </c>
      <c r="G488" t="str">
        <f t="shared" si="31"/>
        <v/>
      </c>
      <c r="H488" t="str">
        <f t="shared" si="29"/>
        <v>Oath Keepers</v>
      </c>
      <c r="I488" t="s">
        <v>21</v>
      </c>
      <c r="J488" t="str">
        <f t="shared" si="30"/>
        <v>Oath Keepers</v>
      </c>
    </row>
    <row r="489" spans="1:10" x14ac:dyDescent="0.25">
      <c r="A489" t="s">
        <v>635</v>
      </c>
      <c r="B489" t="s">
        <v>21</v>
      </c>
      <c r="C489" s="1" t="s">
        <v>2</v>
      </c>
      <c r="E489" t="str">
        <f t="shared" si="28"/>
        <v>Maryland</v>
      </c>
      <c r="F489">
        <v>1</v>
      </c>
      <c r="G489" t="str">
        <f t="shared" si="31"/>
        <v/>
      </c>
      <c r="H489" t="str">
        <f t="shared" si="29"/>
        <v>Statewide</v>
      </c>
      <c r="J489" t="str">
        <f t="shared" si="30"/>
        <v>Oath Keepers</v>
      </c>
    </row>
    <row r="490" spans="1:10" x14ac:dyDescent="0.25">
      <c r="A490" t="s">
        <v>635</v>
      </c>
      <c r="B490" t="s">
        <v>672</v>
      </c>
      <c r="C490" s="4" t="s">
        <v>672</v>
      </c>
      <c r="E490" t="str">
        <f t="shared" si="28"/>
        <v>Maryland</v>
      </c>
      <c r="F490">
        <v>0</v>
      </c>
      <c r="G490" t="str">
        <f t="shared" si="31"/>
        <v/>
      </c>
      <c r="H490" t="str">
        <f t="shared" si="29"/>
        <v>Three Percenters-III%ers, The</v>
      </c>
      <c r="I490" t="s">
        <v>672</v>
      </c>
      <c r="J490" t="str">
        <f t="shared" si="30"/>
        <v>Three Percenters-III%ers, The</v>
      </c>
    </row>
    <row r="491" spans="1:10" x14ac:dyDescent="0.25">
      <c r="A491" t="s">
        <v>635</v>
      </c>
      <c r="B491" t="s">
        <v>672</v>
      </c>
      <c r="C491" s="1" t="s">
        <v>2</v>
      </c>
      <c r="E491" t="str">
        <f t="shared" si="28"/>
        <v>Maryland</v>
      </c>
      <c r="F491">
        <v>1</v>
      </c>
      <c r="G491" t="str">
        <f t="shared" si="31"/>
        <v/>
      </c>
      <c r="H491" t="str">
        <f t="shared" si="29"/>
        <v>Statewide</v>
      </c>
      <c r="J491" t="str">
        <f t="shared" si="30"/>
        <v>Three Percenters-III%ers, The</v>
      </c>
    </row>
    <row r="492" spans="1:10" ht="23.25" x14ac:dyDescent="0.35">
      <c r="A492" t="s">
        <v>636</v>
      </c>
      <c r="B492" t="s">
        <v>281</v>
      </c>
      <c r="C492" s="2" t="s">
        <v>281</v>
      </c>
      <c r="D492" t="s">
        <v>636</v>
      </c>
      <c r="E492" t="str">
        <f t="shared" si="28"/>
        <v>Massachusetts</v>
      </c>
      <c r="F492" t="s">
        <v>664</v>
      </c>
      <c r="G492" t="str">
        <f t="shared" si="31"/>
        <v/>
      </c>
      <c r="H492" t="str">
        <f t="shared" si="29"/>
        <v>MASSACHUSETTS (5)</v>
      </c>
      <c r="I492" t="s">
        <v>281</v>
      </c>
      <c r="J492" t="str">
        <f t="shared" si="30"/>
        <v>MASSACHUSETTS (5)</v>
      </c>
    </row>
    <row r="493" spans="1:10" x14ac:dyDescent="0.25">
      <c r="A493" t="s">
        <v>636</v>
      </c>
      <c r="B493" t="s">
        <v>3</v>
      </c>
      <c r="C493" s="4" t="s">
        <v>3</v>
      </c>
      <c r="E493" t="str">
        <f t="shared" si="28"/>
        <v>Massachusetts</v>
      </c>
      <c r="F493">
        <v>0</v>
      </c>
      <c r="G493" t="str">
        <f t="shared" si="31"/>
        <v/>
      </c>
      <c r="H493" t="str">
        <f t="shared" si="29"/>
        <v>III% United Patriots*</v>
      </c>
      <c r="I493" t="s">
        <v>3</v>
      </c>
      <c r="J493" t="str">
        <f t="shared" si="30"/>
        <v>III% United Patriots*</v>
      </c>
    </row>
    <row r="494" spans="1:10" x14ac:dyDescent="0.25">
      <c r="A494" t="s">
        <v>636</v>
      </c>
      <c r="B494" t="s">
        <v>3</v>
      </c>
      <c r="C494" s="1" t="s">
        <v>2</v>
      </c>
      <c r="E494" t="str">
        <f t="shared" si="28"/>
        <v>Massachusetts</v>
      </c>
      <c r="F494">
        <v>1</v>
      </c>
      <c r="G494" t="str">
        <f t="shared" si="31"/>
        <v/>
      </c>
      <c r="H494" t="str">
        <f t="shared" si="29"/>
        <v>Statewide</v>
      </c>
      <c r="J494" t="str">
        <f t="shared" si="30"/>
        <v>III% United Patriots*</v>
      </c>
    </row>
    <row r="495" spans="1:10" x14ac:dyDescent="0.25">
      <c r="A495" t="s">
        <v>636</v>
      </c>
      <c r="B495" t="s">
        <v>6</v>
      </c>
      <c r="C495" s="4" t="s">
        <v>6</v>
      </c>
      <c r="E495" t="str">
        <f t="shared" si="28"/>
        <v>Massachusetts</v>
      </c>
      <c r="F495">
        <v>0</v>
      </c>
      <c r="G495" t="str">
        <f t="shared" si="31"/>
        <v/>
      </c>
      <c r="H495" t="str">
        <f t="shared" si="29"/>
        <v>American Patriots III%</v>
      </c>
      <c r="I495" t="s">
        <v>6</v>
      </c>
      <c r="J495" t="str">
        <f t="shared" si="30"/>
        <v>American Patriots III%</v>
      </c>
    </row>
    <row r="496" spans="1:10" x14ac:dyDescent="0.25">
      <c r="A496" t="s">
        <v>636</v>
      </c>
      <c r="B496" t="s">
        <v>6</v>
      </c>
      <c r="C496" s="1" t="s">
        <v>2</v>
      </c>
      <c r="E496" t="str">
        <f t="shared" si="28"/>
        <v>Massachusetts</v>
      </c>
      <c r="F496">
        <v>1</v>
      </c>
      <c r="G496" t="str">
        <f t="shared" si="31"/>
        <v/>
      </c>
      <c r="H496" t="str">
        <f t="shared" si="29"/>
        <v>Statewide</v>
      </c>
      <c r="J496" t="str">
        <f t="shared" si="30"/>
        <v>American Patriots III%</v>
      </c>
    </row>
    <row r="497" spans="1:10" x14ac:dyDescent="0.25">
      <c r="A497" t="s">
        <v>636</v>
      </c>
      <c r="B497" t="s">
        <v>688</v>
      </c>
      <c r="C497" s="4" t="s">
        <v>688</v>
      </c>
      <c r="E497" t="str">
        <f t="shared" si="28"/>
        <v>Massachusetts</v>
      </c>
      <c r="F497">
        <v>0</v>
      </c>
      <c r="G497" t="str">
        <f t="shared" si="31"/>
        <v/>
      </c>
      <c r="H497" t="str">
        <f t="shared" si="29"/>
        <v>Constitution Party of Massachusetts</v>
      </c>
      <c r="I497" t="s">
        <v>688</v>
      </c>
      <c r="J497" t="str">
        <f t="shared" si="30"/>
        <v>Constitution Party of Massachusetts</v>
      </c>
    </row>
    <row r="498" spans="1:10" x14ac:dyDescent="0.25">
      <c r="A498" t="s">
        <v>636</v>
      </c>
      <c r="B498" t="s">
        <v>688</v>
      </c>
      <c r="C498" s="1" t="s">
        <v>282</v>
      </c>
      <c r="E498" t="str">
        <f t="shared" si="28"/>
        <v>Massachusetts</v>
      </c>
      <c r="F498">
        <v>1</v>
      </c>
      <c r="G498" t="str">
        <f t="shared" si="31"/>
        <v/>
      </c>
      <c r="H498" t="str">
        <f t="shared" si="29"/>
        <v>Framingham</v>
      </c>
      <c r="J498" t="str">
        <f t="shared" si="30"/>
        <v>Constitution Party of Massachusetts</v>
      </c>
    </row>
    <row r="499" spans="1:10" x14ac:dyDescent="0.25">
      <c r="A499" t="s">
        <v>636</v>
      </c>
      <c r="B499" t="s">
        <v>15</v>
      </c>
      <c r="C499" s="4" t="s">
        <v>15</v>
      </c>
      <c r="E499" t="str">
        <f t="shared" si="28"/>
        <v>Massachusetts</v>
      </c>
      <c r="F499">
        <v>0</v>
      </c>
      <c r="G499" t="str">
        <f t="shared" si="31"/>
        <v/>
      </c>
      <c r="H499" t="str">
        <f t="shared" si="29"/>
        <v>John Birch Society</v>
      </c>
      <c r="I499" t="s">
        <v>15</v>
      </c>
      <c r="J499" t="str">
        <f t="shared" si="30"/>
        <v>John Birch Society</v>
      </c>
    </row>
    <row r="500" spans="1:10" x14ac:dyDescent="0.25">
      <c r="A500" t="s">
        <v>636</v>
      </c>
      <c r="B500" t="s">
        <v>15</v>
      </c>
      <c r="C500" s="1" t="s">
        <v>2</v>
      </c>
      <c r="E500" t="str">
        <f t="shared" si="28"/>
        <v>Massachusetts</v>
      </c>
      <c r="F500">
        <v>1</v>
      </c>
      <c r="G500" t="str">
        <f t="shared" si="31"/>
        <v/>
      </c>
      <c r="H500" t="str">
        <f t="shared" si="29"/>
        <v>Statewide</v>
      </c>
      <c r="J500" t="str">
        <f t="shared" si="30"/>
        <v>John Birch Society</v>
      </c>
    </row>
    <row r="501" spans="1:10" x14ac:dyDescent="0.25">
      <c r="A501" t="s">
        <v>636</v>
      </c>
      <c r="B501" t="s">
        <v>672</v>
      </c>
      <c r="C501" s="4" t="s">
        <v>672</v>
      </c>
      <c r="E501" t="str">
        <f t="shared" si="28"/>
        <v>Massachusetts</v>
      </c>
      <c r="F501">
        <v>0</v>
      </c>
      <c r="G501" t="str">
        <f t="shared" si="31"/>
        <v/>
      </c>
      <c r="H501" t="str">
        <f t="shared" si="29"/>
        <v>Three Percenters-III%ers, The</v>
      </c>
      <c r="I501" t="s">
        <v>672</v>
      </c>
      <c r="J501" t="str">
        <f t="shared" si="30"/>
        <v>Three Percenters-III%ers, The</v>
      </c>
    </row>
    <row r="502" spans="1:10" x14ac:dyDescent="0.25">
      <c r="A502" t="s">
        <v>636</v>
      </c>
      <c r="B502" t="s">
        <v>672</v>
      </c>
      <c r="C502" s="1" t="s">
        <v>283</v>
      </c>
      <c r="E502" t="str">
        <f t="shared" si="28"/>
        <v>Massachusetts</v>
      </c>
      <c r="F502">
        <v>1</v>
      </c>
      <c r="G502" t="str">
        <f t="shared" si="31"/>
        <v/>
      </c>
      <c r="H502" t="str">
        <f t="shared" si="29"/>
        <v>Worcester County</v>
      </c>
      <c r="J502" t="str">
        <f t="shared" si="30"/>
        <v>Three Percenters-III%ers, The</v>
      </c>
    </row>
    <row r="503" spans="1:10" ht="23.25" x14ac:dyDescent="0.35">
      <c r="A503" t="s">
        <v>637</v>
      </c>
      <c r="B503" t="s">
        <v>284</v>
      </c>
      <c r="C503" s="2" t="s">
        <v>284</v>
      </c>
      <c r="D503" t="s">
        <v>637</v>
      </c>
      <c r="E503" t="str">
        <f t="shared" si="28"/>
        <v>Michigan</v>
      </c>
      <c r="F503" t="s">
        <v>664</v>
      </c>
      <c r="G503" t="str">
        <f t="shared" si="31"/>
        <v/>
      </c>
      <c r="H503" t="str">
        <f t="shared" si="29"/>
        <v>MICHIGAN (16)</v>
      </c>
      <c r="I503" t="s">
        <v>284</v>
      </c>
      <c r="J503" t="str">
        <f t="shared" si="30"/>
        <v>MICHIGAN (16)</v>
      </c>
    </row>
    <row r="504" spans="1:10" x14ac:dyDescent="0.25">
      <c r="A504" t="s">
        <v>637</v>
      </c>
      <c r="B504" t="s">
        <v>141</v>
      </c>
      <c r="C504" s="4" t="s">
        <v>141</v>
      </c>
      <c r="E504" t="str">
        <f t="shared" si="28"/>
        <v>Michigan</v>
      </c>
      <c r="F504">
        <v>0</v>
      </c>
      <c r="G504" t="str">
        <f t="shared" si="31"/>
        <v/>
      </c>
      <c r="H504" t="str">
        <f t="shared" si="29"/>
        <v>III% Security Force</v>
      </c>
      <c r="I504" t="s">
        <v>141</v>
      </c>
      <c r="J504" t="str">
        <f t="shared" si="30"/>
        <v>III% Security Force</v>
      </c>
    </row>
    <row r="505" spans="1:10" x14ac:dyDescent="0.25">
      <c r="A505" t="s">
        <v>637</v>
      </c>
      <c r="B505" t="s">
        <v>141</v>
      </c>
      <c r="C505" s="1" t="s">
        <v>2</v>
      </c>
      <c r="E505" t="str">
        <f t="shared" si="28"/>
        <v>Michigan</v>
      </c>
      <c r="F505">
        <v>1</v>
      </c>
      <c r="G505" t="str">
        <f t="shared" si="31"/>
        <v/>
      </c>
      <c r="H505" t="str">
        <f t="shared" si="29"/>
        <v>Statewide</v>
      </c>
      <c r="J505" t="str">
        <f t="shared" si="30"/>
        <v>III% Security Force</v>
      </c>
    </row>
    <row r="506" spans="1:10" x14ac:dyDescent="0.25">
      <c r="A506" t="s">
        <v>637</v>
      </c>
      <c r="B506" t="s">
        <v>6</v>
      </c>
      <c r="C506" s="4" t="s">
        <v>6</v>
      </c>
      <c r="E506" t="str">
        <f t="shared" si="28"/>
        <v>Michigan</v>
      </c>
      <c r="F506">
        <v>0</v>
      </c>
      <c r="G506" t="str">
        <f t="shared" si="31"/>
        <v/>
      </c>
      <c r="H506" t="str">
        <f t="shared" si="29"/>
        <v>American Patriots III%</v>
      </c>
      <c r="I506" t="s">
        <v>6</v>
      </c>
      <c r="J506" t="str">
        <f t="shared" si="30"/>
        <v>American Patriots III%</v>
      </c>
    </row>
    <row r="507" spans="1:10" x14ac:dyDescent="0.25">
      <c r="A507" t="s">
        <v>637</v>
      </c>
      <c r="B507" t="s">
        <v>6</v>
      </c>
      <c r="C507" s="1" t="s">
        <v>2</v>
      </c>
      <c r="E507" t="str">
        <f t="shared" si="28"/>
        <v>Michigan</v>
      </c>
      <c r="F507">
        <v>1</v>
      </c>
      <c r="G507" t="str">
        <f t="shared" si="31"/>
        <v/>
      </c>
      <c r="H507" t="str">
        <f t="shared" si="29"/>
        <v>Statewide</v>
      </c>
      <c r="J507" t="str">
        <f t="shared" si="30"/>
        <v>American Patriots III%</v>
      </c>
    </row>
    <row r="508" spans="1:10" x14ac:dyDescent="0.25">
      <c r="A508" t="s">
        <v>637</v>
      </c>
      <c r="B508" t="s">
        <v>689</v>
      </c>
      <c r="C508" s="4" t="s">
        <v>689</v>
      </c>
      <c r="E508" t="str">
        <f t="shared" si="28"/>
        <v>Michigan</v>
      </c>
      <c r="F508">
        <v>0</v>
      </c>
      <c r="G508" t="str">
        <f t="shared" si="31"/>
        <v/>
      </c>
      <c r="H508" t="str">
        <f t="shared" si="29"/>
        <v>Constitution Party (U.S. Taxpayers Party of Michigan)</v>
      </c>
      <c r="I508" t="s">
        <v>689</v>
      </c>
      <c r="J508" t="str">
        <f t="shared" si="30"/>
        <v>Constitution Party (U.S. Taxpayers Party of Michigan)</v>
      </c>
    </row>
    <row r="509" spans="1:10" x14ac:dyDescent="0.25">
      <c r="A509" t="s">
        <v>637</v>
      </c>
      <c r="B509" t="s">
        <v>689</v>
      </c>
      <c r="C509" s="1" t="s">
        <v>285</v>
      </c>
      <c r="E509" t="str">
        <f t="shared" si="28"/>
        <v>Michigan</v>
      </c>
      <c r="F509">
        <v>1</v>
      </c>
      <c r="G509" t="str">
        <f t="shared" si="31"/>
        <v/>
      </c>
      <c r="H509" t="str">
        <f t="shared" si="29"/>
        <v>Grand Rapids</v>
      </c>
      <c r="J509" t="str">
        <f t="shared" si="30"/>
        <v>Constitution Party (U.S. Taxpayers Party of Michigan)</v>
      </c>
    </row>
    <row r="510" spans="1:10" x14ac:dyDescent="0.25">
      <c r="A510" t="s">
        <v>637</v>
      </c>
      <c r="B510" t="s">
        <v>286</v>
      </c>
      <c r="C510" s="4" t="s">
        <v>286</v>
      </c>
      <c r="E510" t="str">
        <f t="shared" si="28"/>
        <v>Michigan</v>
      </c>
      <c r="F510">
        <v>0</v>
      </c>
      <c r="G510" t="str">
        <f t="shared" si="31"/>
        <v/>
      </c>
      <c r="H510" t="str">
        <f t="shared" si="29"/>
        <v>Delta 5 Mobile Light Infantry Militia*</v>
      </c>
      <c r="I510" t="s">
        <v>286</v>
      </c>
      <c r="J510" t="str">
        <f t="shared" si="30"/>
        <v>Delta 5 Mobile Light Infantry Militia*</v>
      </c>
    </row>
    <row r="511" spans="1:10" x14ac:dyDescent="0.25">
      <c r="A511" t="s">
        <v>637</v>
      </c>
      <c r="B511" t="s">
        <v>286</v>
      </c>
      <c r="C511" s="1" t="s">
        <v>287</v>
      </c>
      <c r="E511" t="str">
        <f t="shared" si="28"/>
        <v>Michigan</v>
      </c>
      <c r="F511">
        <v>1</v>
      </c>
      <c r="G511" t="str">
        <f t="shared" si="31"/>
        <v/>
      </c>
      <c r="H511" t="str">
        <f t="shared" si="29"/>
        <v>Calhoun County</v>
      </c>
      <c r="J511" t="str">
        <f t="shared" si="30"/>
        <v>Delta 5 Mobile Light Infantry Militia*</v>
      </c>
    </row>
    <row r="512" spans="1:10" x14ac:dyDescent="0.25">
      <c r="A512" t="s">
        <v>637</v>
      </c>
      <c r="B512" t="s">
        <v>690</v>
      </c>
      <c r="C512" s="4" t="s">
        <v>690</v>
      </c>
      <c r="E512" t="str">
        <f t="shared" si="28"/>
        <v>Michigan</v>
      </c>
      <c r="F512">
        <v>0</v>
      </c>
      <c r="G512" t="str">
        <f t="shared" si="31"/>
        <v/>
      </c>
      <c r="H512" t="str">
        <f t="shared" si="29"/>
        <v>Genesee County Volunteer Militia*</v>
      </c>
      <c r="I512" t="s">
        <v>690</v>
      </c>
      <c r="J512" t="str">
        <f t="shared" si="30"/>
        <v>Genesee County Volunteer Militia*</v>
      </c>
    </row>
    <row r="513" spans="1:10" x14ac:dyDescent="0.25">
      <c r="A513" t="s">
        <v>637</v>
      </c>
      <c r="B513" t="s">
        <v>690</v>
      </c>
      <c r="C513" s="1" t="s">
        <v>289</v>
      </c>
      <c r="E513" t="str">
        <f t="shared" si="28"/>
        <v>Michigan</v>
      </c>
      <c r="F513">
        <v>1</v>
      </c>
      <c r="G513" t="str">
        <f t="shared" si="31"/>
        <v/>
      </c>
      <c r="H513" t="str">
        <f t="shared" si="29"/>
        <v>Genesee</v>
      </c>
      <c r="J513" t="str">
        <f t="shared" si="30"/>
        <v>Genesee County Volunteer Militia*</v>
      </c>
    </row>
    <row r="514" spans="1:10" x14ac:dyDescent="0.25">
      <c r="A514" t="s">
        <v>637</v>
      </c>
      <c r="B514" t="s">
        <v>691</v>
      </c>
      <c r="C514" s="4" t="s">
        <v>691</v>
      </c>
      <c r="E514" t="str">
        <f t="shared" ref="E514:E577" si="32">IF(ISBLANK(D514),E513,D514)</f>
        <v>Michigan</v>
      </c>
      <c r="F514">
        <v>0</v>
      </c>
      <c r="G514" t="str">
        <f t="shared" si="31"/>
        <v/>
      </c>
      <c r="H514" t="str">
        <f t="shared" ref="H514:H577" si="33">C514</f>
        <v>Jack Van Impe Ministries International</v>
      </c>
      <c r="I514" t="s">
        <v>691</v>
      </c>
      <c r="J514" t="str">
        <f t="shared" ref="J514:J577" si="34">IF(ISBLANK(I514),IF(ISBLANK(I513),J513,I513),I514)</f>
        <v>Jack Van Impe Ministries International</v>
      </c>
    </row>
    <row r="515" spans="1:10" x14ac:dyDescent="0.25">
      <c r="A515" t="s">
        <v>637</v>
      </c>
      <c r="B515" t="s">
        <v>691</v>
      </c>
      <c r="C515" s="1" t="s">
        <v>290</v>
      </c>
      <c r="E515" t="str">
        <f t="shared" si="32"/>
        <v>Michigan</v>
      </c>
      <c r="F515">
        <v>1</v>
      </c>
      <c r="G515" t="str">
        <f t="shared" ref="G515:G578" si="35">IF(AND(F515=0,F514=0),"HELP!","")</f>
        <v/>
      </c>
      <c r="H515" t="str">
        <f t="shared" si="33"/>
        <v>Troy</v>
      </c>
      <c r="J515" t="str">
        <f t="shared" si="34"/>
        <v>Jack Van Impe Ministries International</v>
      </c>
    </row>
    <row r="516" spans="1:10" x14ac:dyDescent="0.25">
      <c r="A516" t="s">
        <v>637</v>
      </c>
      <c r="B516" t="s">
        <v>291</v>
      </c>
      <c r="C516" s="4" t="s">
        <v>291</v>
      </c>
      <c r="E516" t="str">
        <f t="shared" si="32"/>
        <v>Michigan</v>
      </c>
      <c r="F516">
        <v>0</v>
      </c>
      <c r="G516" t="str">
        <f t="shared" si="35"/>
        <v/>
      </c>
      <c r="H516" t="str">
        <f t="shared" si="33"/>
        <v>Lost Horizons</v>
      </c>
      <c r="I516" t="s">
        <v>291</v>
      </c>
      <c r="J516" t="str">
        <f t="shared" si="34"/>
        <v>Lost Horizons</v>
      </c>
    </row>
    <row r="517" spans="1:10" x14ac:dyDescent="0.25">
      <c r="A517" t="s">
        <v>637</v>
      </c>
      <c r="B517" t="s">
        <v>291</v>
      </c>
      <c r="C517" s="1" t="s">
        <v>292</v>
      </c>
      <c r="E517" t="str">
        <f t="shared" si="32"/>
        <v>Michigan</v>
      </c>
      <c r="F517">
        <v>1</v>
      </c>
      <c r="G517" t="str">
        <f t="shared" si="35"/>
        <v/>
      </c>
      <c r="H517" t="str">
        <f t="shared" si="33"/>
        <v>Commerce Township</v>
      </c>
      <c r="J517" t="str">
        <f t="shared" si="34"/>
        <v>Lost Horizons</v>
      </c>
    </row>
    <row r="518" spans="1:10" x14ac:dyDescent="0.25">
      <c r="A518" t="s">
        <v>637</v>
      </c>
      <c r="B518" t="s">
        <v>293</v>
      </c>
      <c r="C518" s="4" t="s">
        <v>293</v>
      </c>
      <c r="E518" t="str">
        <f t="shared" si="32"/>
        <v>Michigan</v>
      </c>
      <c r="F518">
        <v>0</v>
      </c>
      <c r="G518" t="str">
        <f t="shared" si="35"/>
        <v/>
      </c>
      <c r="H518" t="str">
        <f t="shared" si="33"/>
        <v>Michigan Downriver Volunteer Militia*</v>
      </c>
      <c r="I518" t="s">
        <v>293</v>
      </c>
      <c r="J518" t="str">
        <f t="shared" si="34"/>
        <v>Michigan Downriver Volunteer Militia*</v>
      </c>
    </row>
    <row r="519" spans="1:10" x14ac:dyDescent="0.25">
      <c r="A519" t="s">
        <v>637</v>
      </c>
      <c r="B519" t="s">
        <v>293</v>
      </c>
      <c r="C519" s="1" t="s">
        <v>294</v>
      </c>
      <c r="E519" t="str">
        <f t="shared" si="32"/>
        <v>Michigan</v>
      </c>
      <c r="F519">
        <v>1</v>
      </c>
      <c r="G519" t="str">
        <f t="shared" si="35"/>
        <v/>
      </c>
      <c r="H519" t="str">
        <f t="shared" si="33"/>
        <v>Wyandotte</v>
      </c>
      <c r="J519" t="str">
        <f t="shared" si="34"/>
        <v>Michigan Downriver Volunteer Militia*</v>
      </c>
    </row>
    <row r="520" spans="1:10" x14ac:dyDescent="0.25">
      <c r="A520" t="s">
        <v>637</v>
      </c>
      <c r="B520" t="s">
        <v>21</v>
      </c>
      <c r="C520" s="4" t="s">
        <v>21</v>
      </c>
      <c r="E520" t="str">
        <f t="shared" si="32"/>
        <v>Michigan</v>
      </c>
      <c r="F520">
        <v>0</v>
      </c>
      <c r="G520" t="str">
        <f t="shared" si="35"/>
        <v/>
      </c>
      <c r="H520" t="str">
        <f t="shared" si="33"/>
        <v>Oath Keepers</v>
      </c>
      <c r="I520" t="s">
        <v>21</v>
      </c>
      <c r="J520" t="str">
        <f t="shared" si="34"/>
        <v>Oath Keepers</v>
      </c>
    </row>
    <row r="521" spans="1:10" x14ac:dyDescent="0.25">
      <c r="A521" t="s">
        <v>637</v>
      </c>
      <c r="B521" t="s">
        <v>21</v>
      </c>
      <c r="C521" s="1" t="s">
        <v>2</v>
      </c>
      <c r="E521" t="str">
        <f t="shared" si="32"/>
        <v>Michigan</v>
      </c>
      <c r="F521">
        <v>1</v>
      </c>
      <c r="G521" t="str">
        <f t="shared" si="35"/>
        <v/>
      </c>
      <c r="H521" t="str">
        <f t="shared" si="33"/>
        <v>Statewide</v>
      </c>
      <c r="J521" t="str">
        <f t="shared" si="34"/>
        <v>Oath Keepers</v>
      </c>
    </row>
    <row r="522" spans="1:10" x14ac:dyDescent="0.25">
      <c r="A522" t="s">
        <v>637</v>
      </c>
      <c r="B522" t="s">
        <v>295</v>
      </c>
      <c r="C522" s="4" t="s">
        <v>295</v>
      </c>
      <c r="E522" t="str">
        <f t="shared" si="32"/>
        <v>Michigan</v>
      </c>
      <c r="F522">
        <v>0</v>
      </c>
      <c r="G522" t="str">
        <f t="shared" si="35"/>
        <v/>
      </c>
      <c r="H522" t="str">
        <f t="shared" si="33"/>
        <v>Southeast Michigan Volunteer Militia*</v>
      </c>
      <c r="I522" t="s">
        <v>295</v>
      </c>
      <c r="J522" t="str">
        <f t="shared" si="34"/>
        <v>Southeast Michigan Volunteer Militia*</v>
      </c>
    </row>
    <row r="523" spans="1:10" x14ac:dyDescent="0.25">
      <c r="A523" t="s">
        <v>637</v>
      </c>
      <c r="B523" t="s">
        <v>295</v>
      </c>
      <c r="C523" s="1" t="s">
        <v>296</v>
      </c>
      <c r="E523" t="str">
        <f t="shared" si="32"/>
        <v>Michigan</v>
      </c>
      <c r="F523">
        <v>1</v>
      </c>
      <c r="G523" t="str">
        <f t="shared" si="35"/>
        <v/>
      </c>
      <c r="H523" t="str">
        <f t="shared" si="33"/>
        <v>Lapeer County</v>
      </c>
      <c r="J523" t="str">
        <f t="shared" si="34"/>
        <v>Southeast Michigan Volunteer Militia*</v>
      </c>
    </row>
    <row r="524" spans="1:10" x14ac:dyDescent="0.25">
      <c r="A524" t="s">
        <v>637</v>
      </c>
      <c r="B524" t="s">
        <v>295</v>
      </c>
      <c r="C524" s="1" t="s">
        <v>297</v>
      </c>
      <c r="E524" t="str">
        <f t="shared" si="32"/>
        <v>Michigan</v>
      </c>
      <c r="F524">
        <v>1</v>
      </c>
      <c r="G524" t="str">
        <f t="shared" si="35"/>
        <v/>
      </c>
      <c r="H524" t="str">
        <f t="shared" si="33"/>
        <v>Livingston</v>
      </c>
      <c r="J524" t="str">
        <f t="shared" si="34"/>
        <v>Southeast Michigan Volunteer Militia*</v>
      </c>
    </row>
    <row r="525" spans="1:10" x14ac:dyDescent="0.25">
      <c r="A525" t="s">
        <v>637</v>
      </c>
      <c r="B525" t="s">
        <v>295</v>
      </c>
      <c r="C525" s="1" t="s">
        <v>298</v>
      </c>
      <c r="E525" t="str">
        <f t="shared" si="32"/>
        <v>Michigan</v>
      </c>
      <c r="F525">
        <v>1</v>
      </c>
      <c r="G525" t="str">
        <f t="shared" si="35"/>
        <v/>
      </c>
      <c r="H525" t="str">
        <f t="shared" si="33"/>
        <v>Wayne County</v>
      </c>
      <c r="J525" t="str">
        <f t="shared" si="34"/>
        <v>Southeast Michigan Volunteer Militia*</v>
      </c>
    </row>
    <row r="526" spans="1:10" x14ac:dyDescent="0.25">
      <c r="A526" t="s">
        <v>637</v>
      </c>
      <c r="B526" t="s">
        <v>672</v>
      </c>
      <c r="C526" s="4" t="s">
        <v>672</v>
      </c>
      <c r="E526" t="str">
        <f t="shared" si="32"/>
        <v>Michigan</v>
      </c>
      <c r="F526">
        <v>0</v>
      </c>
      <c r="G526" t="str">
        <f t="shared" si="35"/>
        <v/>
      </c>
      <c r="H526" t="str">
        <f t="shared" si="33"/>
        <v>Three Percenters-III%ers, The</v>
      </c>
      <c r="I526" t="s">
        <v>672</v>
      </c>
      <c r="J526" t="str">
        <f t="shared" si="34"/>
        <v>Three Percenters-III%ers, The</v>
      </c>
    </row>
    <row r="527" spans="1:10" x14ac:dyDescent="0.25">
      <c r="A527" t="s">
        <v>637</v>
      </c>
      <c r="B527" t="s">
        <v>672</v>
      </c>
      <c r="C527" s="1" t="s">
        <v>299</v>
      </c>
      <c r="E527" t="str">
        <f t="shared" si="32"/>
        <v>Michigan</v>
      </c>
      <c r="F527">
        <v>1</v>
      </c>
      <c r="G527" t="str">
        <f t="shared" si="35"/>
        <v/>
      </c>
      <c r="H527" t="str">
        <f t="shared" si="33"/>
        <v>Isabella County</v>
      </c>
      <c r="J527" t="str">
        <f t="shared" si="34"/>
        <v>Three Percenters-III%ers, The</v>
      </c>
    </row>
    <row r="528" spans="1:10" x14ac:dyDescent="0.25">
      <c r="A528" t="s">
        <v>637</v>
      </c>
      <c r="B528" t="s">
        <v>221</v>
      </c>
      <c r="C528" s="4" t="s">
        <v>221</v>
      </c>
      <c r="E528" t="str">
        <f t="shared" si="32"/>
        <v>Michigan</v>
      </c>
      <c r="F528">
        <v>0</v>
      </c>
      <c r="G528" t="str">
        <f t="shared" si="35"/>
        <v/>
      </c>
      <c r="H528" t="str">
        <f t="shared" si="33"/>
        <v>Three Percenters Club</v>
      </c>
      <c r="I528" t="s">
        <v>221</v>
      </c>
      <c r="J528" t="str">
        <f t="shared" si="34"/>
        <v>Three Percenters Club</v>
      </c>
    </row>
    <row r="529" spans="1:10" x14ac:dyDescent="0.25">
      <c r="A529" t="s">
        <v>637</v>
      </c>
      <c r="B529" t="s">
        <v>221</v>
      </c>
      <c r="C529" s="1" t="s">
        <v>300</v>
      </c>
      <c r="E529" t="str">
        <f t="shared" si="32"/>
        <v>Michigan</v>
      </c>
      <c r="F529">
        <v>1</v>
      </c>
      <c r="G529" t="str">
        <f t="shared" si="35"/>
        <v/>
      </c>
      <c r="H529" t="str">
        <f t="shared" si="33"/>
        <v>Lansing</v>
      </c>
      <c r="J529" t="str">
        <f t="shared" si="34"/>
        <v>Three Percenters Club</v>
      </c>
    </row>
    <row r="530" spans="1:10" x14ac:dyDescent="0.25">
      <c r="A530" t="s">
        <v>637</v>
      </c>
      <c r="B530" t="s">
        <v>111</v>
      </c>
      <c r="C530" s="4" t="s">
        <v>111</v>
      </c>
      <c r="E530" t="str">
        <f t="shared" si="32"/>
        <v>Michigan</v>
      </c>
      <c r="F530">
        <v>0</v>
      </c>
      <c r="G530" t="str">
        <f t="shared" si="35"/>
        <v/>
      </c>
      <c r="H530" t="str">
        <f t="shared" si="33"/>
        <v>We Are Change</v>
      </c>
      <c r="I530" t="s">
        <v>111</v>
      </c>
      <c r="J530" t="str">
        <f t="shared" si="34"/>
        <v>We Are Change</v>
      </c>
    </row>
    <row r="531" spans="1:10" x14ac:dyDescent="0.25">
      <c r="A531" t="s">
        <v>637</v>
      </c>
      <c r="B531" t="s">
        <v>111</v>
      </c>
      <c r="C531" s="1" t="s">
        <v>285</v>
      </c>
      <c r="E531" t="str">
        <f t="shared" si="32"/>
        <v>Michigan</v>
      </c>
      <c r="F531">
        <v>1</v>
      </c>
      <c r="G531" t="str">
        <f t="shared" si="35"/>
        <v/>
      </c>
      <c r="H531" t="str">
        <f t="shared" si="33"/>
        <v>Grand Rapids</v>
      </c>
      <c r="J531" t="str">
        <f t="shared" si="34"/>
        <v>We Are Change</v>
      </c>
    </row>
    <row r="532" spans="1:10" x14ac:dyDescent="0.25">
      <c r="A532" t="s">
        <v>637</v>
      </c>
      <c r="B532" t="s">
        <v>692</v>
      </c>
      <c r="C532" s="4" t="s">
        <v>692</v>
      </c>
      <c r="E532" t="str">
        <f t="shared" si="32"/>
        <v>Michigan</v>
      </c>
      <c r="F532">
        <v>0</v>
      </c>
      <c r="G532" t="str">
        <f t="shared" si="35"/>
        <v/>
      </c>
      <c r="H532" t="str">
        <f t="shared" si="33"/>
        <v>West Michigan Volunteer Militia*</v>
      </c>
      <c r="I532" t="s">
        <v>692</v>
      </c>
      <c r="J532" t="str">
        <f t="shared" si="34"/>
        <v>West Michigan Volunteer Militia*</v>
      </c>
    </row>
    <row r="533" spans="1:10" x14ac:dyDescent="0.25">
      <c r="A533" t="s">
        <v>637</v>
      </c>
      <c r="B533" t="s">
        <v>692</v>
      </c>
      <c r="C533" s="1" t="s">
        <v>301</v>
      </c>
      <c r="E533" t="str">
        <f t="shared" si="32"/>
        <v>Michigan</v>
      </c>
      <c r="F533">
        <v>1</v>
      </c>
      <c r="G533" t="str">
        <f t="shared" si="35"/>
        <v/>
      </c>
      <c r="H533" t="str">
        <f t="shared" si="33"/>
        <v>Muskegon County</v>
      </c>
      <c r="J533" t="str">
        <f t="shared" si="34"/>
        <v>West Michigan Volunteer Militia*</v>
      </c>
    </row>
    <row r="534" spans="1:10" ht="23.25" x14ac:dyDescent="0.35">
      <c r="A534" t="s">
        <v>638</v>
      </c>
      <c r="B534" t="s">
        <v>302</v>
      </c>
      <c r="C534" s="2" t="s">
        <v>302</v>
      </c>
      <c r="D534" t="s">
        <v>638</v>
      </c>
      <c r="E534" t="str">
        <f t="shared" si="32"/>
        <v>Minnesota</v>
      </c>
      <c r="F534" t="s">
        <v>664</v>
      </c>
      <c r="G534" t="str">
        <f t="shared" si="35"/>
        <v/>
      </c>
      <c r="H534" t="str">
        <f t="shared" si="33"/>
        <v>MINNESOTA (7)</v>
      </c>
      <c r="I534" t="s">
        <v>302</v>
      </c>
      <c r="J534" t="str">
        <f t="shared" si="34"/>
        <v>MINNESOTA (7)</v>
      </c>
    </row>
    <row r="535" spans="1:10" x14ac:dyDescent="0.25">
      <c r="A535" t="s">
        <v>638</v>
      </c>
      <c r="B535" t="s">
        <v>1</v>
      </c>
      <c r="C535" s="4" t="s">
        <v>1</v>
      </c>
      <c r="E535" t="str">
        <f t="shared" si="32"/>
        <v>Minnesota</v>
      </c>
      <c r="F535">
        <v>0</v>
      </c>
      <c r="G535" t="str">
        <f t="shared" si="35"/>
        <v/>
      </c>
      <c r="H535" t="str">
        <f t="shared" si="33"/>
        <v>III% Security Force*</v>
      </c>
      <c r="I535" t="s">
        <v>1</v>
      </c>
      <c r="J535" t="str">
        <f t="shared" si="34"/>
        <v>III% Security Force*</v>
      </c>
    </row>
    <row r="536" spans="1:10" x14ac:dyDescent="0.25">
      <c r="A536" t="s">
        <v>638</v>
      </c>
      <c r="B536" t="s">
        <v>1</v>
      </c>
      <c r="C536" s="1" t="s">
        <v>2</v>
      </c>
      <c r="E536" t="str">
        <f t="shared" si="32"/>
        <v>Minnesota</v>
      </c>
      <c r="F536">
        <v>1</v>
      </c>
      <c r="G536" t="str">
        <f t="shared" si="35"/>
        <v/>
      </c>
      <c r="H536" t="str">
        <f t="shared" si="33"/>
        <v>Statewide</v>
      </c>
      <c r="J536" t="str">
        <f t="shared" si="34"/>
        <v>III% Security Force*</v>
      </c>
    </row>
    <row r="537" spans="1:10" x14ac:dyDescent="0.25">
      <c r="A537" t="s">
        <v>638</v>
      </c>
      <c r="B537" t="s">
        <v>3</v>
      </c>
      <c r="C537" s="4" t="s">
        <v>3</v>
      </c>
      <c r="E537" t="str">
        <f t="shared" si="32"/>
        <v>Minnesota</v>
      </c>
      <c r="F537">
        <v>0</v>
      </c>
      <c r="G537" t="str">
        <f t="shared" si="35"/>
        <v/>
      </c>
      <c r="H537" t="str">
        <f t="shared" si="33"/>
        <v>III% United Patriots*</v>
      </c>
      <c r="I537" t="s">
        <v>3</v>
      </c>
      <c r="J537" t="str">
        <f t="shared" si="34"/>
        <v>III% United Patriots*</v>
      </c>
    </row>
    <row r="538" spans="1:10" x14ac:dyDescent="0.25">
      <c r="A538" t="s">
        <v>638</v>
      </c>
      <c r="B538" t="s">
        <v>3</v>
      </c>
      <c r="C538" s="1" t="s">
        <v>2</v>
      </c>
      <c r="E538" t="str">
        <f t="shared" si="32"/>
        <v>Minnesota</v>
      </c>
      <c r="F538">
        <v>1</v>
      </c>
      <c r="G538" t="str">
        <f t="shared" si="35"/>
        <v/>
      </c>
      <c r="H538" t="str">
        <f t="shared" si="33"/>
        <v>Statewide</v>
      </c>
      <c r="J538" t="str">
        <f t="shared" si="34"/>
        <v>III% United Patriots*</v>
      </c>
    </row>
    <row r="539" spans="1:10" x14ac:dyDescent="0.25">
      <c r="A539" t="s">
        <v>638</v>
      </c>
      <c r="B539" t="s">
        <v>693</v>
      </c>
      <c r="C539" s="4" t="s">
        <v>693</v>
      </c>
      <c r="E539" t="str">
        <f t="shared" si="32"/>
        <v>Minnesota</v>
      </c>
      <c r="F539">
        <v>0</v>
      </c>
      <c r="G539" t="str">
        <f t="shared" si="35"/>
        <v/>
      </c>
      <c r="H539" t="str">
        <f t="shared" si="33"/>
        <v>Central Minnesota Tea Party</v>
      </c>
      <c r="I539" t="s">
        <v>693</v>
      </c>
      <c r="J539" t="str">
        <f t="shared" si="34"/>
        <v>Central Minnesota Tea Party</v>
      </c>
    </row>
    <row r="540" spans="1:10" x14ac:dyDescent="0.25">
      <c r="A540" t="s">
        <v>638</v>
      </c>
      <c r="B540" t="s">
        <v>693</v>
      </c>
      <c r="C540" s="1" t="s">
        <v>304</v>
      </c>
      <c r="E540" t="str">
        <f t="shared" si="32"/>
        <v>Minnesota</v>
      </c>
      <c r="F540">
        <v>1</v>
      </c>
      <c r="G540" t="str">
        <f t="shared" si="35"/>
        <v/>
      </c>
      <c r="H540" t="str">
        <f t="shared" si="33"/>
        <v>Saint Cloud</v>
      </c>
      <c r="J540" t="str">
        <f t="shared" si="34"/>
        <v>Central Minnesota Tea Party</v>
      </c>
    </row>
    <row r="541" spans="1:10" x14ac:dyDescent="0.25">
      <c r="A541" t="s">
        <v>638</v>
      </c>
      <c r="B541" t="s">
        <v>694</v>
      </c>
      <c r="C541" s="4" t="s">
        <v>694</v>
      </c>
      <c r="E541" t="str">
        <f t="shared" si="32"/>
        <v>Minnesota</v>
      </c>
      <c r="F541">
        <v>0</v>
      </c>
      <c r="G541" t="str">
        <f t="shared" si="35"/>
        <v/>
      </c>
      <c r="H541" t="str">
        <f t="shared" si="33"/>
        <v>Constitution Party of Minnesota</v>
      </c>
      <c r="I541" t="s">
        <v>694</v>
      </c>
      <c r="J541" t="str">
        <f t="shared" si="34"/>
        <v>Constitution Party of Minnesota</v>
      </c>
    </row>
    <row r="542" spans="1:10" x14ac:dyDescent="0.25">
      <c r="A542" t="s">
        <v>638</v>
      </c>
      <c r="B542" t="s">
        <v>694</v>
      </c>
      <c r="C542" s="1" t="s">
        <v>305</v>
      </c>
      <c r="E542" t="str">
        <f t="shared" si="32"/>
        <v>Minnesota</v>
      </c>
      <c r="F542">
        <v>1</v>
      </c>
      <c r="G542" t="str">
        <f t="shared" si="35"/>
        <v/>
      </c>
      <c r="H542" t="str">
        <f t="shared" si="33"/>
        <v>Redwood Falls</v>
      </c>
      <c r="J542" t="str">
        <f t="shared" si="34"/>
        <v>Constitution Party of Minnesota</v>
      </c>
    </row>
    <row r="543" spans="1:10" x14ac:dyDescent="0.25">
      <c r="A543" t="s">
        <v>638</v>
      </c>
      <c r="B543" t="s">
        <v>306</v>
      </c>
      <c r="C543" s="4" t="s">
        <v>306</v>
      </c>
      <c r="E543" t="str">
        <f t="shared" si="32"/>
        <v>Minnesota</v>
      </c>
      <c r="F543">
        <v>0</v>
      </c>
      <c r="G543" t="str">
        <f t="shared" si="35"/>
        <v/>
      </c>
      <c r="H543" t="str">
        <f t="shared" si="33"/>
        <v>Genesis Communication Network</v>
      </c>
      <c r="I543" t="s">
        <v>306</v>
      </c>
      <c r="J543" t="str">
        <f t="shared" si="34"/>
        <v>Genesis Communication Network</v>
      </c>
    </row>
    <row r="544" spans="1:10" x14ac:dyDescent="0.25">
      <c r="A544" t="s">
        <v>638</v>
      </c>
      <c r="B544" t="s">
        <v>306</v>
      </c>
      <c r="C544" s="1" t="s">
        <v>307</v>
      </c>
      <c r="E544" t="str">
        <f t="shared" si="32"/>
        <v>Minnesota</v>
      </c>
      <c r="F544">
        <v>1</v>
      </c>
      <c r="G544" t="str">
        <f t="shared" si="35"/>
        <v/>
      </c>
      <c r="H544" t="str">
        <f t="shared" si="33"/>
        <v>Eagan</v>
      </c>
      <c r="J544" t="str">
        <f t="shared" si="34"/>
        <v>Genesis Communication Network</v>
      </c>
    </row>
    <row r="545" spans="1:10" x14ac:dyDescent="0.25">
      <c r="A545" t="s">
        <v>638</v>
      </c>
      <c r="B545" t="s">
        <v>21</v>
      </c>
      <c r="C545" s="4" t="s">
        <v>21</v>
      </c>
      <c r="E545" t="str">
        <f t="shared" si="32"/>
        <v>Minnesota</v>
      </c>
      <c r="F545">
        <v>0</v>
      </c>
      <c r="G545" t="str">
        <f t="shared" si="35"/>
        <v/>
      </c>
      <c r="H545" t="str">
        <f t="shared" si="33"/>
        <v>Oath Keepers</v>
      </c>
      <c r="I545" t="s">
        <v>21</v>
      </c>
      <c r="J545" t="str">
        <f t="shared" si="34"/>
        <v>Oath Keepers</v>
      </c>
    </row>
    <row r="546" spans="1:10" x14ac:dyDescent="0.25">
      <c r="A546" t="s">
        <v>638</v>
      </c>
      <c r="B546" t="s">
        <v>21</v>
      </c>
      <c r="C546" s="1" t="s">
        <v>308</v>
      </c>
      <c r="E546" t="str">
        <f t="shared" si="32"/>
        <v>Minnesota</v>
      </c>
      <c r="F546">
        <v>1</v>
      </c>
      <c r="G546" t="str">
        <f t="shared" si="35"/>
        <v/>
      </c>
      <c r="H546" t="str">
        <f t="shared" si="33"/>
        <v>Saint Paul</v>
      </c>
      <c r="J546" t="str">
        <f t="shared" si="34"/>
        <v>Oath Keepers</v>
      </c>
    </row>
    <row r="547" spans="1:10" x14ac:dyDescent="0.25">
      <c r="A547" t="s">
        <v>638</v>
      </c>
      <c r="B547" t="s">
        <v>672</v>
      </c>
      <c r="C547" s="4" t="s">
        <v>672</v>
      </c>
      <c r="E547" t="str">
        <f t="shared" si="32"/>
        <v>Minnesota</v>
      </c>
      <c r="F547">
        <v>0</v>
      </c>
      <c r="G547" t="str">
        <f t="shared" si="35"/>
        <v/>
      </c>
      <c r="H547" t="str">
        <f t="shared" si="33"/>
        <v>Three Percenters-III%ers, The</v>
      </c>
      <c r="I547" t="s">
        <v>672</v>
      </c>
      <c r="J547" t="str">
        <f t="shared" si="34"/>
        <v>Three Percenters-III%ers, The</v>
      </c>
    </row>
    <row r="548" spans="1:10" x14ac:dyDescent="0.25">
      <c r="A548" t="s">
        <v>638</v>
      </c>
      <c r="B548" t="s">
        <v>672</v>
      </c>
      <c r="C548" s="1" t="s">
        <v>309</v>
      </c>
      <c r="E548" t="str">
        <f t="shared" si="32"/>
        <v>Minnesota</v>
      </c>
      <c r="F548">
        <v>1</v>
      </c>
      <c r="G548" t="str">
        <f t="shared" si="35"/>
        <v/>
      </c>
      <c r="H548" t="str">
        <f t="shared" si="33"/>
        <v>Crow Wing County</v>
      </c>
      <c r="J548" t="str">
        <f t="shared" si="34"/>
        <v>Three Percenters-III%ers, The</v>
      </c>
    </row>
    <row r="549" spans="1:10" ht="23.25" x14ac:dyDescent="0.35">
      <c r="A549" t="s">
        <v>639</v>
      </c>
      <c r="B549" t="s">
        <v>310</v>
      </c>
      <c r="C549" s="2" t="s">
        <v>310</v>
      </c>
      <c r="D549" t="s">
        <v>639</v>
      </c>
      <c r="E549" t="str">
        <f t="shared" si="32"/>
        <v>Mississippi</v>
      </c>
      <c r="F549" t="s">
        <v>664</v>
      </c>
      <c r="G549" t="str">
        <f t="shared" si="35"/>
        <v/>
      </c>
      <c r="H549" t="str">
        <f t="shared" si="33"/>
        <v>MISSISSIPPI (18)</v>
      </c>
      <c r="I549" t="s">
        <v>310</v>
      </c>
      <c r="J549" t="str">
        <f t="shared" si="34"/>
        <v>MISSISSIPPI (18)</v>
      </c>
    </row>
    <row r="550" spans="1:10" x14ac:dyDescent="0.25">
      <c r="A550" t="s">
        <v>639</v>
      </c>
      <c r="B550" t="s">
        <v>141</v>
      </c>
      <c r="C550" s="4" t="s">
        <v>141</v>
      </c>
      <c r="E550" t="str">
        <f t="shared" si="32"/>
        <v>Mississippi</v>
      </c>
      <c r="F550">
        <v>0</v>
      </c>
      <c r="G550" t="str">
        <f t="shared" si="35"/>
        <v/>
      </c>
      <c r="H550" t="str">
        <f t="shared" si="33"/>
        <v>III% Security Force</v>
      </c>
      <c r="I550" t="s">
        <v>141</v>
      </c>
      <c r="J550" t="str">
        <f t="shared" si="34"/>
        <v>III% Security Force</v>
      </c>
    </row>
    <row r="551" spans="1:10" x14ac:dyDescent="0.25">
      <c r="A551" t="s">
        <v>639</v>
      </c>
      <c r="B551" t="s">
        <v>141</v>
      </c>
      <c r="C551" s="1" t="s">
        <v>2</v>
      </c>
      <c r="E551" t="str">
        <f t="shared" si="32"/>
        <v>Mississippi</v>
      </c>
      <c r="F551">
        <v>1</v>
      </c>
      <c r="G551" t="str">
        <f t="shared" si="35"/>
        <v/>
      </c>
      <c r="H551" t="str">
        <f t="shared" si="33"/>
        <v>Statewide</v>
      </c>
      <c r="J551" t="str">
        <f t="shared" si="34"/>
        <v>III% Security Force</v>
      </c>
    </row>
    <row r="552" spans="1:10" x14ac:dyDescent="0.25">
      <c r="A552" t="s">
        <v>639</v>
      </c>
      <c r="B552" t="s">
        <v>3</v>
      </c>
      <c r="C552" s="4" t="s">
        <v>3</v>
      </c>
      <c r="E552" t="str">
        <f t="shared" si="32"/>
        <v>Mississippi</v>
      </c>
      <c r="F552">
        <v>0</v>
      </c>
      <c r="G552" t="str">
        <f t="shared" si="35"/>
        <v/>
      </c>
      <c r="H552" t="str">
        <f t="shared" si="33"/>
        <v>III% United Patriots*</v>
      </c>
      <c r="I552" t="s">
        <v>3</v>
      </c>
      <c r="J552" t="str">
        <f t="shared" si="34"/>
        <v>III% United Patriots*</v>
      </c>
    </row>
    <row r="553" spans="1:10" x14ac:dyDescent="0.25">
      <c r="A553" t="s">
        <v>639</v>
      </c>
      <c r="B553" t="s">
        <v>3</v>
      </c>
      <c r="C553" s="1" t="s">
        <v>2</v>
      </c>
      <c r="E553" t="str">
        <f t="shared" si="32"/>
        <v>Mississippi</v>
      </c>
      <c r="F553">
        <v>1</v>
      </c>
      <c r="G553" t="str">
        <f t="shared" si="35"/>
        <v/>
      </c>
      <c r="H553" t="str">
        <f t="shared" si="33"/>
        <v>Statewide</v>
      </c>
      <c r="J553" t="str">
        <f t="shared" si="34"/>
        <v>III% United Patriots*</v>
      </c>
    </row>
    <row r="554" spans="1:10" x14ac:dyDescent="0.25">
      <c r="A554" t="s">
        <v>639</v>
      </c>
      <c r="B554" t="s">
        <v>6</v>
      </c>
      <c r="C554" s="4" t="s">
        <v>6</v>
      </c>
      <c r="E554" t="str">
        <f t="shared" si="32"/>
        <v>Mississippi</v>
      </c>
      <c r="F554">
        <v>0</v>
      </c>
      <c r="G554" t="str">
        <f t="shared" si="35"/>
        <v/>
      </c>
      <c r="H554" t="str">
        <f t="shared" si="33"/>
        <v>American Patriots III%</v>
      </c>
      <c r="I554" t="s">
        <v>6</v>
      </c>
      <c r="J554" t="str">
        <f t="shared" si="34"/>
        <v>American Patriots III%</v>
      </c>
    </row>
    <row r="555" spans="1:10" x14ac:dyDescent="0.25">
      <c r="A555" t="s">
        <v>639</v>
      </c>
      <c r="B555" t="s">
        <v>6</v>
      </c>
      <c r="C555" s="1" t="s">
        <v>2</v>
      </c>
      <c r="E555" t="str">
        <f t="shared" si="32"/>
        <v>Mississippi</v>
      </c>
      <c r="F555">
        <v>1</v>
      </c>
      <c r="G555" t="str">
        <f t="shared" si="35"/>
        <v/>
      </c>
      <c r="H555" t="str">
        <f t="shared" si="33"/>
        <v>Statewide</v>
      </c>
      <c r="J555" t="str">
        <f t="shared" si="34"/>
        <v>American Patriots III%</v>
      </c>
    </row>
    <row r="556" spans="1:10" x14ac:dyDescent="0.25">
      <c r="A556" t="s">
        <v>639</v>
      </c>
      <c r="B556" t="s">
        <v>695</v>
      </c>
      <c r="C556" s="4" t="s">
        <v>695</v>
      </c>
      <c r="E556" t="str">
        <f t="shared" si="32"/>
        <v>Mississippi</v>
      </c>
      <c r="F556">
        <v>0</v>
      </c>
      <c r="G556" t="str">
        <f t="shared" si="35"/>
        <v/>
      </c>
      <c r="H556" t="str">
        <f t="shared" si="33"/>
        <v>Citizens Militia of Mississippi*</v>
      </c>
      <c r="I556" t="s">
        <v>695</v>
      </c>
      <c r="J556" t="str">
        <f t="shared" si="34"/>
        <v>Citizens Militia of Mississippi*</v>
      </c>
    </row>
    <row r="557" spans="1:10" x14ac:dyDescent="0.25">
      <c r="A557" t="s">
        <v>639</v>
      </c>
      <c r="B557" t="s">
        <v>695</v>
      </c>
      <c r="C557" s="1" t="s">
        <v>311</v>
      </c>
      <c r="E557" t="str">
        <f t="shared" si="32"/>
        <v>Mississippi</v>
      </c>
      <c r="F557">
        <v>1</v>
      </c>
      <c r="G557" t="str">
        <f t="shared" si="35"/>
        <v/>
      </c>
      <c r="H557" t="str">
        <f t="shared" si="33"/>
        <v>Batesville</v>
      </c>
      <c r="J557" t="str">
        <f t="shared" si="34"/>
        <v>Citizens Militia of Mississippi*</v>
      </c>
    </row>
    <row r="558" spans="1:10" x14ac:dyDescent="0.25">
      <c r="A558" t="s">
        <v>639</v>
      </c>
      <c r="B558" t="s">
        <v>695</v>
      </c>
      <c r="C558" s="1" t="s">
        <v>312</v>
      </c>
      <c r="E558" t="str">
        <f t="shared" si="32"/>
        <v>Mississippi</v>
      </c>
      <c r="F558">
        <v>1</v>
      </c>
      <c r="G558" t="str">
        <f t="shared" si="35"/>
        <v/>
      </c>
      <c r="H558" t="str">
        <f t="shared" si="33"/>
        <v>Carroll County</v>
      </c>
      <c r="J558" t="str">
        <f t="shared" si="34"/>
        <v>Citizens Militia of Mississippi*</v>
      </c>
    </row>
    <row r="559" spans="1:10" x14ac:dyDescent="0.25">
      <c r="A559" t="s">
        <v>639</v>
      </c>
      <c r="B559" t="s">
        <v>695</v>
      </c>
      <c r="C559" s="1" t="s">
        <v>313</v>
      </c>
      <c r="E559" t="str">
        <f t="shared" si="32"/>
        <v>Mississippi</v>
      </c>
      <c r="F559">
        <v>1</v>
      </c>
      <c r="G559" t="str">
        <f t="shared" si="35"/>
        <v/>
      </c>
      <c r="H559" t="str">
        <f t="shared" si="33"/>
        <v>Hickory Flat</v>
      </c>
      <c r="J559" t="str">
        <f t="shared" si="34"/>
        <v>Citizens Militia of Mississippi*</v>
      </c>
    </row>
    <row r="560" spans="1:10" x14ac:dyDescent="0.25">
      <c r="A560" t="s">
        <v>639</v>
      </c>
      <c r="B560" t="s">
        <v>696</v>
      </c>
      <c r="C560" s="4" t="s">
        <v>696</v>
      </c>
      <c r="E560" t="str">
        <f t="shared" si="32"/>
        <v>Mississippi</v>
      </c>
      <c r="F560">
        <v>0</v>
      </c>
      <c r="G560" t="str">
        <f t="shared" si="35"/>
        <v/>
      </c>
      <c r="H560" t="str">
        <f t="shared" si="33"/>
        <v>Constitution Party of Mississippi</v>
      </c>
      <c r="I560" t="s">
        <v>696</v>
      </c>
      <c r="J560" t="str">
        <f t="shared" si="34"/>
        <v>Constitution Party of Mississippi</v>
      </c>
    </row>
    <row r="561" spans="1:10" x14ac:dyDescent="0.25">
      <c r="A561" t="s">
        <v>639</v>
      </c>
      <c r="B561" t="s">
        <v>696</v>
      </c>
      <c r="C561" s="1" t="s">
        <v>314</v>
      </c>
      <c r="E561" t="str">
        <f t="shared" si="32"/>
        <v>Mississippi</v>
      </c>
      <c r="F561">
        <v>1</v>
      </c>
      <c r="G561" t="str">
        <f t="shared" si="35"/>
        <v/>
      </c>
      <c r="H561" t="str">
        <f t="shared" si="33"/>
        <v>Seminary</v>
      </c>
      <c r="J561" t="str">
        <f t="shared" si="34"/>
        <v>Constitution Party of Mississippi</v>
      </c>
    </row>
    <row r="562" spans="1:10" x14ac:dyDescent="0.25">
      <c r="A562" t="s">
        <v>639</v>
      </c>
      <c r="B562" t="s">
        <v>315</v>
      </c>
      <c r="C562" s="4" t="s">
        <v>315</v>
      </c>
      <c r="E562" t="str">
        <f t="shared" si="32"/>
        <v>Mississippi</v>
      </c>
      <c r="F562">
        <v>0</v>
      </c>
      <c r="G562" t="str">
        <f t="shared" si="35"/>
        <v/>
      </c>
      <c r="H562" t="str">
        <f t="shared" si="33"/>
        <v>Mississippi Militia*</v>
      </c>
      <c r="I562" t="s">
        <v>315</v>
      </c>
      <c r="J562" t="str">
        <f t="shared" si="34"/>
        <v>Mississippi Militia*</v>
      </c>
    </row>
    <row r="563" spans="1:10" x14ac:dyDescent="0.25">
      <c r="A563" t="s">
        <v>639</v>
      </c>
      <c r="B563" t="s">
        <v>315</v>
      </c>
      <c r="C563" s="1" t="s">
        <v>2</v>
      </c>
      <c r="E563" t="str">
        <f t="shared" si="32"/>
        <v>Mississippi</v>
      </c>
      <c r="F563">
        <v>1</v>
      </c>
      <c r="G563" t="str">
        <f t="shared" si="35"/>
        <v/>
      </c>
      <c r="H563" t="str">
        <f t="shared" si="33"/>
        <v>Statewide</v>
      </c>
      <c r="J563" t="str">
        <f t="shared" si="34"/>
        <v>Mississippi Militia*</v>
      </c>
    </row>
    <row r="564" spans="1:10" x14ac:dyDescent="0.25">
      <c r="A564" t="s">
        <v>639</v>
      </c>
      <c r="B564" t="s">
        <v>316</v>
      </c>
      <c r="C564" s="4" t="s">
        <v>316</v>
      </c>
      <c r="E564" t="str">
        <f t="shared" si="32"/>
        <v>Mississippi</v>
      </c>
      <c r="F564">
        <v>0</v>
      </c>
      <c r="G564" t="str">
        <f t="shared" si="35"/>
        <v/>
      </c>
      <c r="H564" t="str">
        <f t="shared" si="33"/>
        <v>Mississippi Preparedness Project*</v>
      </c>
      <c r="I564" t="s">
        <v>316</v>
      </c>
      <c r="J564" t="str">
        <f t="shared" si="34"/>
        <v>Mississippi Preparedness Project*</v>
      </c>
    </row>
    <row r="565" spans="1:10" x14ac:dyDescent="0.25">
      <c r="A565" t="s">
        <v>639</v>
      </c>
      <c r="B565" t="s">
        <v>316</v>
      </c>
      <c r="C565" s="1" t="s">
        <v>317</v>
      </c>
      <c r="E565" t="str">
        <f t="shared" si="32"/>
        <v>Mississippi</v>
      </c>
      <c r="F565">
        <v>1</v>
      </c>
      <c r="G565" t="str">
        <f t="shared" si="35"/>
        <v/>
      </c>
      <c r="H565" t="str">
        <f t="shared" si="33"/>
        <v>Harrison County</v>
      </c>
      <c r="J565" t="str">
        <f t="shared" si="34"/>
        <v>Mississippi Preparedness Project*</v>
      </c>
    </row>
    <row r="566" spans="1:10" x14ac:dyDescent="0.25">
      <c r="A566" t="s">
        <v>639</v>
      </c>
      <c r="B566" t="s">
        <v>316</v>
      </c>
      <c r="C566" s="1" t="s">
        <v>151</v>
      </c>
      <c r="E566" t="str">
        <f t="shared" si="32"/>
        <v>Mississippi</v>
      </c>
      <c r="F566">
        <v>1</v>
      </c>
      <c r="G566" t="str">
        <f t="shared" si="35"/>
        <v/>
      </c>
      <c r="H566" t="str">
        <f t="shared" si="33"/>
        <v>Northeast</v>
      </c>
      <c r="J566" t="str">
        <f t="shared" si="34"/>
        <v>Mississippi Preparedness Project*</v>
      </c>
    </row>
    <row r="567" spans="1:10" x14ac:dyDescent="0.25">
      <c r="A567" t="s">
        <v>639</v>
      </c>
      <c r="B567" t="s">
        <v>316</v>
      </c>
      <c r="C567" s="1" t="s">
        <v>152</v>
      </c>
      <c r="E567" t="str">
        <f t="shared" si="32"/>
        <v>Mississippi</v>
      </c>
      <c r="F567">
        <v>1</v>
      </c>
      <c r="G567" t="str">
        <f t="shared" si="35"/>
        <v/>
      </c>
      <c r="H567" t="str">
        <f t="shared" si="33"/>
        <v>Northwest</v>
      </c>
      <c r="J567" t="str">
        <f t="shared" si="34"/>
        <v>Mississippi Preparedness Project*</v>
      </c>
    </row>
    <row r="568" spans="1:10" x14ac:dyDescent="0.25">
      <c r="A568" t="s">
        <v>639</v>
      </c>
      <c r="B568" t="s">
        <v>316</v>
      </c>
      <c r="C568" s="1" t="s">
        <v>2</v>
      </c>
      <c r="E568" t="str">
        <f t="shared" si="32"/>
        <v>Mississippi</v>
      </c>
      <c r="F568">
        <v>1</v>
      </c>
      <c r="G568" t="str">
        <f t="shared" si="35"/>
        <v/>
      </c>
      <c r="H568" t="str">
        <f t="shared" si="33"/>
        <v>Statewide</v>
      </c>
      <c r="J568" t="str">
        <f t="shared" si="34"/>
        <v>Mississippi Preparedness Project*</v>
      </c>
    </row>
    <row r="569" spans="1:10" x14ac:dyDescent="0.25">
      <c r="A569" t="s">
        <v>639</v>
      </c>
      <c r="B569" t="s">
        <v>316</v>
      </c>
      <c r="C569" s="1" t="s">
        <v>235</v>
      </c>
      <c r="E569" t="str">
        <f t="shared" si="32"/>
        <v>Mississippi</v>
      </c>
      <c r="F569">
        <v>1</v>
      </c>
      <c r="G569" t="str">
        <f t="shared" si="35"/>
        <v/>
      </c>
      <c r="H569" t="str">
        <f t="shared" si="33"/>
        <v>Southwest</v>
      </c>
      <c r="J569" t="str">
        <f t="shared" si="34"/>
        <v>Mississippi Preparedness Project*</v>
      </c>
    </row>
    <row r="570" spans="1:10" x14ac:dyDescent="0.25">
      <c r="A570" t="s">
        <v>639</v>
      </c>
      <c r="B570" t="s">
        <v>316</v>
      </c>
      <c r="C570" s="1" t="s">
        <v>318</v>
      </c>
      <c r="E570" t="str">
        <f t="shared" si="32"/>
        <v>Mississippi</v>
      </c>
      <c r="F570">
        <v>1</v>
      </c>
      <c r="G570" t="str">
        <f t="shared" si="35"/>
        <v/>
      </c>
      <c r="H570" t="str">
        <f t="shared" si="33"/>
        <v>West</v>
      </c>
      <c r="J570" t="str">
        <f t="shared" si="34"/>
        <v>Mississippi Preparedness Project*</v>
      </c>
    </row>
    <row r="571" spans="1:10" x14ac:dyDescent="0.25">
      <c r="A571" t="s">
        <v>639</v>
      </c>
      <c r="B571" t="s">
        <v>319</v>
      </c>
      <c r="C571" s="4" t="s">
        <v>319</v>
      </c>
      <c r="E571" t="str">
        <f t="shared" si="32"/>
        <v>Mississippi</v>
      </c>
      <c r="F571">
        <v>0</v>
      </c>
      <c r="G571" t="str">
        <f t="shared" si="35"/>
        <v/>
      </c>
      <c r="H571" t="str">
        <f t="shared" si="33"/>
        <v>Mississippi Tea Party</v>
      </c>
      <c r="I571" t="s">
        <v>319</v>
      </c>
      <c r="J571" t="str">
        <f t="shared" si="34"/>
        <v>Mississippi Tea Party</v>
      </c>
    </row>
    <row r="572" spans="1:10" x14ac:dyDescent="0.25">
      <c r="A572" t="s">
        <v>639</v>
      </c>
      <c r="B572" t="s">
        <v>319</v>
      </c>
      <c r="C572" s="1" t="s">
        <v>320</v>
      </c>
      <c r="E572" t="str">
        <f t="shared" si="32"/>
        <v>Mississippi</v>
      </c>
      <c r="F572">
        <v>1</v>
      </c>
      <c r="G572" t="str">
        <f t="shared" si="35"/>
        <v/>
      </c>
      <c r="H572" t="str">
        <f t="shared" si="33"/>
        <v>Jackson</v>
      </c>
      <c r="J572" t="str">
        <f t="shared" si="34"/>
        <v>Mississippi Tea Party</v>
      </c>
    </row>
    <row r="573" spans="1:10" x14ac:dyDescent="0.25">
      <c r="A573" t="s">
        <v>639</v>
      </c>
      <c r="B573" t="s">
        <v>321</v>
      </c>
      <c r="C573" s="4" t="s">
        <v>321</v>
      </c>
      <c r="E573" t="str">
        <f t="shared" si="32"/>
        <v>Mississippi</v>
      </c>
      <c r="F573">
        <v>0</v>
      </c>
      <c r="G573" t="str">
        <f t="shared" si="35"/>
        <v/>
      </c>
      <c r="H573" t="str">
        <f t="shared" si="33"/>
        <v>Oath Keepers*</v>
      </c>
      <c r="I573" t="s">
        <v>321</v>
      </c>
      <c r="J573" t="str">
        <f t="shared" si="34"/>
        <v>Oath Keepers*</v>
      </c>
    </row>
    <row r="574" spans="1:10" x14ac:dyDescent="0.25">
      <c r="A574" t="s">
        <v>639</v>
      </c>
      <c r="B574" t="s">
        <v>321</v>
      </c>
      <c r="C574" s="1" t="s">
        <v>2</v>
      </c>
      <c r="E574" t="str">
        <f t="shared" si="32"/>
        <v>Mississippi</v>
      </c>
      <c r="F574">
        <v>1</v>
      </c>
      <c r="G574" t="str">
        <f t="shared" si="35"/>
        <v/>
      </c>
      <c r="H574" t="str">
        <f t="shared" si="33"/>
        <v>Statewide</v>
      </c>
      <c r="J574" t="str">
        <f t="shared" si="34"/>
        <v>Oath Keepers*</v>
      </c>
    </row>
    <row r="575" spans="1:10" x14ac:dyDescent="0.25">
      <c r="A575" t="s">
        <v>639</v>
      </c>
      <c r="B575" t="s">
        <v>237</v>
      </c>
      <c r="C575" s="4" t="s">
        <v>237</v>
      </c>
      <c r="E575" t="str">
        <f t="shared" si="32"/>
        <v>Mississippi</v>
      </c>
      <c r="F575">
        <v>0</v>
      </c>
      <c r="G575" t="str">
        <f t="shared" si="35"/>
        <v/>
      </c>
      <c r="H575" t="str">
        <f t="shared" si="33"/>
        <v>Outlaw Militia*</v>
      </c>
      <c r="I575" t="s">
        <v>237</v>
      </c>
      <c r="J575" t="str">
        <f t="shared" si="34"/>
        <v>Outlaw Militia*</v>
      </c>
    </row>
    <row r="576" spans="1:10" x14ac:dyDescent="0.25">
      <c r="A576" t="s">
        <v>639</v>
      </c>
      <c r="B576" t="s">
        <v>237</v>
      </c>
      <c r="C576" s="1" t="s">
        <v>322</v>
      </c>
      <c r="E576" t="str">
        <f t="shared" si="32"/>
        <v>Mississippi</v>
      </c>
      <c r="F576">
        <v>1</v>
      </c>
      <c r="G576" t="str">
        <f t="shared" si="35"/>
        <v/>
      </c>
      <c r="H576" t="str">
        <f t="shared" si="33"/>
        <v>Gulfport</v>
      </c>
      <c r="J576" t="str">
        <f t="shared" si="34"/>
        <v>Outlaw Militia*</v>
      </c>
    </row>
    <row r="577" spans="1:10" x14ac:dyDescent="0.25">
      <c r="A577" t="s">
        <v>639</v>
      </c>
      <c r="B577" t="s">
        <v>672</v>
      </c>
      <c r="C577" s="4" t="s">
        <v>672</v>
      </c>
      <c r="E577" t="str">
        <f t="shared" si="32"/>
        <v>Mississippi</v>
      </c>
      <c r="F577">
        <v>0</v>
      </c>
      <c r="G577" t="str">
        <f t="shared" si="35"/>
        <v/>
      </c>
      <c r="H577" t="str">
        <f t="shared" si="33"/>
        <v>Three Percenters-III%ers, The</v>
      </c>
      <c r="I577" t="s">
        <v>672</v>
      </c>
      <c r="J577" t="str">
        <f t="shared" si="34"/>
        <v>Three Percenters-III%ers, The</v>
      </c>
    </row>
    <row r="578" spans="1:10" x14ac:dyDescent="0.25">
      <c r="A578" t="s">
        <v>639</v>
      </c>
      <c r="B578" t="s">
        <v>672</v>
      </c>
      <c r="C578" s="1" t="s">
        <v>323</v>
      </c>
      <c r="E578" t="str">
        <f t="shared" ref="E578:E641" si="36">IF(ISBLANK(D578),E577,D578)</f>
        <v>Mississippi</v>
      </c>
      <c r="F578">
        <v>1</v>
      </c>
      <c r="G578" t="str">
        <f t="shared" si="35"/>
        <v/>
      </c>
      <c r="H578" t="str">
        <f t="shared" ref="H578:H641" si="37">C578</f>
        <v>Petal</v>
      </c>
      <c r="J578" t="str">
        <f t="shared" ref="J578:J641" si="38">IF(ISBLANK(I578),IF(ISBLANK(I577),J577,I577),I578)</f>
        <v>Three Percenters-III%ers, The</v>
      </c>
    </row>
    <row r="579" spans="1:10" x14ac:dyDescent="0.25">
      <c r="A579" t="s">
        <v>640</v>
      </c>
      <c r="B579" t="s">
        <v>324</v>
      </c>
      <c r="C579" s="3" t="s">
        <v>324</v>
      </c>
      <c r="D579" t="s">
        <v>640</v>
      </c>
      <c r="E579" t="str">
        <f t="shared" si="36"/>
        <v>Missouri</v>
      </c>
      <c r="F579" t="s">
        <v>664</v>
      </c>
      <c r="G579" t="str">
        <f t="shared" ref="G579:G642" si="39">IF(AND(F579=0,F578=0),"HELP!","")</f>
        <v/>
      </c>
      <c r="H579" t="str">
        <f t="shared" si="37"/>
        <v>MISSOURI (15)</v>
      </c>
      <c r="I579" t="s">
        <v>324</v>
      </c>
      <c r="J579" t="str">
        <f t="shared" si="38"/>
        <v>MISSOURI (15)</v>
      </c>
    </row>
    <row r="580" spans="1:10" x14ac:dyDescent="0.25">
      <c r="A580" t="s">
        <v>640</v>
      </c>
      <c r="B580" t="s">
        <v>3</v>
      </c>
      <c r="C580" s="4" t="s">
        <v>3</v>
      </c>
      <c r="E580" t="str">
        <f t="shared" si="36"/>
        <v>Missouri</v>
      </c>
      <c r="F580">
        <v>0</v>
      </c>
      <c r="G580" t="str">
        <f t="shared" si="39"/>
        <v/>
      </c>
      <c r="H580" t="str">
        <f t="shared" si="37"/>
        <v>III% United Patriots*</v>
      </c>
      <c r="I580" t="s">
        <v>3</v>
      </c>
      <c r="J580" t="str">
        <f t="shared" si="38"/>
        <v>III% United Patriots*</v>
      </c>
    </row>
    <row r="581" spans="1:10" x14ac:dyDescent="0.25">
      <c r="A581" t="s">
        <v>640</v>
      </c>
      <c r="B581" t="s">
        <v>3</v>
      </c>
      <c r="C581" s="1" t="s">
        <v>2</v>
      </c>
      <c r="E581" t="str">
        <f t="shared" si="36"/>
        <v>Missouri</v>
      </c>
      <c r="F581">
        <v>1</v>
      </c>
      <c r="G581" t="str">
        <f t="shared" si="39"/>
        <v/>
      </c>
      <c r="H581" t="str">
        <f t="shared" si="37"/>
        <v>Statewide</v>
      </c>
      <c r="J581" t="str">
        <f t="shared" si="38"/>
        <v>III% United Patriots*</v>
      </c>
    </row>
    <row r="582" spans="1:10" x14ac:dyDescent="0.25">
      <c r="A582" t="s">
        <v>640</v>
      </c>
      <c r="B582" t="s">
        <v>697</v>
      </c>
      <c r="C582" s="4" t="s">
        <v>697</v>
      </c>
      <c r="E582" t="str">
        <f t="shared" si="36"/>
        <v>Missouri</v>
      </c>
      <c r="F582">
        <v>0</v>
      </c>
      <c r="G582" t="str">
        <f t="shared" si="39"/>
        <v/>
      </c>
      <c r="H582" t="str">
        <f t="shared" si="37"/>
        <v>2nd Amendment Patches.com</v>
      </c>
      <c r="I582" t="s">
        <v>697</v>
      </c>
      <c r="J582" t="str">
        <f t="shared" si="38"/>
        <v>2nd Amendment Patches.com</v>
      </c>
    </row>
    <row r="583" spans="1:10" x14ac:dyDescent="0.25">
      <c r="A583" t="s">
        <v>640</v>
      </c>
      <c r="B583" t="s">
        <v>697</v>
      </c>
      <c r="C583" s="1" t="s">
        <v>325</v>
      </c>
      <c r="E583" t="str">
        <f t="shared" si="36"/>
        <v>Missouri</v>
      </c>
      <c r="F583">
        <v>1</v>
      </c>
      <c r="G583" t="str">
        <f t="shared" si="39"/>
        <v/>
      </c>
      <c r="H583" t="str">
        <f t="shared" si="37"/>
        <v>Halltown</v>
      </c>
      <c r="J583" t="str">
        <f t="shared" si="38"/>
        <v>2nd Amendment Patches.com</v>
      </c>
    </row>
    <row r="584" spans="1:10" x14ac:dyDescent="0.25">
      <c r="A584" t="s">
        <v>640</v>
      </c>
      <c r="B584" t="s">
        <v>6</v>
      </c>
      <c r="C584" s="4" t="s">
        <v>6</v>
      </c>
      <c r="E584" t="str">
        <f t="shared" si="36"/>
        <v>Missouri</v>
      </c>
      <c r="F584">
        <v>0</v>
      </c>
      <c r="G584" t="str">
        <f t="shared" si="39"/>
        <v/>
      </c>
      <c r="H584" t="str">
        <f t="shared" si="37"/>
        <v>American Patriots III%</v>
      </c>
      <c r="I584" t="s">
        <v>6</v>
      </c>
      <c r="J584" t="str">
        <f t="shared" si="38"/>
        <v>American Patriots III%</v>
      </c>
    </row>
    <row r="585" spans="1:10" x14ac:dyDescent="0.25">
      <c r="A585" t="s">
        <v>640</v>
      </c>
      <c r="B585" t="s">
        <v>6</v>
      </c>
      <c r="C585" s="1" t="s">
        <v>2</v>
      </c>
      <c r="E585" t="str">
        <f t="shared" si="36"/>
        <v>Missouri</v>
      </c>
      <c r="F585">
        <v>1</v>
      </c>
      <c r="G585" t="str">
        <f t="shared" si="39"/>
        <v/>
      </c>
      <c r="H585" t="str">
        <f t="shared" si="37"/>
        <v>Statewide</v>
      </c>
      <c r="J585" t="str">
        <f t="shared" si="38"/>
        <v>American Patriots III%</v>
      </c>
    </row>
    <row r="586" spans="1:10" x14ac:dyDescent="0.25">
      <c r="A586" t="s">
        <v>640</v>
      </c>
      <c r="B586" t="s">
        <v>698</v>
      </c>
      <c r="C586" s="4" t="s">
        <v>698</v>
      </c>
      <c r="E586" t="str">
        <f t="shared" si="36"/>
        <v>Missouri</v>
      </c>
      <c r="F586">
        <v>0</v>
      </c>
      <c r="G586" t="str">
        <f t="shared" si="39"/>
        <v/>
      </c>
      <c r="H586" t="str">
        <f t="shared" si="37"/>
        <v>Constitution Party of Missouri</v>
      </c>
      <c r="I586" t="s">
        <v>698</v>
      </c>
      <c r="J586" t="str">
        <f t="shared" si="38"/>
        <v>Constitution Party of Missouri</v>
      </c>
    </row>
    <row r="587" spans="1:10" x14ac:dyDescent="0.25">
      <c r="A587" t="s">
        <v>640</v>
      </c>
      <c r="B587" t="s">
        <v>698</v>
      </c>
      <c r="C587" s="1" t="s">
        <v>326</v>
      </c>
      <c r="E587" t="str">
        <f t="shared" si="36"/>
        <v>Missouri</v>
      </c>
      <c r="F587">
        <v>1</v>
      </c>
      <c r="G587" t="str">
        <f t="shared" si="39"/>
        <v/>
      </c>
      <c r="H587" t="str">
        <f t="shared" si="37"/>
        <v>Piedmont</v>
      </c>
      <c r="J587" t="str">
        <f t="shared" si="38"/>
        <v>Constitution Party of Missouri</v>
      </c>
    </row>
    <row r="588" spans="1:10" x14ac:dyDescent="0.25">
      <c r="A588" t="s">
        <v>640</v>
      </c>
      <c r="B588" t="s">
        <v>10</v>
      </c>
      <c r="C588" s="4" t="s">
        <v>10</v>
      </c>
      <c r="E588" t="str">
        <f t="shared" si="36"/>
        <v>Missouri</v>
      </c>
      <c r="F588">
        <v>0</v>
      </c>
      <c r="G588" t="str">
        <f t="shared" si="39"/>
        <v/>
      </c>
      <c r="H588" t="str">
        <f t="shared" si="37"/>
        <v>Eagle Forum</v>
      </c>
      <c r="I588" t="s">
        <v>10</v>
      </c>
      <c r="J588" t="str">
        <f t="shared" si="38"/>
        <v>Eagle Forum</v>
      </c>
    </row>
    <row r="589" spans="1:10" x14ac:dyDescent="0.25">
      <c r="A589" t="s">
        <v>640</v>
      </c>
      <c r="B589" t="s">
        <v>10</v>
      </c>
      <c r="C589" s="1" t="s">
        <v>2</v>
      </c>
      <c r="E589" t="str">
        <f t="shared" si="36"/>
        <v>Missouri</v>
      </c>
      <c r="F589">
        <v>1</v>
      </c>
      <c r="G589" t="str">
        <f t="shared" si="39"/>
        <v/>
      </c>
      <c r="H589" t="str">
        <f t="shared" si="37"/>
        <v>Statewide</v>
      </c>
      <c r="J589" t="str">
        <f t="shared" si="38"/>
        <v>Eagle Forum</v>
      </c>
    </row>
    <row r="590" spans="1:10" x14ac:dyDescent="0.25">
      <c r="A590" t="s">
        <v>640</v>
      </c>
      <c r="B590" t="s">
        <v>15</v>
      </c>
      <c r="C590" s="4" t="s">
        <v>15</v>
      </c>
      <c r="E590" t="str">
        <f t="shared" si="36"/>
        <v>Missouri</v>
      </c>
      <c r="F590">
        <v>0</v>
      </c>
      <c r="G590" t="str">
        <f t="shared" si="39"/>
        <v/>
      </c>
      <c r="H590" t="str">
        <f t="shared" si="37"/>
        <v>John Birch Society</v>
      </c>
      <c r="I590" t="s">
        <v>15</v>
      </c>
      <c r="J590" t="str">
        <f t="shared" si="38"/>
        <v>John Birch Society</v>
      </c>
    </row>
    <row r="591" spans="1:10" x14ac:dyDescent="0.25">
      <c r="A591" t="s">
        <v>640</v>
      </c>
      <c r="B591" t="s">
        <v>15</v>
      </c>
      <c r="C591" s="1" t="s">
        <v>2</v>
      </c>
      <c r="E591" t="str">
        <f t="shared" si="36"/>
        <v>Missouri</v>
      </c>
      <c r="F591">
        <v>1</v>
      </c>
      <c r="G591" t="str">
        <f t="shared" si="39"/>
        <v/>
      </c>
      <c r="H591" t="str">
        <f t="shared" si="37"/>
        <v>Statewide</v>
      </c>
      <c r="J591" t="str">
        <f t="shared" si="38"/>
        <v>John Birch Society</v>
      </c>
    </row>
    <row r="592" spans="1:10" x14ac:dyDescent="0.25">
      <c r="A592" t="s">
        <v>640</v>
      </c>
      <c r="B592" t="s">
        <v>327</v>
      </c>
      <c r="C592" s="4" t="s">
        <v>327</v>
      </c>
      <c r="E592" t="str">
        <f t="shared" si="36"/>
        <v>Missouri</v>
      </c>
      <c r="F592">
        <v>0</v>
      </c>
      <c r="G592" t="str">
        <f t="shared" si="39"/>
        <v/>
      </c>
      <c r="H592" t="str">
        <f t="shared" si="37"/>
        <v>Missouri Citizens Militia*</v>
      </c>
      <c r="I592" t="s">
        <v>327</v>
      </c>
      <c r="J592" t="str">
        <f t="shared" si="38"/>
        <v>Missouri Citizens Militia*</v>
      </c>
    </row>
    <row r="593" spans="1:10" x14ac:dyDescent="0.25">
      <c r="A593" t="s">
        <v>640</v>
      </c>
      <c r="B593" t="s">
        <v>327</v>
      </c>
      <c r="C593" s="1" t="s">
        <v>328</v>
      </c>
      <c r="E593" t="str">
        <f t="shared" si="36"/>
        <v>Missouri</v>
      </c>
      <c r="F593">
        <v>1</v>
      </c>
      <c r="G593" t="str">
        <f t="shared" si="39"/>
        <v/>
      </c>
      <c r="H593" t="str">
        <f t="shared" si="37"/>
        <v>Leadwood</v>
      </c>
      <c r="J593" t="str">
        <f t="shared" si="38"/>
        <v>Missouri Citizens Militia*</v>
      </c>
    </row>
    <row r="594" spans="1:10" x14ac:dyDescent="0.25">
      <c r="A594" t="s">
        <v>640</v>
      </c>
      <c r="B594" t="s">
        <v>329</v>
      </c>
      <c r="C594" s="4" t="s">
        <v>329</v>
      </c>
      <c r="E594" t="str">
        <f t="shared" si="36"/>
        <v>Missouri</v>
      </c>
      <c r="F594">
        <v>0</v>
      </c>
      <c r="G594" t="str">
        <f t="shared" si="39"/>
        <v/>
      </c>
      <c r="H594" t="str">
        <f t="shared" si="37"/>
        <v>Missouri Militia*</v>
      </c>
      <c r="I594" t="s">
        <v>329</v>
      </c>
      <c r="J594" t="str">
        <f t="shared" si="38"/>
        <v>Missouri Militia*</v>
      </c>
    </row>
    <row r="595" spans="1:10" x14ac:dyDescent="0.25">
      <c r="A595" t="s">
        <v>640</v>
      </c>
      <c r="B595" t="s">
        <v>329</v>
      </c>
      <c r="C595" s="1" t="s">
        <v>330</v>
      </c>
      <c r="E595" t="str">
        <f t="shared" si="36"/>
        <v>Missouri</v>
      </c>
      <c r="F595">
        <v>1</v>
      </c>
      <c r="G595" t="str">
        <f t="shared" si="39"/>
        <v/>
      </c>
      <c r="H595" t="str">
        <f t="shared" si="37"/>
        <v>Columbia</v>
      </c>
      <c r="J595" t="str">
        <f t="shared" si="38"/>
        <v>Missouri Militia*</v>
      </c>
    </row>
    <row r="596" spans="1:10" x14ac:dyDescent="0.25">
      <c r="A596" t="s">
        <v>640</v>
      </c>
      <c r="B596" t="s">
        <v>329</v>
      </c>
      <c r="C596" s="1" t="s">
        <v>331</v>
      </c>
      <c r="E596" t="str">
        <f t="shared" si="36"/>
        <v>Missouri</v>
      </c>
      <c r="F596">
        <v>1</v>
      </c>
      <c r="G596" t="str">
        <f t="shared" si="39"/>
        <v/>
      </c>
      <c r="H596" t="str">
        <f t="shared" si="37"/>
        <v>Houston</v>
      </c>
      <c r="J596" t="str">
        <f t="shared" si="38"/>
        <v>Missouri Militia*</v>
      </c>
    </row>
    <row r="597" spans="1:10" x14ac:dyDescent="0.25">
      <c r="A597" t="s">
        <v>640</v>
      </c>
      <c r="B597" t="s">
        <v>329</v>
      </c>
      <c r="C597" s="1" t="s">
        <v>332</v>
      </c>
      <c r="E597" t="str">
        <f t="shared" si="36"/>
        <v>Missouri</v>
      </c>
      <c r="F597">
        <v>1</v>
      </c>
      <c r="G597" t="str">
        <f t="shared" si="39"/>
        <v/>
      </c>
      <c r="H597" t="str">
        <f t="shared" si="37"/>
        <v>Joplin</v>
      </c>
      <c r="J597" t="str">
        <f t="shared" si="38"/>
        <v>Missouri Militia*</v>
      </c>
    </row>
    <row r="598" spans="1:10" x14ac:dyDescent="0.25">
      <c r="A598" t="s">
        <v>640</v>
      </c>
      <c r="B598" t="s">
        <v>329</v>
      </c>
      <c r="C598" s="1" t="s">
        <v>333</v>
      </c>
      <c r="E598" t="str">
        <f t="shared" si="36"/>
        <v>Missouri</v>
      </c>
      <c r="F598">
        <v>1</v>
      </c>
      <c r="G598" t="str">
        <f t="shared" si="39"/>
        <v/>
      </c>
      <c r="H598" t="str">
        <f t="shared" si="37"/>
        <v>Lebanon</v>
      </c>
      <c r="J598" t="str">
        <f t="shared" si="38"/>
        <v>Missouri Militia*</v>
      </c>
    </row>
    <row r="599" spans="1:10" x14ac:dyDescent="0.25">
      <c r="A599" t="s">
        <v>640</v>
      </c>
      <c r="B599" t="s">
        <v>329</v>
      </c>
      <c r="C599" s="1" t="s">
        <v>222</v>
      </c>
      <c r="E599" t="str">
        <f t="shared" si="36"/>
        <v>Missouri</v>
      </c>
      <c r="F599">
        <v>1</v>
      </c>
      <c r="G599" t="str">
        <f t="shared" si="39"/>
        <v/>
      </c>
      <c r="H599" t="str">
        <f t="shared" si="37"/>
        <v>Springfield</v>
      </c>
      <c r="J599" t="str">
        <f t="shared" si="38"/>
        <v>Missouri Militia*</v>
      </c>
    </row>
    <row r="600" spans="1:10" x14ac:dyDescent="0.25">
      <c r="A600" t="s">
        <v>640</v>
      </c>
      <c r="B600" t="s">
        <v>21</v>
      </c>
      <c r="C600" s="4" t="s">
        <v>21</v>
      </c>
      <c r="E600" t="str">
        <f t="shared" si="36"/>
        <v>Missouri</v>
      </c>
      <c r="F600">
        <v>0</v>
      </c>
      <c r="G600" t="str">
        <f t="shared" si="39"/>
        <v/>
      </c>
      <c r="H600" t="str">
        <f t="shared" si="37"/>
        <v>Oath Keepers</v>
      </c>
      <c r="I600" t="s">
        <v>21</v>
      </c>
      <c r="J600" t="str">
        <f t="shared" si="38"/>
        <v>Oath Keepers</v>
      </c>
    </row>
    <row r="601" spans="1:10" x14ac:dyDescent="0.25">
      <c r="A601" t="s">
        <v>640</v>
      </c>
      <c r="B601" t="s">
        <v>21</v>
      </c>
      <c r="C601" s="1" t="s">
        <v>2</v>
      </c>
      <c r="E601" t="str">
        <f t="shared" si="36"/>
        <v>Missouri</v>
      </c>
      <c r="F601">
        <v>1</v>
      </c>
      <c r="G601" t="str">
        <f t="shared" si="39"/>
        <v/>
      </c>
      <c r="H601" t="str">
        <f t="shared" si="37"/>
        <v>Statewide</v>
      </c>
      <c r="J601" t="str">
        <f t="shared" si="38"/>
        <v>Oath Keepers</v>
      </c>
    </row>
    <row r="602" spans="1:10" x14ac:dyDescent="0.25">
      <c r="A602" t="s">
        <v>640</v>
      </c>
      <c r="B602" t="s">
        <v>21</v>
      </c>
      <c r="C602" s="1" t="s">
        <v>334</v>
      </c>
      <c r="E602" t="str">
        <f t="shared" si="36"/>
        <v>Missouri</v>
      </c>
      <c r="F602">
        <v>1</v>
      </c>
      <c r="G602" t="str">
        <f t="shared" si="39"/>
        <v/>
      </c>
      <c r="H602" t="str">
        <f t="shared" si="37"/>
        <v>St. Louis</v>
      </c>
      <c r="J602" t="str">
        <f t="shared" si="38"/>
        <v>Oath Keepers</v>
      </c>
    </row>
    <row r="603" spans="1:10" x14ac:dyDescent="0.25">
      <c r="A603" t="s">
        <v>640</v>
      </c>
      <c r="B603" t="s">
        <v>672</v>
      </c>
      <c r="C603" s="4" t="s">
        <v>672</v>
      </c>
      <c r="E603" t="str">
        <f t="shared" si="36"/>
        <v>Missouri</v>
      </c>
      <c r="F603">
        <v>0</v>
      </c>
      <c r="G603" t="str">
        <f t="shared" si="39"/>
        <v/>
      </c>
      <c r="H603" t="str">
        <f t="shared" si="37"/>
        <v>Three Percenters-III%ers, The</v>
      </c>
      <c r="I603" t="s">
        <v>672</v>
      </c>
      <c r="J603" t="str">
        <f t="shared" si="38"/>
        <v>Three Percenters-III%ers, The</v>
      </c>
    </row>
    <row r="604" spans="1:10" x14ac:dyDescent="0.25">
      <c r="A604" t="s">
        <v>640</v>
      </c>
      <c r="B604" t="s">
        <v>672</v>
      </c>
      <c r="C604" s="1" t="s">
        <v>335</v>
      </c>
      <c r="E604" t="str">
        <f t="shared" si="36"/>
        <v>Missouri</v>
      </c>
      <c r="F604">
        <v>1</v>
      </c>
      <c r="G604" t="str">
        <f t="shared" si="39"/>
        <v/>
      </c>
      <c r="H604" t="str">
        <f t="shared" si="37"/>
        <v>Cole County</v>
      </c>
      <c r="J604" t="str">
        <f t="shared" si="38"/>
        <v>Three Percenters-III%ers, The</v>
      </c>
    </row>
    <row r="605" spans="1:10" ht="23.25" x14ac:dyDescent="0.35">
      <c r="A605" t="s">
        <v>641</v>
      </c>
      <c r="B605" t="s">
        <v>336</v>
      </c>
      <c r="C605" s="2" t="s">
        <v>336</v>
      </c>
      <c r="D605" t="s">
        <v>641</v>
      </c>
      <c r="E605" t="str">
        <f t="shared" si="36"/>
        <v>Montana</v>
      </c>
      <c r="F605" t="s">
        <v>664</v>
      </c>
      <c r="G605" t="str">
        <f t="shared" si="39"/>
        <v/>
      </c>
      <c r="H605" t="str">
        <f t="shared" si="37"/>
        <v>MONTANA (10)</v>
      </c>
      <c r="I605" t="s">
        <v>336</v>
      </c>
      <c r="J605" t="str">
        <f t="shared" si="38"/>
        <v>MONTANA (10)</v>
      </c>
    </row>
    <row r="606" spans="1:10" x14ac:dyDescent="0.25">
      <c r="A606" t="s">
        <v>641</v>
      </c>
      <c r="B606" t="s">
        <v>3</v>
      </c>
      <c r="C606" s="4" t="s">
        <v>3</v>
      </c>
      <c r="E606" t="str">
        <f t="shared" si="36"/>
        <v>Montana</v>
      </c>
      <c r="F606">
        <v>0</v>
      </c>
      <c r="G606" t="str">
        <f t="shared" si="39"/>
        <v/>
      </c>
      <c r="H606" t="str">
        <f t="shared" si="37"/>
        <v>III% United Patriots*</v>
      </c>
      <c r="I606" t="s">
        <v>3</v>
      </c>
      <c r="J606" t="str">
        <f t="shared" si="38"/>
        <v>III% United Patriots*</v>
      </c>
    </row>
    <row r="607" spans="1:10" x14ac:dyDescent="0.25">
      <c r="A607" t="s">
        <v>641</v>
      </c>
      <c r="B607" t="s">
        <v>3</v>
      </c>
      <c r="C607" s="1" t="s">
        <v>2</v>
      </c>
      <c r="E607" t="str">
        <f t="shared" si="36"/>
        <v>Montana</v>
      </c>
      <c r="F607">
        <v>1</v>
      </c>
      <c r="G607" t="str">
        <f t="shared" si="39"/>
        <v/>
      </c>
      <c r="H607" t="str">
        <f t="shared" si="37"/>
        <v>Statewide</v>
      </c>
      <c r="J607" t="str">
        <f t="shared" si="38"/>
        <v>III% United Patriots*</v>
      </c>
    </row>
    <row r="608" spans="1:10" x14ac:dyDescent="0.25">
      <c r="A608" t="s">
        <v>641</v>
      </c>
      <c r="B608" t="s">
        <v>6</v>
      </c>
      <c r="C608" s="4" t="s">
        <v>6</v>
      </c>
      <c r="E608" t="str">
        <f t="shared" si="36"/>
        <v>Montana</v>
      </c>
      <c r="F608">
        <v>0</v>
      </c>
      <c r="G608" t="str">
        <f t="shared" si="39"/>
        <v/>
      </c>
      <c r="H608" t="str">
        <f t="shared" si="37"/>
        <v>American Patriots III%</v>
      </c>
      <c r="I608" t="s">
        <v>6</v>
      </c>
      <c r="J608" t="str">
        <f t="shared" si="38"/>
        <v>American Patriots III%</v>
      </c>
    </row>
    <row r="609" spans="1:10" x14ac:dyDescent="0.25">
      <c r="A609" t="s">
        <v>641</v>
      </c>
      <c r="B609" t="s">
        <v>6</v>
      </c>
      <c r="C609" s="1" t="s">
        <v>2</v>
      </c>
      <c r="E609" t="str">
        <f t="shared" si="36"/>
        <v>Montana</v>
      </c>
      <c r="F609">
        <v>1</v>
      </c>
      <c r="G609" t="str">
        <f t="shared" si="39"/>
        <v/>
      </c>
      <c r="H609" t="str">
        <f t="shared" si="37"/>
        <v>Statewide</v>
      </c>
      <c r="J609" t="str">
        <f t="shared" si="38"/>
        <v>American Patriots III%</v>
      </c>
    </row>
    <row r="610" spans="1:10" x14ac:dyDescent="0.25">
      <c r="A610" t="s">
        <v>641</v>
      </c>
      <c r="B610" t="s">
        <v>10</v>
      </c>
      <c r="C610" s="4" t="s">
        <v>10</v>
      </c>
      <c r="E610" t="str">
        <f t="shared" si="36"/>
        <v>Montana</v>
      </c>
      <c r="F610">
        <v>0</v>
      </c>
      <c r="G610" t="str">
        <f t="shared" si="39"/>
        <v/>
      </c>
      <c r="H610" t="str">
        <f t="shared" si="37"/>
        <v>Eagle Forum</v>
      </c>
      <c r="I610" t="s">
        <v>10</v>
      </c>
      <c r="J610" t="str">
        <f t="shared" si="38"/>
        <v>Eagle Forum</v>
      </c>
    </row>
    <row r="611" spans="1:10" x14ac:dyDescent="0.25">
      <c r="A611" t="s">
        <v>641</v>
      </c>
      <c r="B611" t="s">
        <v>10</v>
      </c>
      <c r="C611" s="1" t="s">
        <v>337</v>
      </c>
      <c r="E611" t="str">
        <f t="shared" si="36"/>
        <v>Montana</v>
      </c>
      <c r="F611">
        <v>1</v>
      </c>
      <c r="G611" t="str">
        <f t="shared" si="39"/>
        <v/>
      </c>
      <c r="H611" t="str">
        <f t="shared" si="37"/>
        <v>Billings</v>
      </c>
      <c r="J611" t="str">
        <f t="shared" si="38"/>
        <v>Eagle Forum</v>
      </c>
    </row>
    <row r="612" spans="1:10" x14ac:dyDescent="0.25">
      <c r="A612" t="s">
        <v>641</v>
      </c>
      <c r="B612" t="s">
        <v>15</v>
      </c>
      <c r="C612" s="4" t="s">
        <v>15</v>
      </c>
      <c r="E612" t="str">
        <f t="shared" si="36"/>
        <v>Montana</v>
      </c>
      <c r="F612">
        <v>0</v>
      </c>
      <c r="G612" t="str">
        <f t="shared" si="39"/>
        <v/>
      </c>
      <c r="H612" t="str">
        <f t="shared" si="37"/>
        <v>John Birch Society</v>
      </c>
      <c r="I612" t="s">
        <v>15</v>
      </c>
      <c r="J612" t="str">
        <f t="shared" si="38"/>
        <v>John Birch Society</v>
      </c>
    </row>
    <row r="613" spans="1:10" x14ac:dyDescent="0.25">
      <c r="A613" t="s">
        <v>641</v>
      </c>
      <c r="B613" t="s">
        <v>15</v>
      </c>
      <c r="C613" s="1" t="s">
        <v>338</v>
      </c>
      <c r="E613" t="str">
        <f t="shared" si="36"/>
        <v>Montana</v>
      </c>
      <c r="F613">
        <v>1</v>
      </c>
      <c r="G613" t="str">
        <f t="shared" si="39"/>
        <v/>
      </c>
      <c r="H613" t="str">
        <f t="shared" si="37"/>
        <v>Great Falls</v>
      </c>
      <c r="J613" t="str">
        <f t="shared" si="38"/>
        <v>John Birch Society</v>
      </c>
    </row>
    <row r="614" spans="1:10" x14ac:dyDescent="0.25">
      <c r="A614" t="s">
        <v>641</v>
      </c>
      <c r="B614" t="s">
        <v>21</v>
      </c>
      <c r="C614" s="4" t="s">
        <v>21</v>
      </c>
      <c r="E614" t="str">
        <f t="shared" si="36"/>
        <v>Montana</v>
      </c>
      <c r="F614">
        <v>0</v>
      </c>
      <c r="G614" t="str">
        <f t="shared" si="39"/>
        <v/>
      </c>
      <c r="H614" t="str">
        <f t="shared" si="37"/>
        <v>Oath Keepers</v>
      </c>
      <c r="I614" t="s">
        <v>21</v>
      </c>
      <c r="J614" t="str">
        <f t="shared" si="38"/>
        <v>Oath Keepers</v>
      </c>
    </row>
    <row r="615" spans="1:10" x14ac:dyDescent="0.25">
      <c r="A615" t="s">
        <v>641</v>
      </c>
      <c r="B615" t="s">
        <v>21</v>
      </c>
      <c r="C615" s="1" t="s">
        <v>339</v>
      </c>
      <c r="E615" t="str">
        <f t="shared" si="36"/>
        <v>Montana</v>
      </c>
      <c r="F615">
        <v>1</v>
      </c>
      <c r="G615" t="str">
        <f t="shared" si="39"/>
        <v/>
      </c>
      <c r="H615" t="str">
        <f t="shared" si="37"/>
        <v>Ennis</v>
      </c>
      <c r="J615" t="str">
        <f t="shared" si="38"/>
        <v>Oath Keepers</v>
      </c>
    </row>
    <row r="616" spans="1:10" x14ac:dyDescent="0.25">
      <c r="A616" t="s">
        <v>641</v>
      </c>
      <c r="B616" t="s">
        <v>21</v>
      </c>
      <c r="C616" s="1" t="s">
        <v>340</v>
      </c>
      <c r="E616" t="str">
        <f t="shared" si="36"/>
        <v>Montana</v>
      </c>
      <c r="F616">
        <v>1</v>
      </c>
      <c r="G616" t="str">
        <f t="shared" si="39"/>
        <v/>
      </c>
      <c r="H616" t="str">
        <f t="shared" si="37"/>
        <v>Eureka*</v>
      </c>
      <c r="J616" t="str">
        <f t="shared" si="38"/>
        <v>Oath Keepers</v>
      </c>
    </row>
    <row r="617" spans="1:10" x14ac:dyDescent="0.25">
      <c r="A617" t="s">
        <v>641</v>
      </c>
      <c r="B617" t="s">
        <v>21</v>
      </c>
      <c r="C617" s="1" t="s">
        <v>2</v>
      </c>
      <c r="E617" t="str">
        <f t="shared" si="36"/>
        <v>Montana</v>
      </c>
      <c r="F617">
        <v>1</v>
      </c>
      <c r="G617" t="str">
        <f t="shared" si="39"/>
        <v/>
      </c>
      <c r="H617" t="str">
        <f t="shared" si="37"/>
        <v>Statewide</v>
      </c>
      <c r="J617" t="str">
        <f t="shared" si="38"/>
        <v>Oath Keepers</v>
      </c>
    </row>
    <row r="618" spans="1:10" x14ac:dyDescent="0.25">
      <c r="A618" t="s">
        <v>641</v>
      </c>
      <c r="B618" t="s">
        <v>341</v>
      </c>
      <c r="C618" s="4" t="s">
        <v>341</v>
      </c>
      <c r="E618" t="str">
        <f t="shared" si="36"/>
        <v>Montana</v>
      </c>
      <c r="F618">
        <v>0</v>
      </c>
      <c r="G618" t="str">
        <f t="shared" si="39"/>
        <v/>
      </c>
      <c r="H618" t="str">
        <f t="shared" si="37"/>
        <v>Stand Up America U.S.</v>
      </c>
      <c r="I618" t="s">
        <v>341</v>
      </c>
      <c r="J618" t="str">
        <f t="shared" si="38"/>
        <v>Stand Up America U.S.</v>
      </c>
    </row>
    <row r="619" spans="1:10" x14ac:dyDescent="0.25">
      <c r="A619" t="s">
        <v>641</v>
      </c>
      <c r="B619" t="s">
        <v>341</v>
      </c>
      <c r="C619" s="1" t="s">
        <v>342</v>
      </c>
      <c r="E619" t="str">
        <f t="shared" si="36"/>
        <v>Montana</v>
      </c>
      <c r="F619">
        <v>1</v>
      </c>
      <c r="G619" t="str">
        <f t="shared" si="39"/>
        <v/>
      </c>
      <c r="H619" t="str">
        <f t="shared" si="37"/>
        <v>Bigfork</v>
      </c>
      <c r="J619" t="str">
        <f t="shared" si="38"/>
        <v>Stand Up America U.S.</v>
      </c>
    </row>
    <row r="620" spans="1:10" x14ac:dyDescent="0.25">
      <c r="A620" t="s">
        <v>641</v>
      </c>
      <c r="B620" t="s">
        <v>343</v>
      </c>
      <c r="C620" s="4" t="s">
        <v>343</v>
      </c>
      <c r="E620" t="str">
        <f t="shared" si="36"/>
        <v>Montana</v>
      </c>
      <c r="F620">
        <v>0</v>
      </c>
      <c r="G620" t="str">
        <f t="shared" si="39"/>
        <v/>
      </c>
      <c r="H620" t="str">
        <f t="shared" si="37"/>
        <v>SteveQuayle.com</v>
      </c>
      <c r="I620" t="s">
        <v>343</v>
      </c>
      <c r="J620" t="str">
        <f t="shared" si="38"/>
        <v>SteveQuayle.com</v>
      </c>
    </row>
    <row r="621" spans="1:10" x14ac:dyDescent="0.25">
      <c r="A621" t="s">
        <v>641</v>
      </c>
      <c r="B621" t="s">
        <v>343</v>
      </c>
      <c r="C621" s="1" t="s">
        <v>344</v>
      </c>
      <c r="E621" t="str">
        <f t="shared" si="36"/>
        <v>Montana</v>
      </c>
      <c r="F621">
        <v>1</v>
      </c>
      <c r="G621" t="str">
        <f t="shared" si="39"/>
        <v/>
      </c>
      <c r="H621" t="str">
        <f t="shared" si="37"/>
        <v>Bozeman</v>
      </c>
      <c r="J621" t="str">
        <f t="shared" si="38"/>
        <v>SteveQuayle.com</v>
      </c>
    </row>
    <row r="622" spans="1:10" x14ac:dyDescent="0.25">
      <c r="A622" t="s">
        <v>641</v>
      </c>
      <c r="B622" t="s">
        <v>672</v>
      </c>
      <c r="C622" s="4" t="s">
        <v>672</v>
      </c>
      <c r="E622" t="str">
        <f t="shared" si="36"/>
        <v>Montana</v>
      </c>
      <c r="F622">
        <v>0</v>
      </c>
      <c r="G622" t="str">
        <f t="shared" si="39"/>
        <v/>
      </c>
      <c r="H622" t="str">
        <f t="shared" si="37"/>
        <v>Three Percenters-III%ers, The</v>
      </c>
      <c r="I622" t="s">
        <v>672</v>
      </c>
      <c r="J622" t="str">
        <f t="shared" si="38"/>
        <v>Three Percenters-III%ers, The</v>
      </c>
    </row>
    <row r="623" spans="1:10" x14ac:dyDescent="0.25">
      <c r="A623" t="s">
        <v>641</v>
      </c>
      <c r="B623" t="s">
        <v>672</v>
      </c>
      <c r="C623" s="1" t="s">
        <v>345</v>
      </c>
      <c r="E623" t="str">
        <f t="shared" si="36"/>
        <v>Montana</v>
      </c>
      <c r="F623">
        <v>1</v>
      </c>
      <c r="G623" t="str">
        <f t="shared" si="39"/>
        <v/>
      </c>
      <c r="H623" t="str">
        <f t="shared" si="37"/>
        <v>Fergus County</v>
      </c>
      <c r="J623" t="str">
        <f t="shared" si="38"/>
        <v>Three Percenters-III%ers, The</v>
      </c>
    </row>
    <row r="624" spans="1:10" ht="23.25" x14ac:dyDescent="0.35">
      <c r="A624" t="s">
        <v>642</v>
      </c>
      <c r="B624" t="s">
        <v>346</v>
      </c>
      <c r="C624" s="2" t="s">
        <v>346</v>
      </c>
      <c r="D624" t="s">
        <v>642</v>
      </c>
      <c r="E624" t="str">
        <f t="shared" si="36"/>
        <v>Nebraska</v>
      </c>
      <c r="F624" t="s">
        <v>664</v>
      </c>
      <c r="G624" t="str">
        <f t="shared" si="39"/>
        <v/>
      </c>
      <c r="H624" t="str">
        <f t="shared" si="37"/>
        <v>NEBRASKA (5)</v>
      </c>
      <c r="I624" t="s">
        <v>346</v>
      </c>
      <c r="J624" t="str">
        <f t="shared" si="38"/>
        <v>NEBRASKA (5)</v>
      </c>
    </row>
    <row r="625" spans="1:10" x14ac:dyDescent="0.25">
      <c r="A625" t="s">
        <v>642</v>
      </c>
      <c r="B625" t="s">
        <v>3</v>
      </c>
      <c r="C625" s="4" t="s">
        <v>3</v>
      </c>
      <c r="E625" t="str">
        <f t="shared" si="36"/>
        <v>Nebraska</v>
      </c>
      <c r="F625">
        <v>0</v>
      </c>
      <c r="G625" t="str">
        <f t="shared" si="39"/>
        <v/>
      </c>
      <c r="H625" t="str">
        <f t="shared" si="37"/>
        <v>III% United Patriots*</v>
      </c>
      <c r="I625" t="s">
        <v>3</v>
      </c>
      <c r="J625" t="str">
        <f t="shared" si="38"/>
        <v>III% United Patriots*</v>
      </c>
    </row>
    <row r="626" spans="1:10" x14ac:dyDescent="0.25">
      <c r="A626" t="s">
        <v>642</v>
      </c>
      <c r="B626" t="s">
        <v>3</v>
      </c>
      <c r="C626" s="1" t="s">
        <v>347</v>
      </c>
      <c r="E626" t="str">
        <f t="shared" si="36"/>
        <v>Nebraska</v>
      </c>
      <c r="F626">
        <v>1</v>
      </c>
      <c r="G626" t="str">
        <f t="shared" si="39"/>
        <v/>
      </c>
      <c r="H626" t="str">
        <f t="shared" si="37"/>
        <v>Comstock</v>
      </c>
      <c r="J626" t="str">
        <f t="shared" si="38"/>
        <v>III% United Patriots*</v>
      </c>
    </row>
    <row r="627" spans="1:10" x14ac:dyDescent="0.25">
      <c r="A627" t="s">
        <v>642</v>
      </c>
      <c r="B627" t="s">
        <v>6</v>
      </c>
      <c r="C627" s="4" t="s">
        <v>6</v>
      </c>
      <c r="E627" t="str">
        <f t="shared" si="36"/>
        <v>Nebraska</v>
      </c>
      <c r="F627">
        <v>0</v>
      </c>
      <c r="G627" t="str">
        <f t="shared" si="39"/>
        <v/>
      </c>
      <c r="H627" t="str">
        <f t="shared" si="37"/>
        <v>American Patriots III%</v>
      </c>
      <c r="I627" t="s">
        <v>6</v>
      </c>
      <c r="J627" t="str">
        <f t="shared" si="38"/>
        <v>American Patriots III%</v>
      </c>
    </row>
    <row r="628" spans="1:10" x14ac:dyDescent="0.25">
      <c r="A628" t="s">
        <v>642</v>
      </c>
      <c r="B628" t="s">
        <v>6</v>
      </c>
      <c r="C628" s="1" t="s">
        <v>2</v>
      </c>
      <c r="E628" t="str">
        <f t="shared" si="36"/>
        <v>Nebraska</v>
      </c>
      <c r="F628">
        <v>1</v>
      </c>
      <c r="G628" t="str">
        <f t="shared" si="39"/>
        <v/>
      </c>
      <c r="H628" t="str">
        <f t="shared" si="37"/>
        <v>Statewide</v>
      </c>
      <c r="J628" t="str">
        <f t="shared" si="38"/>
        <v>American Patriots III%</v>
      </c>
    </row>
    <row r="629" spans="1:10" x14ac:dyDescent="0.25">
      <c r="A629" t="s">
        <v>642</v>
      </c>
      <c r="B629" t="s">
        <v>699</v>
      </c>
      <c r="C629" s="4" t="s">
        <v>699</v>
      </c>
      <c r="E629" t="str">
        <f t="shared" si="36"/>
        <v>Nebraska</v>
      </c>
      <c r="F629">
        <v>0</v>
      </c>
      <c r="G629" t="str">
        <f t="shared" si="39"/>
        <v/>
      </c>
      <c r="H629" t="str">
        <f t="shared" si="37"/>
        <v>Constitution Party of Nebraska</v>
      </c>
      <c r="I629" t="s">
        <v>699</v>
      </c>
      <c r="J629" t="str">
        <f t="shared" si="38"/>
        <v>Constitution Party of Nebraska</v>
      </c>
    </row>
    <row r="630" spans="1:10" x14ac:dyDescent="0.25">
      <c r="A630" t="s">
        <v>642</v>
      </c>
      <c r="B630" t="s">
        <v>699</v>
      </c>
      <c r="C630" s="1" t="s">
        <v>348</v>
      </c>
      <c r="E630" t="str">
        <f t="shared" si="36"/>
        <v>Nebraska</v>
      </c>
      <c r="F630">
        <v>1</v>
      </c>
      <c r="G630" t="str">
        <f t="shared" si="39"/>
        <v/>
      </c>
      <c r="H630" t="str">
        <f t="shared" si="37"/>
        <v>Lincoln</v>
      </c>
      <c r="J630" t="str">
        <f t="shared" si="38"/>
        <v>Constitution Party of Nebraska</v>
      </c>
    </row>
    <row r="631" spans="1:10" x14ac:dyDescent="0.25">
      <c r="A631" t="s">
        <v>642</v>
      </c>
      <c r="B631" t="s">
        <v>21</v>
      </c>
      <c r="C631" s="4" t="s">
        <v>21</v>
      </c>
      <c r="E631" t="str">
        <f t="shared" si="36"/>
        <v>Nebraska</v>
      </c>
      <c r="F631">
        <v>0</v>
      </c>
      <c r="G631" t="str">
        <f t="shared" si="39"/>
        <v/>
      </c>
      <c r="H631" t="str">
        <f t="shared" si="37"/>
        <v>Oath Keepers</v>
      </c>
      <c r="I631" t="s">
        <v>21</v>
      </c>
      <c r="J631" t="str">
        <f t="shared" si="38"/>
        <v>Oath Keepers</v>
      </c>
    </row>
    <row r="632" spans="1:10" x14ac:dyDescent="0.25">
      <c r="A632" t="s">
        <v>642</v>
      </c>
      <c r="B632" t="s">
        <v>21</v>
      </c>
      <c r="C632" s="1" t="s">
        <v>2</v>
      </c>
      <c r="E632" t="str">
        <f t="shared" si="36"/>
        <v>Nebraska</v>
      </c>
      <c r="F632">
        <v>1</v>
      </c>
      <c r="G632" t="str">
        <f t="shared" si="39"/>
        <v/>
      </c>
      <c r="H632" t="str">
        <f t="shared" si="37"/>
        <v>Statewide</v>
      </c>
      <c r="J632" t="str">
        <f t="shared" si="38"/>
        <v>Oath Keepers</v>
      </c>
    </row>
    <row r="633" spans="1:10" x14ac:dyDescent="0.25">
      <c r="A633" t="s">
        <v>642</v>
      </c>
      <c r="B633" t="s">
        <v>672</v>
      </c>
      <c r="C633" s="4" t="s">
        <v>672</v>
      </c>
      <c r="E633" t="str">
        <f t="shared" si="36"/>
        <v>Nebraska</v>
      </c>
      <c r="F633">
        <v>0</v>
      </c>
      <c r="G633" t="str">
        <f t="shared" si="39"/>
        <v/>
      </c>
      <c r="H633" t="str">
        <f t="shared" si="37"/>
        <v>Three Percenters-III%ers, The</v>
      </c>
      <c r="I633" t="s">
        <v>672</v>
      </c>
      <c r="J633" t="str">
        <f t="shared" si="38"/>
        <v>Three Percenters-III%ers, The</v>
      </c>
    </row>
    <row r="634" spans="1:10" x14ac:dyDescent="0.25">
      <c r="A634" t="s">
        <v>642</v>
      </c>
      <c r="B634" t="s">
        <v>672</v>
      </c>
      <c r="C634" s="1" t="s">
        <v>349</v>
      </c>
      <c r="E634" t="str">
        <f t="shared" si="36"/>
        <v>Nebraska</v>
      </c>
      <c r="F634">
        <v>1</v>
      </c>
      <c r="G634" t="str">
        <f t="shared" si="39"/>
        <v/>
      </c>
      <c r="H634" t="str">
        <f t="shared" si="37"/>
        <v>Custer County</v>
      </c>
      <c r="J634" t="str">
        <f t="shared" si="38"/>
        <v>Three Percenters-III%ers, The</v>
      </c>
    </row>
    <row r="635" spans="1:10" ht="23.25" x14ac:dyDescent="0.35">
      <c r="A635" t="s">
        <v>643</v>
      </c>
      <c r="B635" t="s">
        <v>350</v>
      </c>
      <c r="C635" s="2" t="s">
        <v>350</v>
      </c>
      <c r="D635" t="s">
        <v>643</v>
      </c>
      <c r="E635" t="str">
        <f t="shared" si="36"/>
        <v>Nevada</v>
      </c>
      <c r="F635" t="s">
        <v>664</v>
      </c>
      <c r="G635" t="str">
        <f t="shared" si="39"/>
        <v/>
      </c>
      <c r="H635" t="str">
        <f t="shared" si="37"/>
        <v>NEVADA (8)</v>
      </c>
      <c r="I635" t="s">
        <v>350</v>
      </c>
      <c r="J635" t="str">
        <f t="shared" si="38"/>
        <v>NEVADA (8)</v>
      </c>
    </row>
    <row r="636" spans="1:10" x14ac:dyDescent="0.25">
      <c r="A636" t="s">
        <v>643</v>
      </c>
      <c r="B636" t="s">
        <v>3</v>
      </c>
      <c r="C636" s="4" t="s">
        <v>3</v>
      </c>
      <c r="E636" t="str">
        <f t="shared" si="36"/>
        <v>Nevada</v>
      </c>
      <c r="F636">
        <v>0</v>
      </c>
      <c r="G636" t="str">
        <f t="shared" si="39"/>
        <v/>
      </c>
      <c r="H636" t="str">
        <f t="shared" si="37"/>
        <v>III% United Patriots*</v>
      </c>
      <c r="I636" t="s">
        <v>3</v>
      </c>
      <c r="J636" t="str">
        <f t="shared" si="38"/>
        <v>III% United Patriots*</v>
      </c>
    </row>
    <row r="637" spans="1:10" x14ac:dyDescent="0.25">
      <c r="A637" t="s">
        <v>643</v>
      </c>
      <c r="B637" t="s">
        <v>3</v>
      </c>
      <c r="C637" s="1" t="s">
        <v>2</v>
      </c>
      <c r="E637" t="str">
        <f t="shared" si="36"/>
        <v>Nevada</v>
      </c>
      <c r="F637">
        <v>1</v>
      </c>
      <c r="G637" t="str">
        <f t="shared" si="39"/>
        <v/>
      </c>
      <c r="H637" t="str">
        <f t="shared" si="37"/>
        <v>Statewide</v>
      </c>
      <c r="J637" t="str">
        <f t="shared" si="38"/>
        <v>III% United Patriots*</v>
      </c>
    </row>
    <row r="638" spans="1:10" x14ac:dyDescent="0.25">
      <c r="A638" t="s">
        <v>643</v>
      </c>
      <c r="B638" t="s">
        <v>6</v>
      </c>
      <c r="C638" s="4" t="s">
        <v>6</v>
      </c>
      <c r="E638" t="str">
        <f t="shared" si="36"/>
        <v>Nevada</v>
      </c>
      <c r="F638">
        <v>0</v>
      </c>
      <c r="G638" t="str">
        <f t="shared" si="39"/>
        <v/>
      </c>
      <c r="H638" t="str">
        <f t="shared" si="37"/>
        <v>American Patriots III%</v>
      </c>
      <c r="I638" t="s">
        <v>6</v>
      </c>
      <c r="J638" t="str">
        <f t="shared" si="38"/>
        <v>American Patriots III%</v>
      </c>
    </row>
    <row r="639" spans="1:10" x14ac:dyDescent="0.25">
      <c r="A639" t="s">
        <v>643</v>
      </c>
      <c r="B639" t="s">
        <v>6</v>
      </c>
      <c r="C639" s="1" t="s">
        <v>2</v>
      </c>
      <c r="E639" t="str">
        <f t="shared" si="36"/>
        <v>Nevada</v>
      </c>
      <c r="F639">
        <v>1</v>
      </c>
      <c r="G639" t="str">
        <f t="shared" si="39"/>
        <v/>
      </c>
      <c r="H639" t="str">
        <f t="shared" si="37"/>
        <v>Statewide</v>
      </c>
      <c r="J639" t="str">
        <f t="shared" si="38"/>
        <v>American Patriots III%</v>
      </c>
    </row>
    <row r="640" spans="1:10" x14ac:dyDescent="0.25">
      <c r="A640" t="s">
        <v>643</v>
      </c>
      <c r="B640" t="s">
        <v>700</v>
      </c>
      <c r="C640" s="4" t="s">
        <v>700</v>
      </c>
      <c r="E640" t="str">
        <f t="shared" si="36"/>
        <v>Nevada</v>
      </c>
      <c r="F640">
        <v>0</v>
      </c>
      <c r="G640" t="str">
        <f t="shared" si="39"/>
        <v/>
      </c>
      <c r="H640" t="str">
        <f t="shared" si="37"/>
        <v>Constitution Party (Independent American Party)</v>
      </c>
      <c r="I640" t="s">
        <v>700</v>
      </c>
      <c r="J640" t="str">
        <f t="shared" si="38"/>
        <v>Constitution Party (Independent American Party)</v>
      </c>
    </row>
    <row r="641" spans="1:10" x14ac:dyDescent="0.25">
      <c r="A641" t="s">
        <v>643</v>
      </c>
      <c r="B641" t="s">
        <v>700</v>
      </c>
      <c r="C641" s="1" t="s">
        <v>351</v>
      </c>
      <c r="E641" t="str">
        <f t="shared" si="36"/>
        <v>Nevada</v>
      </c>
      <c r="F641">
        <v>1</v>
      </c>
      <c r="G641" t="str">
        <f t="shared" si="39"/>
        <v/>
      </c>
      <c r="H641" t="str">
        <f t="shared" si="37"/>
        <v>Las Vegas</v>
      </c>
      <c r="J641" t="str">
        <f t="shared" si="38"/>
        <v>Constitution Party (Independent American Party)</v>
      </c>
    </row>
    <row r="642" spans="1:10" x14ac:dyDescent="0.25">
      <c r="A642" t="s">
        <v>643</v>
      </c>
      <c r="B642" t="s">
        <v>10</v>
      </c>
      <c r="C642" s="4" t="s">
        <v>10</v>
      </c>
      <c r="E642" t="str">
        <f t="shared" ref="E642:E705" si="40">IF(ISBLANK(D642),E641,D642)</f>
        <v>Nevada</v>
      </c>
      <c r="F642">
        <v>0</v>
      </c>
      <c r="G642" t="str">
        <f t="shared" si="39"/>
        <v/>
      </c>
      <c r="H642" t="str">
        <f t="shared" ref="H642:H705" si="41">C642</f>
        <v>Eagle Forum</v>
      </c>
      <c r="I642" t="s">
        <v>10</v>
      </c>
      <c r="J642" t="str">
        <f t="shared" ref="J642:J705" si="42">IF(ISBLANK(I642),IF(ISBLANK(I641),J641,I641),I642)</f>
        <v>Eagle Forum</v>
      </c>
    </row>
    <row r="643" spans="1:10" x14ac:dyDescent="0.25">
      <c r="A643" t="s">
        <v>643</v>
      </c>
      <c r="B643" t="s">
        <v>10</v>
      </c>
      <c r="C643" s="1" t="s">
        <v>352</v>
      </c>
      <c r="E643" t="str">
        <f t="shared" si="40"/>
        <v>Nevada</v>
      </c>
      <c r="F643">
        <v>1</v>
      </c>
      <c r="G643" t="str">
        <f t="shared" ref="G643:G706" si="43">IF(AND(F643=0,F642=0),"HELP!","")</f>
        <v/>
      </c>
      <c r="H643" t="str">
        <f t="shared" si="41"/>
        <v>Elko</v>
      </c>
      <c r="J643" t="str">
        <f t="shared" si="42"/>
        <v>Eagle Forum</v>
      </c>
    </row>
    <row r="644" spans="1:10" x14ac:dyDescent="0.25">
      <c r="A644" t="s">
        <v>643</v>
      </c>
      <c r="B644" t="s">
        <v>21</v>
      </c>
      <c r="C644" s="4" t="s">
        <v>21</v>
      </c>
      <c r="E644" t="str">
        <f t="shared" si="40"/>
        <v>Nevada</v>
      </c>
      <c r="F644">
        <v>0</v>
      </c>
      <c r="G644" t="str">
        <f t="shared" si="43"/>
        <v/>
      </c>
      <c r="H644" t="str">
        <f t="shared" si="41"/>
        <v>Oath Keepers</v>
      </c>
      <c r="I644" t="s">
        <v>21</v>
      </c>
      <c r="J644" t="str">
        <f t="shared" si="42"/>
        <v>Oath Keepers</v>
      </c>
    </row>
    <row r="645" spans="1:10" x14ac:dyDescent="0.25">
      <c r="A645" t="s">
        <v>643</v>
      </c>
      <c r="B645" t="s">
        <v>21</v>
      </c>
      <c r="C645" s="1" t="s">
        <v>351</v>
      </c>
      <c r="E645" t="str">
        <f t="shared" si="40"/>
        <v>Nevada</v>
      </c>
      <c r="F645">
        <v>1</v>
      </c>
      <c r="G645" t="str">
        <f t="shared" si="43"/>
        <v/>
      </c>
      <c r="H645" t="str">
        <f t="shared" si="41"/>
        <v>Las Vegas</v>
      </c>
      <c r="J645" t="str">
        <f t="shared" si="42"/>
        <v>Oath Keepers</v>
      </c>
    </row>
    <row r="646" spans="1:10" x14ac:dyDescent="0.25">
      <c r="A646" t="s">
        <v>643</v>
      </c>
      <c r="B646" t="s">
        <v>353</v>
      </c>
      <c r="C646" s="4" t="s">
        <v>353</v>
      </c>
      <c r="E646" t="str">
        <f t="shared" si="40"/>
        <v>Nevada</v>
      </c>
      <c r="F646">
        <v>0</v>
      </c>
      <c r="G646" t="str">
        <f t="shared" si="43"/>
        <v/>
      </c>
      <c r="H646" t="str">
        <f t="shared" si="41"/>
        <v>Southern Nevada Militia*</v>
      </c>
      <c r="I646" t="s">
        <v>353</v>
      </c>
      <c r="J646" t="str">
        <f t="shared" si="42"/>
        <v>Southern Nevada Militia*</v>
      </c>
    </row>
    <row r="647" spans="1:10" x14ac:dyDescent="0.25">
      <c r="A647" t="s">
        <v>643</v>
      </c>
      <c r="B647" t="s">
        <v>353</v>
      </c>
      <c r="C647" s="1" t="s">
        <v>2</v>
      </c>
      <c r="E647" t="str">
        <f t="shared" si="40"/>
        <v>Nevada</v>
      </c>
      <c r="F647">
        <v>1</v>
      </c>
      <c r="G647" t="str">
        <f t="shared" si="43"/>
        <v/>
      </c>
      <c r="H647" t="str">
        <f t="shared" si="41"/>
        <v>Statewide</v>
      </c>
      <c r="J647" t="str">
        <f t="shared" si="42"/>
        <v>Southern Nevada Militia*</v>
      </c>
    </row>
    <row r="648" spans="1:10" x14ac:dyDescent="0.25">
      <c r="A648" t="s">
        <v>643</v>
      </c>
      <c r="B648" t="s">
        <v>672</v>
      </c>
      <c r="C648" s="4" t="s">
        <v>672</v>
      </c>
      <c r="E648" t="str">
        <f t="shared" si="40"/>
        <v>Nevada</v>
      </c>
      <c r="F648">
        <v>0</v>
      </c>
      <c r="G648" t="str">
        <f t="shared" si="43"/>
        <v/>
      </c>
      <c r="H648" t="str">
        <f t="shared" si="41"/>
        <v>Three Percenters-III%ers, The</v>
      </c>
      <c r="I648" t="s">
        <v>672</v>
      </c>
      <c r="J648" t="str">
        <f t="shared" si="42"/>
        <v>Three Percenters-III%ers, The</v>
      </c>
    </row>
    <row r="649" spans="1:10" x14ac:dyDescent="0.25">
      <c r="A649" t="s">
        <v>643</v>
      </c>
      <c r="B649" t="s">
        <v>672</v>
      </c>
      <c r="C649" s="1" t="s">
        <v>2</v>
      </c>
      <c r="E649" t="str">
        <f t="shared" si="40"/>
        <v>Nevada</v>
      </c>
      <c r="F649">
        <v>1</v>
      </c>
      <c r="G649" t="str">
        <f t="shared" si="43"/>
        <v/>
      </c>
      <c r="H649" t="str">
        <f t="shared" si="41"/>
        <v>Statewide</v>
      </c>
      <c r="J649" t="str">
        <f t="shared" si="42"/>
        <v>Three Percenters-III%ers, The</v>
      </c>
    </row>
    <row r="650" spans="1:10" x14ac:dyDescent="0.25">
      <c r="A650" t="s">
        <v>643</v>
      </c>
      <c r="B650" t="s">
        <v>111</v>
      </c>
      <c r="C650" s="4" t="s">
        <v>111</v>
      </c>
      <c r="E650" t="str">
        <f t="shared" si="40"/>
        <v>Nevada</v>
      </c>
      <c r="F650">
        <v>0</v>
      </c>
      <c r="G650" t="str">
        <f t="shared" si="43"/>
        <v/>
      </c>
      <c r="H650" t="str">
        <f t="shared" si="41"/>
        <v>We Are Change</v>
      </c>
      <c r="I650" t="s">
        <v>111</v>
      </c>
      <c r="J650" t="str">
        <f t="shared" si="42"/>
        <v>We Are Change</v>
      </c>
    </row>
    <row r="651" spans="1:10" x14ac:dyDescent="0.25">
      <c r="A651" t="s">
        <v>643</v>
      </c>
      <c r="B651" t="s">
        <v>111</v>
      </c>
      <c r="C651" s="1" t="s">
        <v>351</v>
      </c>
      <c r="E651" t="str">
        <f t="shared" si="40"/>
        <v>Nevada</v>
      </c>
      <c r="F651">
        <v>1</v>
      </c>
      <c r="G651" t="str">
        <f t="shared" si="43"/>
        <v/>
      </c>
      <c r="H651" t="str">
        <f t="shared" si="41"/>
        <v>Las Vegas</v>
      </c>
      <c r="J651" t="str">
        <f t="shared" si="42"/>
        <v>We Are Change</v>
      </c>
    </row>
    <row r="652" spans="1:10" ht="23.25" x14ac:dyDescent="0.35">
      <c r="A652" t="s">
        <v>644</v>
      </c>
      <c r="B652" t="s">
        <v>354</v>
      </c>
      <c r="C652" s="2" t="s">
        <v>354</v>
      </c>
      <c r="D652" t="s">
        <v>644</v>
      </c>
      <c r="E652" t="str">
        <f t="shared" si="40"/>
        <v>New Hampshire</v>
      </c>
      <c r="F652" t="s">
        <v>664</v>
      </c>
      <c r="G652" t="str">
        <f t="shared" si="43"/>
        <v/>
      </c>
      <c r="H652" t="str">
        <f t="shared" si="41"/>
        <v>NEW HAMPSHIRE (8)</v>
      </c>
      <c r="I652" t="s">
        <v>354</v>
      </c>
      <c r="J652" t="str">
        <f t="shared" si="42"/>
        <v>NEW HAMPSHIRE (8)</v>
      </c>
    </row>
    <row r="653" spans="1:10" x14ac:dyDescent="0.25">
      <c r="A653" t="s">
        <v>644</v>
      </c>
      <c r="B653" t="s">
        <v>3</v>
      </c>
      <c r="C653" s="4" t="s">
        <v>3</v>
      </c>
      <c r="E653" t="str">
        <f t="shared" si="40"/>
        <v>New Hampshire</v>
      </c>
      <c r="F653">
        <v>0</v>
      </c>
      <c r="G653" t="str">
        <f t="shared" si="43"/>
        <v/>
      </c>
      <c r="H653" t="str">
        <f t="shared" si="41"/>
        <v>III% United Patriots*</v>
      </c>
      <c r="I653" t="s">
        <v>3</v>
      </c>
      <c r="J653" t="str">
        <f t="shared" si="42"/>
        <v>III% United Patriots*</v>
      </c>
    </row>
    <row r="654" spans="1:10" x14ac:dyDescent="0.25">
      <c r="A654" t="s">
        <v>644</v>
      </c>
      <c r="B654" t="s">
        <v>3</v>
      </c>
      <c r="C654" s="1" t="s">
        <v>2</v>
      </c>
      <c r="E654" t="str">
        <f t="shared" si="40"/>
        <v>New Hampshire</v>
      </c>
      <c r="F654">
        <v>1</v>
      </c>
      <c r="G654" t="str">
        <f t="shared" si="43"/>
        <v/>
      </c>
      <c r="H654" t="str">
        <f t="shared" si="41"/>
        <v>Statewide</v>
      </c>
      <c r="J654" t="str">
        <f t="shared" si="42"/>
        <v>III% United Patriots*</v>
      </c>
    </row>
    <row r="655" spans="1:10" x14ac:dyDescent="0.25">
      <c r="A655" t="s">
        <v>644</v>
      </c>
      <c r="B655" t="s">
        <v>6</v>
      </c>
      <c r="C655" s="4" t="s">
        <v>6</v>
      </c>
      <c r="E655" t="str">
        <f t="shared" si="40"/>
        <v>New Hampshire</v>
      </c>
      <c r="F655">
        <v>0</v>
      </c>
      <c r="G655" t="str">
        <f t="shared" si="43"/>
        <v/>
      </c>
      <c r="H655" t="str">
        <f t="shared" si="41"/>
        <v>American Patriots III%</v>
      </c>
      <c r="I655" t="s">
        <v>6</v>
      </c>
      <c r="J655" t="str">
        <f t="shared" si="42"/>
        <v>American Patriots III%</v>
      </c>
    </row>
    <row r="656" spans="1:10" x14ac:dyDescent="0.25">
      <c r="A656" t="s">
        <v>644</v>
      </c>
      <c r="B656" t="s">
        <v>6</v>
      </c>
      <c r="C656" s="1" t="s">
        <v>2</v>
      </c>
      <c r="E656" t="str">
        <f t="shared" si="40"/>
        <v>New Hampshire</v>
      </c>
      <c r="F656">
        <v>1</v>
      </c>
      <c r="G656" t="str">
        <f t="shared" si="43"/>
        <v/>
      </c>
      <c r="H656" t="str">
        <f t="shared" si="41"/>
        <v>Statewide</v>
      </c>
      <c r="J656" t="str">
        <f t="shared" si="42"/>
        <v>American Patriots III%</v>
      </c>
    </row>
    <row r="657" spans="1:10" x14ac:dyDescent="0.25">
      <c r="A657" t="s">
        <v>644</v>
      </c>
      <c r="B657" t="s">
        <v>15</v>
      </c>
      <c r="C657" s="4" t="s">
        <v>15</v>
      </c>
      <c r="E657" t="str">
        <f t="shared" si="40"/>
        <v>New Hampshire</v>
      </c>
      <c r="F657">
        <v>0</v>
      </c>
      <c r="G657" t="str">
        <f t="shared" si="43"/>
        <v/>
      </c>
      <c r="H657" t="str">
        <f t="shared" si="41"/>
        <v>John Birch Society</v>
      </c>
      <c r="I657" t="s">
        <v>15</v>
      </c>
      <c r="J657" t="str">
        <f t="shared" si="42"/>
        <v>John Birch Society</v>
      </c>
    </row>
    <row r="658" spans="1:10" x14ac:dyDescent="0.25">
      <c r="A658" t="s">
        <v>644</v>
      </c>
      <c r="B658" t="s">
        <v>15</v>
      </c>
      <c r="C658" s="1" t="s">
        <v>355</v>
      </c>
      <c r="E658" t="str">
        <f t="shared" si="40"/>
        <v>New Hampshire</v>
      </c>
      <c r="F658">
        <v>1</v>
      </c>
      <c r="G658" t="str">
        <f t="shared" si="43"/>
        <v/>
      </c>
      <c r="H658" t="str">
        <f t="shared" si="41"/>
        <v>Conway</v>
      </c>
      <c r="J658" t="str">
        <f t="shared" si="42"/>
        <v>John Birch Society</v>
      </c>
    </row>
    <row r="659" spans="1:10" x14ac:dyDescent="0.25">
      <c r="A659" t="s">
        <v>644</v>
      </c>
      <c r="B659" t="s">
        <v>15</v>
      </c>
      <c r="C659" s="1" t="s">
        <v>290</v>
      </c>
      <c r="E659" t="str">
        <f t="shared" si="40"/>
        <v>New Hampshire</v>
      </c>
      <c r="F659">
        <v>1</v>
      </c>
      <c r="G659" t="str">
        <f t="shared" si="43"/>
        <v/>
      </c>
      <c r="H659" t="str">
        <f t="shared" si="41"/>
        <v>Troy</v>
      </c>
      <c r="J659" t="str">
        <f t="shared" si="42"/>
        <v>John Birch Society</v>
      </c>
    </row>
    <row r="660" spans="1:10" x14ac:dyDescent="0.25">
      <c r="A660" t="s">
        <v>644</v>
      </c>
      <c r="B660" t="s">
        <v>21</v>
      </c>
      <c r="C660" s="4" t="s">
        <v>21</v>
      </c>
      <c r="E660" t="str">
        <f t="shared" si="40"/>
        <v>New Hampshire</v>
      </c>
      <c r="F660">
        <v>0</v>
      </c>
      <c r="G660" t="str">
        <f t="shared" si="43"/>
        <v/>
      </c>
      <c r="H660" t="str">
        <f t="shared" si="41"/>
        <v>Oath Keepers</v>
      </c>
      <c r="I660" t="s">
        <v>21</v>
      </c>
      <c r="J660" t="str">
        <f t="shared" si="42"/>
        <v>Oath Keepers</v>
      </c>
    </row>
    <row r="661" spans="1:10" x14ac:dyDescent="0.25">
      <c r="A661" t="s">
        <v>644</v>
      </c>
      <c r="B661" t="s">
        <v>21</v>
      </c>
      <c r="C661" s="1" t="s">
        <v>356</v>
      </c>
      <c r="E661" t="str">
        <f t="shared" si="40"/>
        <v>New Hampshire</v>
      </c>
      <c r="F661">
        <v>1</v>
      </c>
      <c r="G661" t="str">
        <f t="shared" si="43"/>
        <v/>
      </c>
      <c r="H661" t="str">
        <f t="shared" si="41"/>
        <v>Alstead</v>
      </c>
      <c r="J661" t="str">
        <f t="shared" si="42"/>
        <v>Oath Keepers</v>
      </c>
    </row>
    <row r="662" spans="1:10" x14ac:dyDescent="0.25">
      <c r="A662" t="s">
        <v>644</v>
      </c>
      <c r="B662" t="s">
        <v>672</v>
      </c>
      <c r="C662" s="4" t="s">
        <v>672</v>
      </c>
      <c r="E662" t="str">
        <f t="shared" si="40"/>
        <v>New Hampshire</v>
      </c>
      <c r="F662">
        <v>0</v>
      </c>
      <c r="G662" t="str">
        <f t="shared" si="43"/>
        <v/>
      </c>
      <c r="H662" t="str">
        <f t="shared" si="41"/>
        <v>Three Percenters-III%ers, The</v>
      </c>
      <c r="I662" t="s">
        <v>672</v>
      </c>
      <c r="J662" t="str">
        <f t="shared" si="42"/>
        <v>Three Percenters-III%ers, The</v>
      </c>
    </row>
    <row r="663" spans="1:10" x14ac:dyDescent="0.25">
      <c r="A663" t="s">
        <v>644</v>
      </c>
      <c r="B663" t="s">
        <v>672</v>
      </c>
      <c r="C663" s="1" t="s">
        <v>357</v>
      </c>
      <c r="E663" t="str">
        <f t="shared" si="40"/>
        <v>New Hampshire</v>
      </c>
      <c r="F663">
        <v>1</v>
      </c>
      <c r="G663" t="str">
        <f t="shared" si="43"/>
        <v/>
      </c>
      <c r="H663" t="str">
        <f t="shared" si="41"/>
        <v>Belknap County</v>
      </c>
      <c r="J663" t="str">
        <f t="shared" si="42"/>
        <v>Three Percenters-III%ers, The</v>
      </c>
    </row>
    <row r="664" spans="1:10" x14ac:dyDescent="0.25">
      <c r="A664" t="s">
        <v>644</v>
      </c>
      <c r="B664" t="s">
        <v>111</v>
      </c>
      <c r="C664" s="4" t="s">
        <v>111</v>
      </c>
      <c r="E664" t="str">
        <f t="shared" si="40"/>
        <v>New Hampshire</v>
      </c>
      <c r="F664">
        <v>0</v>
      </c>
      <c r="G664" t="str">
        <f t="shared" si="43"/>
        <v/>
      </c>
      <c r="H664" t="str">
        <f t="shared" si="41"/>
        <v>We Are Change</v>
      </c>
      <c r="I664" t="s">
        <v>111</v>
      </c>
      <c r="J664" t="str">
        <f t="shared" si="42"/>
        <v>We Are Change</v>
      </c>
    </row>
    <row r="665" spans="1:10" x14ac:dyDescent="0.25">
      <c r="A665" t="s">
        <v>644</v>
      </c>
      <c r="B665" t="s">
        <v>111</v>
      </c>
      <c r="C665" s="1" t="s">
        <v>358</v>
      </c>
      <c r="E665" t="str">
        <f t="shared" si="40"/>
        <v>New Hampshire</v>
      </c>
      <c r="F665">
        <v>1</v>
      </c>
      <c r="G665" t="str">
        <f t="shared" si="43"/>
        <v/>
      </c>
      <c r="H665" t="str">
        <f t="shared" si="41"/>
        <v>Manchester</v>
      </c>
      <c r="J665" t="str">
        <f t="shared" si="42"/>
        <v>We Are Change</v>
      </c>
    </row>
    <row r="666" spans="1:10" x14ac:dyDescent="0.25">
      <c r="A666" t="s">
        <v>644</v>
      </c>
      <c r="B666" t="s">
        <v>359</v>
      </c>
      <c r="C666" s="4" t="s">
        <v>359</v>
      </c>
      <c r="E666" t="str">
        <f t="shared" si="40"/>
        <v>New Hampshire</v>
      </c>
      <c r="F666">
        <v>0</v>
      </c>
      <c r="G666" t="str">
        <f t="shared" si="43"/>
        <v/>
      </c>
      <c r="H666" t="str">
        <f t="shared" si="41"/>
        <v>What Really Happened</v>
      </c>
      <c r="I666" t="s">
        <v>359</v>
      </c>
      <c r="J666" t="str">
        <f t="shared" si="42"/>
        <v>What Really Happened</v>
      </c>
    </row>
    <row r="667" spans="1:10" x14ac:dyDescent="0.25">
      <c r="A667" t="s">
        <v>644</v>
      </c>
      <c r="B667" t="s">
        <v>359</v>
      </c>
      <c r="C667" s="1" t="s">
        <v>360</v>
      </c>
      <c r="E667" t="str">
        <f t="shared" si="40"/>
        <v>New Hampshire</v>
      </c>
      <c r="F667">
        <v>1</v>
      </c>
      <c r="G667" t="str">
        <f t="shared" si="43"/>
        <v/>
      </c>
      <c r="H667" t="str">
        <f t="shared" si="41"/>
        <v>Concord</v>
      </c>
      <c r="J667" t="str">
        <f t="shared" si="42"/>
        <v>What Really Happened</v>
      </c>
    </row>
    <row r="668" spans="1:10" ht="23.25" x14ac:dyDescent="0.35">
      <c r="A668" t="s">
        <v>362</v>
      </c>
      <c r="B668" t="s">
        <v>361</v>
      </c>
      <c r="C668" s="2" t="s">
        <v>361</v>
      </c>
      <c r="D668" t="s">
        <v>362</v>
      </c>
      <c r="E668" t="str">
        <f t="shared" si="40"/>
        <v>New Jersey</v>
      </c>
      <c r="F668" t="s">
        <v>664</v>
      </c>
      <c r="G668" t="str">
        <f t="shared" si="43"/>
        <v/>
      </c>
      <c r="H668" t="str">
        <f t="shared" si="41"/>
        <v>NEW JERSEY (17)</v>
      </c>
      <c r="I668" t="s">
        <v>361</v>
      </c>
      <c r="J668" t="str">
        <f t="shared" si="42"/>
        <v>NEW JERSEY (17)</v>
      </c>
    </row>
    <row r="669" spans="1:10" x14ac:dyDescent="0.25">
      <c r="A669" t="s">
        <v>362</v>
      </c>
      <c r="B669" t="s">
        <v>3</v>
      </c>
      <c r="C669" s="4" t="s">
        <v>3</v>
      </c>
      <c r="E669" t="str">
        <f t="shared" si="40"/>
        <v>New Jersey</v>
      </c>
      <c r="F669">
        <v>0</v>
      </c>
      <c r="G669" t="str">
        <f t="shared" si="43"/>
        <v/>
      </c>
      <c r="H669" t="str">
        <f t="shared" si="41"/>
        <v>III% United Patriots*</v>
      </c>
      <c r="I669" t="s">
        <v>3</v>
      </c>
      <c r="J669" t="str">
        <f t="shared" si="42"/>
        <v>III% United Patriots*</v>
      </c>
    </row>
    <row r="670" spans="1:10" x14ac:dyDescent="0.25">
      <c r="A670" t="s">
        <v>362</v>
      </c>
      <c r="B670" t="s">
        <v>3</v>
      </c>
      <c r="C670" s="1" t="s">
        <v>2</v>
      </c>
      <c r="E670" t="str">
        <f t="shared" si="40"/>
        <v>New Jersey</v>
      </c>
      <c r="F670">
        <v>1</v>
      </c>
      <c r="G670" t="str">
        <f t="shared" si="43"/>
        <v/>
      </c>
      <c r="H670" t="str">
        <f t="shared" si="41"/>
        <v>Statewide</v>
      </c>
      <c r="J670" t="str">
        <f t="shared" si="42"/>
        <v>III% United Patriots*</v>
      </c>
    </row>
    <row r="671" spans="1:10" x14ac:dyDescent="0.25">
      <c r="A671" t="s">
        <v>362</v>
      </c>
      <c r="B671" t="s">
        <v>6</v>
      </c>
      <c r="C671" s="4" t="s">
        <v>6</v>
      </c>
      <c r="E671" t="str">
        <f t="shared" si="40"/>
        <v>New Jersey</v>
      </c>
      <c r="F671">
        <v>0</v>
      </c>
      <c r="G671" t="str">
        <f t="shared" si="43"/>
        <v/>
      </c>
      <c r="H671" t="str">
        <f t="shared" si="41"/>
        <v>American Patriots III%</v>
      </c>
      <c r="I671" t="s">
        <v>6</v>
      </c>
      <c r="J671" t="str">
        <f t="shared" si="42"/>
        <v>American Patriots III%</v>
      </c>
    </row>
    <row r="672" spans="1:10" x14ac:dyDescent="0.25">
      <c r="A672" t="s">
        <v>362</v>
      </c>
      <c r="B672" t="s">
        <v>6</v>
      </c>
      <c r="C672" s="1" t="s">
        <v>2</v>
      </c>
      <c r="E672" t="str">
        <f t="shared" si="40"/>
        <v>New Jersey</v>
      </c>
      <c r="F672">
        <v>1</v>
      </c>
      <c r="G672" t="str">
        <f t="shared" si="43"/>
        <v/>
      </c>
      <c r="H672" t="str">
        <f t="shared" si="41"/>
        <v>Statewide</v>
      </c>
      <c r="J672" t="str">
        <f t="shared" si="42"/>
        <v>American Patriots III%</v>
      </c>
    </row>
    <row r="673" spans="1:10" x14ac:dyDescent="0.25">
      <c r="A673" t="s">
        <v>362</v>
      </c>
      <c r="B673" t="s">
        <v>701</v>
      </c>
      <c r="C673" s="4" t="s">
        <v>701</v>
      </c>
      <c r="E673" t="str">
        <f t="shared" si="40"/>
        <v>New Jersey</v>
      </c>
      <c r="F673">
        <v>0</v>
      </c>
      <c r="G673" t="str">
        <f t="shared" si="43"/>
        <v/>
      </c>
      <c r="H673" t="str">
        <f t="shared" si="41"/>
        <v>Constitution Party New Jersey</v>
      </c>
      <c r="I673" t="s">
        <v>701</v>
      </c>
      <c r="J673" t="str">
        <f t="shared" si="42"/>
        <v>Constitution Party New Jersey</v>
      </c>
    </row>
    <row r="674" spans="1:10" x14ac:dyDescent="0.25">
      <c r="A674" t="s">
        <v>362</v>
      </c>
      <c r="B674" t="s">
        <v>701</v>
      </c>
      <c r="C674" s="1" t="s">
        <v>363</v>
      </c>
      <c r="E674" t="str">
        <f t="shared" si="40"/>
        <v>New Jersey</v>
      </c>
      <c r="F674">
        <v>1</v>
      </c>
      <c r="G674" t="str">
        <f t="shared" si="43"/>
        <v/>
      </c>
      <c r="H674" t="str">
        <f t="shared" si="41"/>
        <v>Palmyra</v>
      </c>
      <c r="J674" t="str">
        <f t="shared" si="42"/>
        <v>Constitution Party New Jersey</v>
      </c>
    </row>
    <row r="675" spans="1:10" x14ac:dyDescent="0.25">
      <c r="A675" t="s">
        <v>362</v>
      </c>
      <c r="B675" t="s">
        <v>15</v>
      </c>
      <c r="C675" s="4" t="s">
        <v>15</v>
      </c>
      <c r="E675" t="str">
        <f t="shared" si="40"/>
        <v>New Jersey</v>
      </c>
      <c r="F675">
        <v>0</v>
      </c>
      <c r="G675" t="str">
        <f t="shared" si="43"/>
        <v/>
      </c>
      <c r="H675" t="str">
        <f t="shared" si="41"/>
        <v>John Birch Society</v>
      </c>
      <c r="I675" t="s">
        <v>15</v>
      </c>
      <c r="J675" t="str">
        <f t="shared" si="42"/>
        <v>John Birch Society</v>
      </c>
    </row>
    <row r="676" spans="1:10" x14ac:dyDescent="0.25">
      <c r="A676" t="s">
        <v>362</v>
      </c>
      <c r="B676" t="s">
        <v>15</v>
      </c>
      <c r="C676" s="1" t="s">
        <v>364</v>
      </c>
      <c r="E676" t="str">
        <f t="shared" si="40"/>
        <v>New Jersey</v>
      </c>
      <c r="F676">
        <v>1</v>
      </c>
      <c r="G676" t="str">
        <f t="shared" si="43"/>
        <v/>
      </c>
      <c r="H676" t="str">
        <f t="shared" si="41"/>
        <v>Evesham Township</v>
      </c>
      <c r="J676" t="str">
        <f t="shared" si="42"/>
        <v>John Birch Society</v>
      </c>
    </row>
    <row r="677" spans="1:10" x14ac:dyDescent="0.25">
      <c r="A677" t="s">
        <v>362</v>
      </c>
      <c r="B677" t="s">
        <v>15</v>
      </c>
      <c r="C677" s="1" t="s">
        <v>365</v>
      </c>
      <c r="E677" t="str">
        <f t="shared" si="40"/>
        <v>New Jersey</v>
      </c>
      <c r="F677">
        <v>1</v>
      </c>
      <c r="G677" t="str">
        <f t="shared" si="43"/>
        <v/>
      </c>
      <c r="H677" t="str">
        <f t="shared" si="41"/>
        <v>Flemington</v>
      </c>
      <c r="J677" t="str">
        <f t="shared" si="42"/>
        <v>John Birch Society</v>
      </c>
    </row>
    <row r="678" spans="1:10" x14ac:dyDescent="0.25">
      <c r="A678" t="s">
        <v>362</v>
      </c>
      <c r="B678" t="s">
        <v>15</v>
      </c>
      <c r="C678" s="1" t="s">
        <v>366</v>
      </c>
      <c r="E678" t="str">
        <f t="shared" si="40"/>
        <v>New Jersey</v>
      </c>
      <c r="F678">
        <v>1</v>
      </c>
      <c r="G678" t="str">
        <f t="shared" si="43"/>
        <v/>
      </c>
      <c r="H678" t="str">
        <f t="shared" si="41"/>
        <v>Hanover</v>
      </c>
      <c r="J678" t="str">
        <f t="shared" si="42"/>
        <v>John Birch Society</v>
      </c>
    </row>
    <row r="679" spans="1:10" x14ac:dyDescent="0.25">
      <c r="A679" t="s">
        <v>362</v>
      </c>
      <c r="B679" t="s">
        <v>15</v>
      </c>
      <c r="C679" s="1" t="s">
        <v>367</v>
      </c>
      <c r="E679" t="str">
        <f t="shared" si="40"/>
        <v>New Jersey</v>
      </c>
      <c r="F679">
        <v>1</v>
      </c>
      <c r="G679" t="str">
        <f t="shared" si="43"/>
        <v/>
      </c>
      <c r="H679" t="str">
        <f t="shared" si="41"/>
        <v>Keyport</v>
      </c>
      <c r="J679" t="str">
        <f t="shared" si="42"/>
        <v>John Birch Society</v>
      </c>
    </row>
    <row r="680" spans="1:10" x14ac:dyDescent="0.25">
      <c r="A680" t="s">
        <v>362</v>
      </c>
      <c r="B680" t="s">
        <v>15</v>
      </c>
      <c r="C680" s="1" t="s">
        <v>368</v>
      </c>
      <c r="E680" t="str">
        <f t="shared" si="40"/>
        <v>New Jersey</v>
      </c>
      <c r="F680">
        <v>1</v>
      </c>
      <c r="G680" t="str">
        <f t="shared" si="43"/>
        <v/>
      </c>
      <c r="H680" t="str">
        <f t="shared" si="41"/>
        <v>Oakland</v>
      </c>
      <c r="J680" t="str">
        <f t="shared" si="42"/>
        <v>John Birch Society</v>
      </c>
    </row>
    <row r="681" spans="1:10" x14ac:dyDescent="0.25">
      <c r="A681" t="s">
        <v>362</v>
      </c>
      <c r="B681" t="s">
        <v>15</v>
      </c>
      <c r="C681" s="1" t="s">
        <v>369</v>
      </c>
      <c r="E681" t="str">
        <f t="shared" si="40"/>
        <v>New Jersey</v>
      </c>
      <c r="F681">
        <v>1</v>
      </c>
      <c r="G681" t="str">
        <f t="shared" si="43"/>
        <v/>
      </c>
      <c r="H681" t="str">
        <f t="shared" si="41"/>
        <v>Totowa</v>
      </c>
      <c r="J681" t="str">
        <f t="shared" si="42"/>
        <v>John Birch Society</v>
      </c>
    </row>
    <row r="682" spans="1:10" x14ac:dyDescent="0.25">
      <c r="A682" t="s">
        <v>362</v>
      </c>
      <c r="B682" t="s">
        <v>15</v>
      </c>
      <c r="C682" s="1" t="s">
        <v>370</v>
      </c>
      <c r="E682" t="str">
        <f t="shared" si="40"/>
        <v>New Jersey</v>
      </c>
      <c r="F682">
        <v>1</v>
      </c>
      <c r="G682" t="str">
        <f t="shared" si="43"/>
        <v/>
      </c>
      <c r="H682" t="str">
        <f t="shared" si="41"/>
        <v>Wantage</v>
      </c>
      <c r="J682" t="str">
        <f t="shared" si="42"/>
        <v>John Birch Society</v>
      </c>
    </row>
    <row r="683" spans="1:10" x14ac:dyDescent="0.25">
      <c r="A683" t="s">
        <v>362</v>
      </c>
      <c r="B683" t="s">
        <v>21</v>
      </c>
      <c r="C683" s="4" t="s">
        <v>21</v>
      </c>
      <c r="E683" t="str">
        <f t="shared" si="40"/>
        <v>New Jersey</v>
      </c>
      <c r="F683">
        <v>0</v>
      </c>
      <c r="G683" t="str">
        <f t="shared" si="43"/>
        <v/>
      </c>
      <c r="H683" t="str">
        <f t="shared" si="41"/>
        <v>Oath Keepers</v>
      </c>
      <c r="I683" t="s">
        <v>21</v>
      </c>
      <c r="J683" t="str">
        <f t="shared" si="42"/>
        <v>Oath Keepers</v>
      </c>
    </row>
    <row r="684" spans="1:10" x14ac:dyDescent="0.25">
      <c r="A684" t="s">
        <v>362</v>
      </c>
      <c r="B684" t="s">
        <v>21</v>
      </c>
      <c r="C684" s="1" t="s">
        <v>371</v>
      </c>
      <c r="E684" t="str">
        <f t="shared" si="40"/>
        <v>New Jersey</v>
      </c>
      <c r="F684">
        <v>1</v>
      </c>
      <c r="G684" t="str">
        <f t="shared" si="43"/>
        <v/>
      </c>
      <c r="H684" t="str">
        <f t="shared" si="41"/>
        <v>Cape May</v>
      </c>
      <c r="J684" t="str">
        <f t="shared" si="42"/>
        <v>Oath Keepers</v>
      </c>
    </row>
    <row r="685" spans="1:10" x14ac:dyDescent="0.25">
      <c r="A685" t="s">
        <v>362</v>
      </c>
      <c r="B685" t="s">
        <v>21</v>
      </c>
      <c r="C685" s="1" t="s">
        <v>372</v>
      </c>
      <c r="E685" t="str">
        <f t="shared" si="40"/>
        <v>New Jersey</v>
      </c>
      <c r="F685">
        <v>1</v>
      </c>
      <c r="G685" t="str">
        <f t="shared" si="43"/>
        <v/>
      </c>
      <c r="H685" t="str">
        <f t="shared" si="41"/>
        <v>Bergen County</v>
      </c>
      <c r="J685" t="str">
        <f t="shared" si="42"/>
        <v>Oath Keepers</v>
      </c>
    </row>
    <row r="686" spans="1:10" x14ac:dyDescent="0.25">
      <c r="A686" t="s">
        <v>362</v>
      </c>
      <c r="B686" t="s">
        <v>21</v>
      </c>
      <c r="C686" s="1" t="s">
        <v>233</v>
      </c>
      <c r="E686" t="str">
        <f t="shared" si="40"/>
        <v>New Jersey</v>
      </c>
      <c r="F686">
        <v>1</v>
      </c>
      <c r="G686" t="str">
        <f t="shared" si="43"/>
        <v/>
      </c>
      <c r="H686" t="str">
        <f t="shared" si="41"/>
        <v>North</v>
      </c>
      <c r="J686" t="str">
        <f t="shared" si="42"/>
        <v>Oath Keepers</v>
      </c>
    </row>
    <row r="687" spans="1:10" x14ac:dyDescent="0.25">
      <c r="A687" t="s">
        <v>362</v>
      </c>
      <c r="B687" t="s">
        <v>21</v>
      </c>
      <c r="C687" s="1" t="s">
        <v>2</v>
      </c>
      <c r="E687" t="str">
        <f t="shared" si="40"/>
        <v>New Jersey</v>
      </c>
      <c r="F687">
        <v>1</v>
      </c>
      <c r="G687" t="str">
        <f t="shared" si="43"/>
        <v/>
      </c>
      <c r="H687" t="str">
        <f t="shared" si="41"/>
        <v>Statewide</v>
      </c>
      <c r="J687" t="str">
        <f t="shared" si="42"/>
        <v>Oath Keepers</v>
      </c>
    </row>
    <row r="688" spans="1:10" x14ac:dyDescent="0.25">
      <c r="A688" t="s">
        <v>362</v>
      </c>
      <c r="B688" t="s">
        <v>373</v>
      </c>
      <c r="C688" s="4" t="s">
        <v>373</v>
      </c>
      <c r="E688" t="str">
        <f t="shared" si="40"/>
        <v>New Jersey</v>
      </c>
      <c r="F688">
        <v>0</v>
      </c>
      <c r="G688" t="str">
        <f t="shared" si="43"/>
        <v/>
      </c>
      <c r="H688" t="str">
        <f t="shared" si="41"/>
        <v>R.V. Bey Publications</v>
      </c>
      <c r="I688" t="s">
        <v>373</v>
      </c>
      <c r="J688" t="str">
        <f t="shared" si="42"/>
        <v>R.V. Bey Publications</v>
      </c>
    </row>
    <row r="689" spans="1:10" x14ac:dyDescent="0.25">
      <c r="A689" t="s">
        <v>362</v>
      </c>
      <c r="B689" t="s">
        <v>373</v>
      </c>
      <c r="C689" s="1" t="s">
        <v>374</v>
      </c>
      <c r="E689" t="str">
        <f t="shared" si="40"/>
        <v>New Jersey</v>
      </c>
      <c r="F689">
        <v>1</v>
      </c>
      <c r="G689" t="str">
        <f t="shared" si="43"/>
        <v/>
      </c>
      <c r="H689" t="str">
        <f t="shared" si="41"/>
        <v>Pleasantville</v>
      </c>
      <c r="J689" t="str">
        <f t="shared" si="42"/>
        <v>R.V. Bey Publications</v>
      </c>
    </row>
    <row r="690" spans="1:10" x14ac:dyDescent="0.25">
      <c r="A690" t="s">
        <v>362</v>
      </c>
      <c r="B690" t="s">
        <v>672</v>
      </c>
      <c r="C690" s="4" t="s">
        <v>672</v>
      </c>
      <c r="E690" t="str">
        <f t="shared" si="40"/>
        <v>New Jersey</v>
      </c>
      <c r="F690">
        <v>0</v>
      </c>
      <c r="G690" t="str">
        <f t="shared" si="43"/>
        <v/>
      </c>
      <c r="H690" t="str">
        <f t="shared" si="41"/>
        <v>Three Percenters-III%ers, The</v>
      </c>
      <c r="I690" t="s">
        <v>672</v>
      </c>
      <c r="J690" t="str">
        <f t="shared" si="42"/>
        <v>Three Percenters-III%ers, The</v>
      </c>
    </row>
    <row r="691" spans="1:10" x14ac:dyDescent="0.25">
      <c r="A691" t="s">
        <v>362</v>
      </c>
      <c r="B691" t="s">
        <v>672</v>
      </c>
      <c r="C691" s="1" t="s">
        <v>375</v>
      </c>
      <c r="E691" t="str">
        <f t="shared" si="40"/>
        <v>New Jersey</v>
      </c>
      <c r="F691">
        <v>1</v>
      </c>
      <c r="G691" t="str">
        <f t="shared" si="43"/>
        <v/>
      </c>
      <c r="H691" t="str">
        <f t="shared" si="41"/>
        <v>Monmouth County</v>
      </c>
      <c r="J691" t="str">
        <f t="shared" si="42"/>
        <v>Three Percenters-III%ers, The</v>
      </c>
    </row>
    <row r="692" spans="1:10" x14ac:dyDescent="0.25">
      <c r="A692" t="s">
        <v>362</v>
      </c>
      <c r="B692" t="s">
        <v>376</v>
      </c>
      <c r="C692" s="4" t="s">
        <v>376</v>
      </c>
      <c r="E692" t="str">
        <f t="shared" si="40"/>
        <v>New Jersey</v>
      </c>
      <c r="F692">
        <v>0</v>
      </c>
      <c r="G692" t="str">
        <f t="shared" si="43"/>
        <v/>
      </c>
      <c r="H692" t="str">
        <f t="shared" si="41"/>
        <v>tomatobubble.com</v>
      </c>
      <c r="I692" t="s">
        <v>376</v>
      </c>
      <c r="J692" t="str">
        <f t="shared" si="42"/>
        <v>tomatobubble.com</v>
      </c>
    </row>
    <row r="693" spans="1:10" x14ac:dyDescent="0.25">
      <c r="A693" t="s">
        <v>362</v>
      </c>
      <c r="B693" t="s">
        <v>376</v>
      </c>
      <c r="C693" s="1" t="s">
        <v>377</v>
      </c>
      <c r="E693" t="str">
        <f t="shared" si="40"/>
        <v>New Jersey</v>
      </c>
      <c r="F693">
        <v>1</v>
      </c>
      <c r="G693" t="str">
        <f t="shared" si="43"/>
        <v/>
      </c>
      <c r="H693" t="str">
        <f t="shared" si="41"/>
        <v>Saddle Brook</v>
      </c>
      <c r="J693" t="str">
        <f t="shared" si="42"/>
        <v>tomatobubble.com</v>
      </c>
    </row>
    <row r="694" spans="1:10" ht="23.25" x14ac:dyDescent="0.35">
      <c r="A694" t="s">
        <v>645</v>
      </c>
      <c r="B694" t="s">
        <v>378</v>
      </c>
      <c r="C694" s="2" t="s">
        <v>378</v>
      </c>
      <c r="D694" t="s">
        <v>645</v>
      </c>
      <c r="E694" t="str">
        <f t="shared" si="40"/>
        <v>New Mexico</v>
      </c>
      <c r="F694" t="s">
        <v>664</v>
      </c>
      <c r="G694" t="str">
        <f t="shared" si="43"/>
        <v/>
      </c>
      <c r="H694" t="str">
        <f t="shared" si="41"/>
        <v>NEW MEXICO (7)</v>
      </c>
      <c r="I694" t="s">
        <v>378</v>
      </c>
      <c r="J694" t="str">
        <f t="shared" si="42"/>
        <v>NEW MEXICO (7)</v>
      </c>
    </row>
    <row r="695" spans="1:10" x14ac:dyDescent="0.25">
      <c r="A695" t="s">
        <v>645</v>
      </c>
      <c r="B695" t="s">
        <v>3</v>
      </c>
      <c r="C695" s="4" t="s">
        <v>3</v>
      </c>
      <c r="E695" t="str">
        <f t="shared" si="40"/>
        <v>New Mexico</v>
      </c>
      <c r="F695">
        <v>0</v>
      </c>
      <c r="G695" t="str">
        <f t="shared" si="43"/>
        <v/>
      </c>
      <c r="H695" t="str">
        <f t="shared" si="41"/>
        <v>III% United Patriots*</v>
      </c>
      <c r="I695" t="s">
        <v>3</v>
      </c>
      <c r="J695" t="str">
        <f t="shared" si="42"/>
        <v>III% United Patriots*</v>
      </c>
    </row>
    <row r="696" spans="1:10" x14ac:dyDescent="0.25">
      <c r="A696" t="s">
        <v>645</v>
      </c>
      <c r="B696" t="s">
        <v>3</v>
      </c>
      <c r="C696" s="1" t="s">
        <v>2</v>
      </c>
      <c r="E696" t="str">
        <f t="shared" si="40"/>
        <v>New Mexico</v>
      </c>
      <c r="F696">
        <v>1</v>
      </c>
      <c r="G696" t="str">
        <f t="shared" si="43"/>
        <v/>
      </c>
      <c r="H696" t="str">
        <f t="shared" si="41"/>
        <v>Statewide</v>
      </c>
      <c r="J696" t="str">
        <f t="shared" si="42"/>
        <v>III% United Patriots*</v>
      </c>
    </row>
    <row r="697" spans="1:10" x14ac:dyDescent="0.25">
      <c r="A697" t="s">
        <v>645</v>
      </c>
      <c r="B697" t="s">
        <v>6</v>
      </c>
      <c r="C697" s="4" t="s">
        <v>6</v>
      </c>
      <c r="E697" t="str">
        <f t="shared" si="40"/>
        <v>New Mexico</v>
      </c>
      <c r="F697">
        <v>0</v>
      </c>
      <c r="G697" t="str">
        <f t="shared" si="43"/>
        <v/>
      </c>
      <c r="H697" t="str">
        <f t="shared" si="41"/>
        <v>American Patriots III%</v>
      </c>
      <c r="I697" t="s">
        <v>6</v>
      </c>
      <c r="J697" t="str">
        <f t="shared" si="42"/>
        <v>American Patriots III%</v>
      </c>
    </row>
    <row r="698" spans="1:10" x14ac:dyDescent="0.25">
      <c r="A698" t="s">
        <v>645</v>
      </c>
      <c r="B698" t="s">
        <v>6</v>
      </c>
      <c r="C698" s="1" t="s">
        <v>2</v>
      </c>
      <c r="E698" t="str">
        <f t="shared" si="40"/>
        <v>New Mexico</v>
      </c>
      <c r="F698">
        <v>1</v>
      </c>
      <c r="G698" t="str">
        <f t="shared" si="43"/>
        <v/>
      </c>
      <c r="H698" t="str">
        <f t="shared" si="41"/>
        <v>Statewide</v>
      </c>
      <c r="J698" t="str">
        <f t="shared" si="42"/>
        <v>American Patriots III%</v>
      </c>
    </row>
    <row r="699" spans="1:10" x14ac:dyDescent="0.25">
      <c r="A699" t="s">
        <v>645</v>
      </c>
      <c r="B699" t="s">
        <v>379</v>
      </c>
      <c r="C699" s="4" t="s">
        <v>379</v>
      </c>
      <c r="E699" t="str">
        <f t="shared" si="40"/>
        <v>New Mexico</v>
      </c>
      <c r="F699">
        <v>0</v>
      </c>
      <c r="G699" t="str">
        <f t="shared" si="43"/>
        <v/>
      </c>
      <c r="H699" t="str">
        <f t="shared" si="41"/>
        <v>Christian American Patriots Militia*</v>
      </c>
      <c r="I699" t="s">
        <v>379</v>
      </c>
      <c r="J699" t="str">
        <f t="shared" si="42"/>
        <v>Christian American Patriots Militia*</v>
      </c>
    </row>
    <row r="700" spans="1:10" x14ac:dyDescent="0.25">
      <c r="A700" t="s">
        <v>645</v>
      </c>
      <c r="B700" t="s">
        <v>379</v>
      </c>
      <c r="C700" s="1" t="s">
        <v>380</v>
      </c>
      <c r="E700" t="str">
        <f t="shared" si="40"/>
        <v>New Mexico</v>
      </c>
      <c r="F700">
        <v>1</v>
      </c>
      <c r="G700" t="str">
        <f t="shared" si="43"/>
        <v/>
      </c>
      <c r="H700" t="str">
        <f t="shared" si="41"/>
        <v>Bernalillo County</v>
      </c>
      <c r="J700" t="str">
        <f t="shared" si="42"/>
        <v>Christian American Patriots Militia*</v>
      </c>
    </row>
    <row r="701" spans="1:10" x14ac:dyDescent="0.25">
      <c r="A701" t="s">
        <v>645</v>
      </c>
      <c r="B701" t="s">
        <v>702</v>
      </c>
      <c r="C701" s="4" t="s">
        <v>702</v>
      </c>
      <c r="E701" t="str">
        <f t="shared" si="40"/>
        <v>New Mexico</v>
      </c>
      <c r="F701">
        <v>0</v>
      </c>
      <c r="G701" t="str">
        <f t="shared" si="43"/>
        <v/>
      </c>
      <c r="H701" t="str">
        <f t="shared" si="41"/>
        <v>Constitution Party of New Mexico</v>
      </c>
      <c r="I701" t="s">
        <v>702</v>
      </c>
      <c r="J701" t="str">
        <f t="shared" si="42"/>
        <v>Constitution Party of New Mexico</v>
      </c>
    </row>
    <row r="702" spans="1:10" x14ac:dyDescent="0.25">
      <c r="A702" t="s">
        <v>645</v>
      </c>
      <c r="B702" t="s">
        <v>702</v>
      </c>
      <c r="C702" s="1" t="s">
        <v>381</v>
      </c>
      <c r="E702" t="str">
        <f t="shared" si="40"/>
        <v>New Mexico</v>
      </c>
      <c r="F702">
        <v>1</v>
      </c>
      <c r="G702" t="str">
        <f t="shared" si="43"/>
        <v/>
      </c>
      <c r="H702" t="str">
        <f t="shared" si="41"/>
        <v>Los Lunas</v>
      </c>
      <c r="J702" t="str">
        <f t="shared" si="42"/>
        <v>Constitution Party of New Mexico</v>
      </c>
    </row>
    <row r="703" spans="1:10" x14ac:dyDescent="0.25">
      <c r="A703" t="s">
        <v>645</v>
      </c>
      <c r="B703" t="s">
        <v>21</v>
      </c>
      <c r="C703" s="4" t="s">
        <v>21</v>
      </c>
      <c r="E703" t="str">
        <f t="shared" si="40"/>
        <v>New Mexico</v>
      </c>
      <c r="F703">
        <v>0</v>
      </c>
      <c r="G703" t="str">
        <f t="shared" si="43"/>
        <v/>
      </c>
      <c r="H703" t="str">
        <f t="shared" si="41"/>
        <v>Oath Keepers</v>
      </c>
      <c r="I703" t="s">
        <v>21</v>
      </c>
      <c r="J703" t="str">
        <f t="shared" si="42"/>
        <v>Oath Keepers</v>
      </c>
    </row>
    <row r="704" spans="1:10" x14ac:dyDescent="0.25">
      <c r="A704" t="s">
        <v>645</v>
      </c>
      <c r="B704" t="s">
        <v>21</v>
      </c>
      <c r="C704" s="1" t="s">
        <v>2</v>
      </c>
      <c r="E704" t="str">
        <f t="shared" si="40"/>
        <v>New Mexico</v>
      </c>
      <c r="F704">
        <v>1</v>
      </c>
      <c r="G704" t="str">
        <f t="shared" si="43"/>
        <v/>
      </c>
      <c r="H704" t="str">
        <f t="shared" si="41"/>
        <v>Statewide</v>
      </c>
      <c r="J704" t="str">
        <f t="shared" si="42"/>
        <v>Oath Keepers</v>
      </c>
    </row>
    <row r="705" spans="1:10" x14ac:dyDescent="0.25">
      <c r="A705" t="s">
        <v>645</v>
      </c>
      <c r="B705" t="s">
        <v>703</v>
      </c>
      <c r="C705" s="4" t="s">
        <v>703</v>
      </c>
      <c r="E705" t="str">
        <f t="shared" si="40"/>
        <v>New Mexico</v>
      </c>
      <c r="F705">
        <v>0</v>
      </c>
      <c r="G705" t="str">
        <f t="shared" si="43"/>
        <v/>
      </c>
      <c r="H705" t="str">
        <f t="shared" si="41"/>
        <v>Southern New Mexico Militia*</v>
      </c>
      <c r="I705" t="s">
        <v>703</v>
      </c>
      <c r="J705" t="str">
        <f t="shared" si="42"/>
        <v>Southern New Mexico Militia*</v>
      </c>
    </row>
    <row r="706" spans="1:10" x14ac:dyDescent="0.25">
      <c r="A706" t="s">
        <v>645</v>
      </c>
      <c r="B706" t="s">
        <v>703</v>
      </c>
      <c r="C706" s="1" t="s">
        <v>382</v>
      </c>
      <c r="E706" t="str">
        <f t="shared" ref="E706:E769" si="44">IF(ISBLANK(D706),E705,D706)</f>
        <v>New Mexico</v>
      </c>
      <c r="F706">
        <v>1</v>
      </c>
      <c r="G706" t="str">
        <f t="shared" si="43"/>
        <v/>
      </c>
      <c r="H706" t="str">
        <f t="shared" ref="H706:H769" si="45">C706</f>
        <v>Doña Ana County</v>
      </c>
      <c r="J706" t="str">
        <f t="shared" ref="J706:J769" si="46">IF(ISBLANK(I706),IF(ISBLANK(I705),J705,I705),I706)</f>
        <v>Southern New Mexico Militia*</v>
      </c>
    </row>
    <row r="707" spans="1:10" x14ac:dyDescent="0.25">
      <c r="A707" t="s">
        <v>645</v>
      </c>
      <c r="B707" t="s">
        <v>672</v>
      </c>
      <c r="C707" s="4" t="s">
        <v>672</v>
      </c>
      <c r="E707" t="str">
        <f t="shared" si="44"/>
        <v>New Mexico</v>
      </c>
      <c r="F707">
        <v>0</v>
      </c>
      <c r="G707" t="str">
        <f t="shared" ref="G707:G770" si="47">IF(AND(F707=0,F706=0),"HELP!","")</f>
        <v/>
      </c>
      <c r="H707" t="str">
        <f t="shared" si="45"/>
        <v>Three Percenters-III%ers, The</v>
      </c>
      <c r="I707" t="s">
        <v>672</v>
      </c>
      <c r="J707" t="str">
        <f t="shared" si="46"/>
        <v>Three Percenters-III%ers, The</v>
      </c>
    </row>
    <row r="708" spans="1:10" x14ac:dyDescent="0.25">
      <c r="A708" t="s">
        <v>645</v>
      </c>
      <c r="B708" t="s">
        <v>672</v>
      </c>
      <c r="C708" s="1" t="s">
        <v>383</v>
      </c>
      <c r="E708" t="str">
        <f t="shared" si="44"/>
        <v>New Mexico</v>
      </c>
      <c r="F708">
        <v>1</v>
      </c>
      <c r="G708" t="str">
        <f t="shared" si="47"/>
        <v/>
      </c>
      <c r="H708" t="str">
        <f t="shared" si="45"/>
        <v>Torrance County</v>
      </c>
      <c r="J708" t="str">
        <f t="shared" si="46"/>
        <v>Three Percenters-III%ers, The</v>
      </c>
    </row>
    <row r="709" spans="1:10" ht="23.25" x14ac:dyDescent="0.35">
      <c r="A709" t="s">
        <v>646</v>
      </c>
      <c r="B709" t="s">
        <v>384</v>
      </c>
      <c r="C709" s="2" t="s">
        <v>384</v>
      </c>
      <c r="D709" t="s">
        <v>646</v>
      </c>
      <c r="E709" t="str">
        <f t="shared" si="44"/>
        <v>New York</v>
      </c>
      <c r="F709" t="s">
        <v>664</v>
      </c>
      <c r="G709" t="str">
        <f t="shared" si="47"/>
        <v/>
      </c>
      <c r="H709" t="str">
        <f t="shared" si="45"/>
        <v>NEW YORK (23)</v>
      </c>
      <c r="I709" t="s">
        <v>384</v>
      </c>
      <c r="J709" t="str">
        <f t="shared" si="46"/>
        <v>NEW YORK (23)</v>
      </c>
    </row>
    <row r="710" spans="1:10" x14ac:dyDescent="0.25">
      <c r="A710" t="s">
        <v>646</v>
      </c>
      <c r="B710" t="s">
        <v>3</v>
      </c>
      <c r="C710" s="4" t="s">
        <v>3</v>
      </c>
      <c r="E710" t="str">
        <f t="shared" si="44"/>
        <v>New York</v>
      </c>
      <c r="F710">
        <v>0</v>
      </c>
      <c r="G710" t="str">
        <f t="shared" si="47"/>
        <v/>
      </c>
      <c r="H710" t="str">
        <f t="shared" si="45"/>
        <v>III% United Patriots*</v>
      </c>
      <c r="I710" t="s">
        <v>3</v>
      </c>
      <c r="J710" t="str">
        <f t="shared" si="46"/>
        <v>III% United Patriots*</v>
      </c>
    </row>
    <row r="711" spans="1:10" x14ac:dyDescent="0.25">
      <c r="A711" t="s">
        <v>646</v>
      </c>
      <c r="B711" t="s">
        <v>3</v>
      </c>
      <c r="C711" s="1" t="s">
        <v>385</v>
      </c>
      <c r="E711" t="str">
        <f t="shared" si="44"/>
        <v>New York</v>
      </c>
      <c r="F711">
        <v>1</v>
      </c>
      <c r="G711" t="str">
        <f t="shared" si="47"/>
        <v/>
      </c>
      <c r="H711" t="str">
        <f t="shared" si="45"/>
        <v>New York City</v>
      </c>
      <c r="J711" t="str">
        <f t="shared" si="46"/>
        <v>III% United Patriots*</v>
      </c>
    </row>
    <row r="712" spans="1:10" x14ac:dyDescent="0.25">
      <c r="A712" t="s">
        <v>646</v>
      </c>
      <c r="B712" t="s">
        <v>6</v>
      </c>
      <c r="C712" s="4" t="s">
        <v>6</v>
      </c>
      <c r="E712" t="str">
        <f t="shared" si="44"/>
        <v>New York</v>
      </c>
      <c r="F712">
        <v>0</v>
      </c>
      <c r="G712" t="str">
        <f t="shared" si="47"/>
        <v/>
      </c>
      <c r="H712" t="str">
        <f t="shared" si="45"/>
        <v>American Patriots III%</v>
      </c>
      <c r="I712" t="s">
        <v>6</v>
      </c>
      <c r="J712" t="str">
        <f t="shared" si="46"/>
        <v>American Patriots III%</v>
      </c>
    </row>
    <row r="713" spans="1:10" x14ac:dyDescent="0.25">
      <c r="A713" t="s">
        <v>646</v>
      </c>
      <c r="B713" t="s">
        <v>6</v>
      </c>
      <c r="C713" s="1" t="s">
        <v>385</v>
      </c>
      <c r="E713" t="str">
        <f t="shared" si="44"/>
        <v>New York</v>
      </c>
      <c r="F713">
        <v>1</v>
      </c>
      <c r="G713" t="str">
        <f t="shared" si="47"/>
        <v/>
      </c>
      <c r="H713" t="str">
        <f t="shared" si="45"/>
        <v>New York City</v>
      </c>
      <c r="J713" t="str">
        <f t="shared" si="46"/>
        <v>American Patriots III%</v>
      </c>
    </row>
    <row r="714" spans="1:10" x14ac:dyDescent="0.25">
      <c r="A714" t="s">
        <v>646</v>
      </c>
      <c r="B714" t="s">
        <v>6</v>
      </c>
      <c r="C714" s="1" t="s">
        <v>2</v>
      </c>
      <c r="E714" t="str">
        <f t="shared" si="44"/>
        <v>New York</v>
      </c>
      <c r="F714">
        <v>1</v>
      </c>
      <c r="G714" t="str">
        <f t="shared" si="47"/>
        <v/>
      </c>
      <c r="H714" t="str">
        <f t="shared" si="45"/>
        <v>Statewide</v>
      </c>
      <c r="J714" t="str">
        <f t="shared" si="46"/>
        <v>American Patriots III%</v>
      </c>
    </row>
    <row r="715" spans="1:10" x14ac:dyDescent="0.25">
      <c r="A715" t="s">
        <v>646</v>
      </c>
      <c r="B715" t="s">
        <v>704</v>
      </c>
      <c r="C715" s="4" t="s">
        <v>704</v>
      </c>
      <c r="E715" t="str">
        <f t="shared" si="44"/>
        <v>New York</v>
      </c>
      <c r="F715">
        <v>0</v>
      </c>
      <c r="G715" t="str">
        <f t="shared" si="47"/>
        <v/>
      </c>
      <c r="H715" t="str">
        <f t="shared" si="45"/>
        <v>Constitution Party of New York</v>
      </c>
      <c r="I715" t="s">
        <v>704</v>
      </c>
      <c r="J715" t="str">
        <f t="shared" si="46"/>
        <v>Constitution Party of New York</v>
      </c>
    </row>
    <row r="716" spans="1:10" x14ac:dyDescent="0.25">
      <c r="A716" t="s">
        <v>646</v>
      </c>
      <c r="B716" t="s">
        <v>704</v>
      </c>
      <c r="C716" s="1" t="s">
        <v>386</v>
      </c>
      <c r="E716" t="str">
        <f t="shared" si="44"/>
        <v>New York</v>
      </c>
      <c r="F716">
        <v>1</v>
      </c>
      <c r="G716" t="str">
        <f t="shared" si="47"/>
        <v/>
      </c>
      <c r="H716" t="str">
        <f t="shared" si="45"/>
        <v>Buffalo</v>
      </c>
      <c r="J716" t="str">
        <f t="shared" si="46"/>
        <v>Constitution Party of New York</v>
      </c>
    </row>
    <row r="717" spans="1:10" x14ac:dyDescent="0.25">
      <c r="A717" t="s">
        <v>646</v>
      </c>
      <c r="B717" t="s">
        <v>15</v>
      </c>
      <c r="C717" s="4" t="s">
        <v>15</v>
      </c>
      <c r="E717" t="str">
        <f t="shared" si="44"/>
        <v>New York</v>
      </c>
      <c r="F717">
        <v>0</v>
      </c>
      <c r="G717" t="str">
        <f t="shared" si="47"/>
        <v/>
      </c>
      <c r="H717" t="str">
        <f t="shared" si="45"/>
        <v>John Birch Society</v>
      </c>
      <c r="I717" t="s">
        <v>15</v>
      </c>
      <c r="J717" t="str">
        <f t="shared" si="46"/>
        <v>John Birch Society</v>
      </c>
    </row>
    <row r="718" spans="1:10" x14ac:dyDescent="0.25">
      <c r="A718" t="s">
        <v>646</v>
      </c>
      <c r="B718" t="s">
        <v>15</v>
      </c>
      <c r="C718" s="1" t="s">
        <v>387</v>
      </c>
      <c r="E718" t="str">
        <f t="shared" si="44"/>
        <v>New York</v>
      </c>
      <c r="F718">
        <v>1</v>
      </c>
      <c r="G718" t="str">
        <f t="shared" si="47"/>
        <v/>
      </c>
      <c r="H718" t="str">
        <f t="shared" si="45"/>
        <v>Garden City Park</v>
      </c>
      <c r="J718" t="str">
        <f t="shared" si="46"/>
        <v>John Birch Society</v>
      </c>
    </row>
    <row r="719" spans="1:10" x14ac:dyDescent="0.25">
      <c r="A719" t="s">
        <v>646</v>
      </c>
      <c r="B719" t="s">
        <v>15</v>
      </c>
      <c r="C719" s="1" t="s">
        <v>388</v>
      </c>
      <c r="E719" t="str">
        <f t="shared" si="44"/>
        <v>New York</v>
      </c>
      <c r="F719">
        <v>1</v>
      </c>
      <c r="G719" t="str">
        <f t="shared" si="47"/>
        <v/>
      </c>
      <c r="H719" t="str">
        <f t="shared" si="45"/>
        <v>Flushing</v>
      </c>
      <c r="J719" t="str">
        <f t="shared" si="46"/>
        <v>John Birch Society</v>
      </c>
    </row>
    <row r="720" spans="1:10" x14ac:dyDescent="0.25">
      <c r="A720" t="s">
        <v>646</v>
      </c>
      <c r="B720" t="s">
        <v>15</v>
      </c>
      <c r="C720" s="1" t="s">
        <v>385</v>
      </c>
      <c r="E720" t="str">
        <f t="shared" si="44"/>
        <v>New York</v>
      </c>
      <c r="F720">
        <v>1</v>
      </c>
      <c r="G720" t="str">
        <f t="shared" si="47"/>
        <v/>
      </c>
      <c r="H720" t="str">
        <f t="shared" si="45"/>
        <v>New York City</v>
      </c>
      <c r="J720" t="str">
        <f t="shared" si="46"/>
        <v>John Birch Society</v>
      </c>
    </row>
    <row r="721" spans="1:10" x14ac:dyDescent="0.25">
      <c r="A721" t="s">
        <v>646</v>
      </c>
      <c r="B721" t="s">
        <v>389</v>
      </c>
      <c r="C721" s="4" t="s">
        <v>389</v>
      </c>
      <c r="E721" t="str">
        <f t="shared" si="44"/>
        <v>New York</v>
      </c>
      <c r="F721">
        <v>0</v>
      </c>
      <c r="G721" t="str">
        <f t="shared" si="47"/>
        <v/>
      </c>
      <c r="H721" t="str">
        <f t="shared" si="45"/>
        <v>New York Mutual Assistance Group*</v>
      </c>
      <c r="I721" t="s">
        <v>389</v>
      </c>
      <c r="J721" t="str">
        <f t="shared" si="46"/>
        <v>New York Mutual Assistance Group*</v>
      </c>
    </row>
    <row r="722" spans="1:10" x14ac:dyDescent="0.25">
      <c r="A722" t="s">
        <v>646</v>
      </c>
      <c r="B722" t="s">
        <v>389</v>
      </c>
      <c r="C722" s="1" t="s">
        <v>2</v>
      </c>
      <c r="E722" t="str">
        <f t="shared" si="44"/>
        <v>New York</v>
      </c>
      <c r="F722">
        <v>1</v>
      </c>
      <c r="G722" t="str">
        <f t="shared" si="47"/>
        <v/>
      </c>
      <c r="H722" t="str">
        <f t="shared" si="45"/>
        <v>Statewide</v>
      </c>
      <c r="J722" t="str">
        <f t="shared" si="46"/>
        <v>New York Mutual Assistance Group*</v>
      </c>
    </row>
    <row r="723" spans="1:10" x14ac:dyDescent="0.25">
      <c r="A723" t="s">
        <v>646</v>
      </c>
      <c r="B723" t="s">
        <v>21</v>
      </c>
      <c r="C723" s="4" t="s">
        <v>21</v>
      </c>
      <c r="E723" t="str">
        <f t="shared" si="44"/>
        <v>New York</v>
      </c>
      <c r="F723">
        <v>0</v>
      </c>
      <c r="G723" t="str">
        <f t="shared" si="47"/>
        <v/>
      </c>
      <c r="H723" t="str">
        <f t="shared" si="45"/>
        <v>Oath Keepers</v>
      </c>
      <c r="I723" t="s">
        <v>21</v>
      </c>
      <c r="J723" t="str">
        <f t="shared" si="46"/>
        <v>Oath Keepers</v>
      </c>
    </row>
    <row r="724" spans="1:10" x14ac:dyDescent="0.25">
      <c r="A724" t="s">
        <v>646</v>
      </c>
      <c r="B724" t="s">
        <v>21</v>
      </c>
      <c r="C724" s="1" t="s">
        <v>390</v>
      </c>
      <c r="E724" t="str">
        <f t="shared" si="44"/>
        <v>New York</v>
      </c>
      <c r="F724">
        <v>1</v>
      </c>
      <c r="G724" t="str">
        <f t="shared" si="47"/>
        <v/>
      </c>
      <c r="H724" t="str">
        <f t="shared" si="45"/>
        <v>Capital Region</v>
      </c>
      <c r="J724" t="str">
        <f t="shared" si="46"/>
        <v>Oath Keepers</v>
      </c>
    </row>
    <row r="725" spans="1:10" x14ac:dyDescent="0.25">
      <c r="A725" t="s">
        <v>646</v>
      </c>
      <c r="B725" t="s">
        <v>21</v>
      </c>
      <c r="C725" s="1" t="s">
        <v>391</v>
      </c>
      <c r="E725" t="str">
        <f t="shared" si="44"/>
        <v>New York</v>
      </c>
      <c r="F725">
        <v>1</v>
      </c>
      <c r="G725" t="str">
        <f t="shared" si="47"/>
        <v/>
      </c>
      <c r="H725" t="str">
        <f t="shared" si="45"/>
        <v>Catskill</v>
      </c>
      <c r="J725" t="str">
        <f t="shared" si="46"/>
        <v>Oath Keepers</v>
      </c>
    </row>
    <row r="726" spans="1:10" x14ac:dyDescent="0.25">
      <c r="A726" t="s">
        <v>646</v>
      </c>
      <c r="B726" t="s">
        <v>21</v>
      </c>
      <c r="C726" s="1" t="s">
        <v>150</v>
      </c>
      <c r="E726" t="str">
        <f t="shared" si="44"/>
        <v>New York</v>
      </c>
      <c r="F726">
        <v>1</v>
      </c>
      <c r="G726" t="str">
        <f t="shared" si="47"/>
        <v/>
      </c>
      <c r="H726" t="str">
        <f t="shared" si="45"/>
        <v>Central</v>
      </c>
      <c r="J726" t="str">
        <f t="shared" si="46"/>
        <v>Oath Keepers</v>
      </c>
    </row>
    <row r="727" spans="1:10" x14ac:dyDescent="0.25">
      <c r="A727" t="s">
        <v>646</v>
      </c>
      <c r="B727" t="s">
        <v>21</v>
      </c>
      <c r="C727" s="1" t="s">
        <v>392</v>
      </c>
      <c r="E727" t="str">
        <f t="shared" si="44"/>
        <v>New York</v>
      </c>
      <c r="F727">
        <v>1</v>
      </c>
      <c r="G727" t="str">
        <f t="shared" si="47"/>
        <v/>
      </c>
      <c r="H727" t="str">
        <f t="shared" si="45"/>
        <v>Hudson Valley</v>
      </c>
      <c r="J727" t="str">
        <f t="shared" si="46"/>
        <v>Oath Keepers</v>
      </c>
    </row>
    <row r="728" spans="1:10" x14ac:dyDescent="0.25">
      <c r="A728" t="s">
        <v>646</v>
      </c>
      <c r="B728" t="s">
        <v>21</v>
      </c>
      <c r="C728" s="1" t="s">
        <v>393</v>
      </c>
      <c r="E728" t="str">
        <f t="shared" si="44"/>
        <v>New York</v>
      </c>
      <c r="F728">
        <v>1</v>
      </c>
      <c r="G728" t="str">
        <f t="shared" si="47"/>
        <v/>
      </c>
      <c r="H728" t="str">
        <f t="shared" si="45"/>
        <v>Long Island</v>
      </c>
      <c r="J728" t="str">
        <f t="shared" si="46"/>
        <v>Oath Keepers</v>
      </c>
    </row>
    <row r="729" spans="1:10" x14ac:dyDescent="0.25">
      <c r="A729" t="s">
        <v>646</v>
      </c>
      <c r="B729" t="s">
        <v>21</v>
      </c>
      <c r="C729" s="1" t="s">
        <v>394</v>
      </c>
      <c r="E729" t="str">
        <f t="shared" si="44"/>
        <v>New York</v>
      </c>
      <c r="F729">
        <v>1</v>
      </c>
      <c r="G729" t="str">
        <f t="shared" si="47"/>
        <v/>
      </c>
      <c r="H729" t="str">
        <f t="shared" si="45"/>
        <v>Southern Tier</v>
      </c>
      <c r="J729" t="str">
        <f t="shared" si="46"/>
        <v>Oath Keepers</v>
      </c>
    </row>
    <row r="730" spans="1:10" x14ac:dyDescent="0.25">
      <c r="A730" t="s">
        <v>646</v>
      </c>
      <c r="B730" t="s">
        <v>21</v>
      </c>
      <c r="C730" s="1" t="s">
        <v>395</v>
      </c>
      <c r="E730" t="str">
        <f t="shared" si="44"/>
        <v>New York</v>
      </c>
      <c r="F730">
        <v>1</v>
      </c>
      <c r="G730" t="str">
        <f t="shared" si="47"/>
        <v/>
      </c>
      <c r="H730" t="str">
        <f t="shared" si="45"/>
        <v>Staten Island</v>
      </c>
      <c r="J730" t="str">
        <f t="shared" si="46"/>
        <v>Oath Keepers</v>
      </c>
    </row>
    <row r="731" spans="1:10" x14ac:dyDescent="0.25">
      <c r="A731" t="s">
        <v>646</v>
      </c>
      <c r="B731" t="s">
        <v>21</v>
      </c>
      <c r="C731" s="1" t="s">
        <v>2</v>
      </c>
      <c r="E731" t="str">
        <f t="shared" si="44"/>
        <v>New York</v>
      </c>
      <c r="F731">
        <v>1</v>
      </c>
      <c r="G731" t="str">
        <f t="shared" si="47"/>
        <v/>
      </c>
      <c r="H731" t="str">
        <f t="shared" si="45"/>
        <v>Statewide</v>
      </c>
      <c r="J731" t="str">
        <f t="shared" si="46"/>
        <v>Oath Keepers</v>
      </c>
    </row>
    <row r="732" spans="1:10" x14ac:dyDescent="0.25">
      <c r="A732" t="s">
        <v>646</v>
      </c>
      <c r="B732" t="s">
        <v>21</v>
      </c>
      <c r="C732" s="1" t="s">
        <v>396</v>
      </c>
      <c r="E732" t="str">
        <f t="shared" si="44"/>
        <v>New York</v>
      </c>
      <c r="F732">
        <v>1</v>
      </c>
      <c r="G732" t="str">
        <f t="shared" si="47"/>
        <v/>
      </c>
      <c r="H732" t="str">
        <f t="shared" si="45"/>
        <v>Thornwood</v>
      </c>
      <c r="J732" t="str">
        <f t="shared" si="46"/>
        <v>Oath Keepers</v>
      </c>
    </row>
    <row r="733" spans="1:10" x14ac:dyDescent="0.25">
      <c r="A733" t="s">
        <v>646</v>
      </c>
      <c r="B733" t="s">
        <v>21</v>
      </c>
      <c r="C733" s="1" t="s">
        <v>397</v>
      </c>
      <c r="E733" t="str">
        <f t="shared" si="44"/>
        <v>New York</v>
      </c>
      <c r="F733">
        <v>1</v>
      </c>
      <c r="G733" t="str">
        <f t="shared" si="47"/>
        <v/>
      </c>
      <c r="H733" t="str">
        <f t="shared" si="45"/>
        <v>Warren County</v>
      </c>
      <c r="J733" t="str">
        <f t="shared" si="46"/>
        <v>Oath Keepers</v>
      </c>
    </row>
    <row r="734" spans="1:10" x14ac:dyDescent="0.25">
      <c r="A734" t="s">
        <v>646</v>
      </c>
      <c r="B734" t="s">
        <v>21</v>
      </c>
      <c r="C734" s="1" t="s">
        <v>298</v>
      </c>
      <c r="E734" t="str">
        <f t="shared" si="44"/>
        <v>New York</v>
      </c>
      <c r="F734">
        <v>1</v>
      </c>
      <c r="G734" t="str">
        <f t="shared" si="47"/>
        <v/>
      </c>
      <c r="H734" t="str">
        <f t="shared" si="45"/>
        <v>Wayne County</v>
      </c>
      <c r="J734" t="str">
        <f t="shared" si="46"/>
        <v>Oath Keepers</v>
      </c>
    </row>
    <row r="735" spans="1:10" x14ac:dyDescent="0.25">
      <c r="A735" t="s">
        <v>646</v>
      </c>
      <c r="B735" t="s">
        <v>21</v>
      </c>
      <c r="C735" s="1" t="s">
        <v>398</v>
      </c>
      <c r="E735" t="str">
        <f t="shared" si="44"/>
        <v>New York</v>
      </c>
      <c r="F735">
        <v>1</v>
      </c>
      <c r="G735" t="str">
        <f t="shared" si="47"/>
        <v/>
      </c>
      <c r="H735" t="str">
        <f t="shared" si="45"/>
        <v>Western</v>
      </c>
      <c r="J735" t="str">
        <f t="shared" si="46"/>
        <v>Oath Keepers</v>
      </c>
    </row>
    <row r="736" spans="1:10" x14ac:dyDescent="0.25">
      <c r="A736" t="s">
        <v>646</v>
      </c>
      <c r="B736" t="s">
        <v>399</v>
      </c>
      <c r="C736" s="4" t="s">
        <v>399</v>
      </c>
      <c r="E736" t="str">
        <f t="shared" si="44"/>
        <v>New York</v>
      </c>
      <c r="F736">
        <v>0</v>
      </c>
      <c r="G736" t="str">
        <f t="shared" si="47"/>
        <v/>
      </c>
      <c r="H736" t="str">
        <f t="shared" si="45"/>
        <v>Sovereign News, The</v>
      </c>
      <c r="I736" t="s">
        <v>399</v>
      </c>
      <c r="J736" t="str">
        <f t="shared" si="46"/>
        <v>Sovereign News, The</v>
      </c>
    </row>
    <row r="737" spans="1:10" x14ac:dyDescent="0.25">
      <c r="A737" t="s">
        <v>646</v>
      </c>
      <c r="B737" t="s">
        <v>399</v>
      </c>
      <c r="C737" s="1" t="s">
        <v>385</v>
      </c>
      <c r="E737" t="str">
        <f t="shared" si="44"/>
        <v>New York</v>
      </c>
      <c r="F737">
        <v>1</v>
      </c>
      <c r="G737" t="str">
        <f t="shared" si="47"/>
        <v/>
      </c>
      <c r="H737" t="str">
        <f t="shared" si="45"/>
        <v>New York City</v>
      </c>
      <c r="J737" t="str">
        <f t="shared" si="46"/>
        <v>Sovereign News, The</v>
      </c>
    </row>
    <row r="738" spans="1:10" x14ac:dyDescent="0.25">
      <c r="A738" t="s">
        <v>646</v>
      </c>
      <c r="B738" t="s">
        <v>672</v>
      </c>
      <c r="C738" s="4" t="s">
        <v>672</v>
      </c>
      <c r="E738" t="str">
        <f t="shared" si="44"/>
        <v>New York</v>
      </c>
      <c r="F738">
        <v>0</v>
      </c>
      <c r="G738" t="str">
        <f t="shared" si="47"/>
        <v/>
      </c>
      <c r="H738" t="str">
        <f t="shared" si="45"/>
        <v>Three Percenters-III%ers, The</v>
      </c>
      <c r="I738" t="s">
        <v>672</v>
      </c>
      <c r="J738" t="str">
        <f t="shared" si="46"/>
        <v>Three Percenters-III%ers, The</v>
      </c>
    </row>
    <row r="739" spans="1:10" x14ac:dyDescent="0.25">
      <c r="A739" t="s">
        <v>646</v>
      </c>
      <c r="B739" t="s">
        <v>672</v>
      </c>
      <c r="C739" s="1" t="s">
        <v>400</v>
      </c>
      <c r="E739" t="str">
        <f t="shared" si="44"/>
        <v>New York</v>
      </c>
      <c r="F739">
        <v>1</v>
      </c>
      <c r="G739" t="str">
        <f t="shared" si="47"/>
        <v/>
      </c>
      <c r="H739" t="str">
        <f t="shared" si="45"/>
        <v>Herkimer County</v>
      </c>
      <c r="J739" t="str">
        <f t="shared" si="46"/>
        <v>Three Percenters-III%ers, The</v>
      </c>
    </row>
    <row r="740" spans="1:10" x14ac:dyDescent="0.25">
      <c r="A740" t="s">
        <v>646</v>
      </c>
      <c r="B740" t="s">
        <v>401</v>
      </c>
      <c r="C740" s="4" t="s">
        <v>401</v>
      </c>
      <c r="E740" t="str">
        <f t="shared" si="44"/>
        <v>New York</v>
      </c>
      <c r="F740">
        <v>0</v>
      </c>
      <c r="G740" t="str">
        <f t="shared" si="47"/>
        <v/>
      </c>
      <c r="H740" t="str">
        <f t="shared" si="45"/>
        <v>We the People</v>
      </c>
      <c r="I740" t="s">
        <v>401</v>
      </c>
      <c r="J740" t="str">
        <f t="shared" si="46"/>
        <v>We the People</v>
      </c>
    </row>
    <row r="741" spans="1:10" x14ac:dyDescent="0.25">
      <c r="A741" t="s">
        <v>646</v>
      </c>
      <c r="B741" t="s">
        <v>401</v>
      </c>
      <c r="C741" s="1" t="s">
        <v>402</v>
      </c>
      <c r="E741" t="str">
        <f t="shared" si="44"/>
        <v>New York</v>
      </c>
      <c r="F741">
        <v>1</v>
      </c>
      <c r="G741" t="str">
        <f t="shared" si="47"/>
        <v/>
      </c>
      <c r="H741" t="str">
        <f t="shared" si="45"/>
        <v>Queensbury</v>
      </c>
      <c r="J741" t="str">
        <f t="shared" si="46"/>
        <v>We the People</v>
      </c>
    </row>
    <row r="742" spans="1:10" ht="23.25" x14ac:dyDescent="0.35">
      <c r="A742" t="s">
        <v>647</v>
      </c>
      <c r="B742" t="s">
        <v>403</v>
      </c>
      <c r="C742" s="2" t="s">
        <v>403</v>
      </c>
      <c r="D742" t="s">
        <v>647</v>
      </c>
      <c r="E742" t="str">
        <f t="shared" si="44"/>
        <v>North Carolina</v>
      </c>
      <c r="F742" t="s">
        <v>664</v>
      </c>
      <c r="G742" t="str">
        <f t="shared" si="47"/>
        <v/>
      </c>
      <c r="H742" t="str">
        <f t="shared" si="45"/>
        <v>NORTH CAROLINA (13)</v>
      </c>
      <c r="I742" t="s">
        <v>403</v>
      </c>
      <c r="J742" t="str">
        <f t="shared" si="46"/>
        <v>NORTH CAROLINA (13)</v>
      </c>
    </row>
    <row r="743" spans="1:10" x14ac:dyDescent="0.25">
      <c r="A743" t="s">
        <v>647</v>
      </c>
      <c r="B743" t="s">
        <v>1</v>
      </c>
      <c r="C743" s="4" t="s">
        <v>1</v>
      </c>
      <c r="E743" t="str">
        <f t="shared" si="44"/>
        <v>North Carolina</v>
      </c>
      <c r="F743">
        <v>0</v>
      </c>
      <c r="G743" t="str">
        <f t="shared" si="47"/>
        <v/>
      </c>
      <c r="H743" t="str">
        <f t="shared" si="45"/>
        <v>III% Security Force*</v>
      </c>
      <c r="I743" t="s">
        <v>1</v>
      </c>
      <c r="J743" t="str">
        <f t="shared" si="46"/>
        <v>III% Security Force*</v>
      </c>
    </row>
    <row r="744" spans="1:10" x14ac:dyDescent="0.25">
      <c r="A744" t="s">
        <v>647</v>
      </c>
      <c r="B744" t="s">
        <v>1</v>
      </c>
      <c r="C744" s="1" t="s">
        <v>2</v>
      </c>
      <c r="E744" t="str">
        <f t="shared" si="44"/>
        <v>North Carolina</v>
      </c>
      <c r="F744">
        <v>1</v>
      </c>
      <c r="G744" t="str">
        <f t="shared" si="47"/>
        <v/>
      </c>
      <c r="H744" t="str">
        <f t="shared" si="45"/>
        <v>Statewide</v>
      </c>
      <c r="J744" t="str">
        <f t="shared" si="46"/>
        <v>III% Security Force*</v>
      </c>
    </row>
    <row r="745" spans="1:10" x14ac:dyDescent="0.25">
      <c r="A745" t="s">
        <v>647</v>
      </c>
      <c r="B745" t="s">
        <v>3</v>
      </c>
      <c r="C745" s="4" t="s">
        <v>3</v>
      </c>
      <c r="E745" t="str">
        <f t="shared" si="44"/>
        <v>North Carolina</v>
      </c>
      <c r="F745">
        <v>0</v>
      </c>
      <c r="G745" t="str">
        <f t="shared" si="47"/>
        <v/>
      </c>
      <c r="H745" t="str">
        <f t="shared" si="45"/>
        <v>III% United Patriots*</v>
      </c>
      <c r="I745" t="s">
        <v>3</v>
      </c>
      <c r="J745" t="str">
        <f t="shared" si="46"/>
        <v>III% United Patriots*</v>
      </c>
    </row>
    <row r="746" spans="1:10" x14ac:dyDescent="0.25">
      <c r="A746" t="s">
        <v>647</v>
      </c>
      <c r="B746" t="s">
        <v>3</v>
      </c>
      <c r="C746" s="1" t="s">
        <v>2</v>
      </c>
      <c r="E746" t="str">
        <f t="shared" si="44"/>
        <v>North Carolina</v>
      </c>
      <c r="F746">
        <v>1</v>
      </c>
      <c r="G746" t="str">
        <f t="shared" si="47"/>
        <v/>
      </c>
      <c r="H746" t="str">
        <f t="shared" si="45"/>
        <v>Statewide</v>
      </c>
      <c r="J746" t="str">
        <f t="shared" si="46"/>
        <v>III% United Patriots*</v>
      </c>
    </row>
    <row r="747" spans="1:10" x14ac:dyDescent="0.25">
      <c r="A747" t="s">
        <v>647</v>
      </c>
      <c r="B747" t="s">
        <v>6</v>
      </c>
      <c r="C747" s="4" t="s">
        <v>6</v>
      </c>
      <c r="E747" t="str">
        <f t="shared" si="44"/>
        <v>North Carolina</v>
      </c>
      <c r="F747">
        <v>0</v>
      </c>
      <c r="G747" t="str">
        <f t="shared" si="47"/>
        <v/>
      </c>
      <c r="H747" t="str">
        <f t="shared" si="45"/>
        <v>American Patriots III%</v>
      </c>
      <c r="I747" t="s">
        <v>6</v>
      </c>
      <c r="J747" t="str">
        <f t="shared" si="46"/>
        <v>American Patriots III%</v>
      </c>
    </row>
    <row r="748" spans="1:10" x14ac:dyDescent="0.25">
      <c r="A748" t="s">
        <v>647</v>
      </c>
      <c r="B748" t="s">
        <v>6</v>
      </c>
      <c r="C748" s="1" t="s">
        <v>2</v>
      </c>
      <c r="E748" t="str">
        <f t="shared" si="44"/>
        <v>North Carolina</v>
      </c>
      <c r="F748">
        <v>1</v>
      </c>
      <c r="G748" t="str">
        <f t="shared" si="47"/>
        <v/>
      </c>
      <c r="H748" t="str">
        <f t="shared" si="45"/>
        <v>Statewide</v>
      </c>
      <c r="J748" t="str">
        <f t="shared" si="46"/>
        <v>American Patriots III%</v>
      </c>
    </row>
    <row r="749" spans="1:10" x14ac:dyDescent="0.25">
      <c r="A749" t="s">
        <v>647</v>
      </c>
      <c r="B749" t="s">
        <v>404</v>
      </c>
      <c r="C749" s="4" t="s">
        <v>404</v>
      </c>
      <c r="E749" t="str">
        <f t="shared" si="44"/>
        <v>North Carolina</v>
      </c>
      <c r="F749">
        <v>0</v>
      </c>
      <c r="G749" t="str">
        <f t="shared" si="47"/>
        <v/>
      </c>
      <c r="H749" t="str">
        <f t="shared" si="45"/>
        <v>America’s Remedy</v>
      </c>
      <c r="I749" t="s">
        <v>404</v>
      </c>
      <c r="J749" t="str">
        <f t="shared" si="46"/>
        <v>America’s Remedy</v>
      </c>
    </row>
    <row r="750" spans="1:10" x14ac:dyDescent="0.25">
      <c r="A750" t="s">
        <v>647</v>
      </c>
      <c r="B750" t="s">
        <v>404</v>
      </c>
      <c r="C750" s="1" t="s">
        <v>405</v>
      </c>
      <c r="E750" t="str">
        <f t="shared" si="44"/>
        <v>North Carolina</v>
      </c>
      <c r="F750">
        <v>1</v>
      </c>
      <c r="G750" t="str">
        <f t="shared" si="47"/>
        <v/>
      </c>
      <c r="H750" t="str">
        <f t="shared" si="45"/>
        <v>Charlotte</v>
      </c>
      <c r="J750" t="str">
        <f t="shared" si="46"/>
        <v>America’s Remedy</v>
      </c>
    </row>
    <row r="751" spans="1:10" x14ac:dyDescent="0.25">
      <c r="A751" t="s">
        <v>647</v>
      </c>
      <c r="B751" t="s">
        <v>705</v>
      </c>
      <c r="C751" s="4" t="s">
        <v>705</v>
      </c>
      <c r="E751" t="str">
        <f t="shared" si="44"/>
        <v>North Carolina</v>
      </c>
      <c r="F751">
        <v>0</v>
      </c>
      <c r="G751" t="str">
        <f t="shared" si="47"/>
        <v/>
      </c>
      <c r="H751" t="str">
        <f t="shared" si="45"/>
        <v>Constitution Party of North Carolina</v>
      </c>
      <c r="I751" t="s">
        <v>705</v>
      </c>
      <c r="J751" t="str">
        <f t="shared" si="46"/>
        <v>Constitution Party of North Carolina</v>
      </c>
    </row>
    <row r="752" spans="1:10" x14ac:dyDescent="0.25">
      <c r="A752" t="s">
        <v>647</v>
      </c>
      <c r="B752" t="s">
        <v>705</v>
      </c>
      <c r="C752" s="1" t="s">
        <v>405</v>
      </c>
      <c r="E752" t="str">
        <f t="shared" si="44"/>
        <v>North Carolina</v>
      </c>
      <c r="F752">
        <v>1</v>
      </c>
      <c r="G752" t="str">
        <f t="shared" si="47"/>
        <v/>
      </c>
      <c r="H752" t="str">
        <f t="shared" si="45"/>
        <v>Charlotte</v>
      </c>
      <c r="J752" t="str">
        <f t="shared" si="46"/>
        <v>Constitution Party of North Carolina</v>
      </c>
    </row>
    <row r="753" spans="1:10" x14ac:dyDescent="0.25">
      <c r="A753" t="s">
        <v>647</v>
      </c>
      <c r="B753" t="s">
        <v>10</v>
      </c>
      <c r="C753" s="4" t="s">
        <v>10</v>
      </c>
      <c r="E753" t="str">
        <f t="shared" si="44"/>
        <v>North Carolina</v>
      </c>
      <c r="F753">
        <v>0</v>
      </c>
      <c r="G753" t="str">
        <f t="shared" si="47"/>
        <v/>
      </c>
      <c r="H753" t="str">
        <f t="shared" si="45"/>
        <v>Eagle Forum</v>
      </c>
      <c r="I753" t="s">
        <v>10</v>
      </c>
      <c r="J753" t="str">
        <f t="shared" si="46"/>
        <v>Eagle Forum</v>
      </c>
    </row>
    <row r="754" spans="1:10" x14ac:dyDescent="0.25">
      <c r="A754" t="s">
        <v>647</v>
      </c>
      <c r="B754" t="s">
        <v>10</v>
      </c>
      <c r="C754" s="1" t="s">
        <v>2</v>
      </c>
      <c r="E754" t="str">
        <f t="shared" si="44"/>
        <v>North Carolina</v>
      </c>
      <c r="F754">
        <v>1</v>
      </c>
      <c r="G754" t="str">
        <f t="shared" si="47"/>
        <v/>
      </c>
      <c r="H754" t="str">
        <f t="shared" si="45"/>
        <v>Statewide</v>
      </c>
      <c r="J754" t="str">
        <f t="shared" si="46"/>
        <v>Eagle Forum</v>
      </c>
    </row>
    <row r="755" spans="1:10" x14ac:dyDescent="0.25">
      <c r="A755" t="s">
        <v>647</v>
      </c>
      <c r="B755" t="s">
        <v>406</v>
      </c>
      <c r="C755" s="4" t="s">
        <v>406</v>
      </c>
      <c r="E755" t="str">
        <f t="shared" si="44"/>
        <v>North Carolina</v>
      </c>
      <c r="F755">
        <v>0</v>
      </c>
      <c r="G755" t="str">
        <f t="shared" si="47"/>
        <v/>
      </c>
      <c r="H755" t="str">
        <f t="shared" si="45"/>
        <v>Free North Carolina</v>
      </c>
      <c r="I755" t="s">
        <v>406</v>
      </c>
      <c r="J755" t="str">
        <f t="shared" si="46"/>
        <v>Free North Carolina</v>
      </c>
    </row>
    <row r="756" spans="1:10" x14ac:dyDescent="0.25">
      <c r="A756" t="s">
        <v>647</v>
      </c>
      <c r="B756" t="s">
        <v>406</v>
      </c>
      <c r="C756" s="1" t="s">
        <v>407</v>
      </c>
      <c r="E756" t="str">
        <f t="shared" si="44"/>
        <v>North Carolina</v>
      </c>
      <c r="F756">
        <v>1</v>
      </c>
      <c r="G756" t="str">
        <f t="shared" si="47"/>
        <v/>
      </c>
      <c r="H756" t="str">
        <f t="shared" si="45"/>
        <v>Cape Carteret</v>
      </c>
      <c r="J756" t="str">
        <f t="shared" si="46"/>
        <v>Free North Carolina</v>
      </c>
    </row>
    <row r="757" spans="1:10" x14ac:dyDescent="0.25">
      <c r="A757" t="s">
        <v>647</v>
      </c>
      <c r="B757" t="s">
        <v>15</v>
      </c>
      <c r="C757" s="4" t="s">
        <v>15</v>
      </c>
      <c r="E757" t="str">
        <f t="shared" si="44"/>
        <v>North Carolina</v>
      </c>
      <c r="F757">
        <v>0</v>
      </c>
      <c r="G757" t="str">
        <f t="shared" si="47"/>
        <v/>
      </c>
      <c r="H757" t="str">
        <f t="shared" si="45"/>
        <v>John Birch Society</v>
      </c>
      <c r="I757" t="s">
        <v>15</v>
      </c>
      <c r="J757" t="str">
        <f t="shared" si="46"/>
        <v>John Birch Society</v>
      </c>
    </row>
    <row r="758" spans="1:10" x14ac:dyDescent="0.25">
      <c r="A758" t="s">
        <v>647</v>
      </c>
      <c r="B758" t="s">
        <v>15</v>
      </c>
      <c r="C758" s="1" t="s">
        <v>405</v>
      </c>
      <c r="E758" t="str">
        <f t="shared" si="44"/>
        <v>North Carolina</v>
      </c>
      <c r="F758">
        <v>1</v>
      </c>
      <c r="G758" t="str">
        <f t="shared" si="47"/>
        <v/>
      </c>
      <c r="H758" t="str">
        <f t="shared" si="45"/>
        <v>Charlotte</v>
      </c>
      <c r="J758" t="str">
        <f t="shared" si="46"/>
        <v>John Birch Society</v>
      </c>
    </row>
    <row r="759" spans="1:10" x14ac:dyDescent="0.25">
      <c r="A759" t="s">
        <v>647</v>
      </c>
      <c r="B759" t="s">
        <v>15</v>
      </c>
      <c r="C759" s="1" t="s">
        <v>408</v>
      </c>
      <c r="E759" t="str">
        <f t="shared" si="44"/>
        <v>North Carolina</v>
      </c>
      <c r="F759">
        <v>1</v>
      </c>
      <c r="G759" t="str">
        <f t="shared" si="47"/>
        <v/>
      </c>
      <c r="H759" t="str">
        <f t="shared" si="45"/>
        <v>Crumpler</v>
      </c>
      <c r="J759" t="str">
        <f t="shared" si="46"/>
        <v>John Birch Society</v>
      </c>
    </row>
    <row r="760" spans="1:10" x14ac:dyDescent="0.25">
      <c r="A760" t="s">
        <v>647</v>
      </c>
      <c r="B760" t="s">
        <v>21</v>
      </c>
      <c r="C760" s="4" t="s">
        <v>21</v>
      </c>
      <c r="E760" t="str">
        <f t="shared" si="44"/>
        <v>North Carolina</v>
      </c>
      <c r="F760">
        <v>0</v>
      </c>
      <c r="G760" t="str">
        <f t="shared" si="47"/>
        <v/>
      </c>
      <c r="H760" t="str">
        <f t="shared" si="45"/>
        <v>Oath Keepers</v>
      </c>
      <c r="I760" t="s">
        <v>21</v>
      </c>
      <c r="J760" t="str">
        <f t="shared" si="46"/>
        <v>Oath Keepers</v>
      </c>
    </row>
    <row r="761" spans="1:10" x14ac:dyDescent="0.25">
      <c r="A761" t="s">
        <v>647</v>
      </c>
      <c r="B761" t="s">
        <v>21</v>
      </c>
      <c r="C761" s="1" t="s">
        <v>409</v>
      </c>
      <c r="E761" t="str">
        <f t="shared" si="44"/>
        <v>North Carolina</v>
      </c>
      <c r="F761">
        <v>1</v>
      </c>
      <c r="G761" t="str">
        <f t="shared" si="47"/>
        <v/>
      </c>
      <c r="H761" t="str">
        <f t="shared" si="45"/>
        <v>Piedmont Triad</v>
      </c>
      <c r="J761" t="str">
        <f t="shared" si="46"/>
        <v>Oath Keepers</v>
      </c>
    </row>
    <row r="762" spans="1:10" x14ac:dyDescent="0.25">
      <c r="A762" t="s">
        <v>647</v>
      </c>
      <c r="B762" t="s">
        <v>21</v>
      </c>
      <c r="C762" s="1" t="s">
        <v>2</v>
      </c>
      <c r="E762" t="str">
        <f t="shared" si="44"/>
        <v>North Carolina</v>
      </c>
      <c r="F762">
        <v>1</v>
      </c>
      <c r="G762" t="str">
        <f t="shared" si="47"/>
        <v/>
      </c>
      <c r="H762" t="str">
        <f t="shared" si="45"/>
        <v>Statewide</v>
      </c>
      <c r="J762" t="str">
        <f t="shared" si="46"/>
        <v>Oath Keepers</v>
      </c>
    </row>
    <row r="763" spans="1:10" x14ac:dyDescent="0.25">
      <c r="A763" t="s">
        <v>647</v>
      </c>
      <c r="B763" t="s">
        <v>410</v>
      </c>
      <c r="C763" s="4" t="s">
        <v>410</v>
      </c>
      <c r="E763" t="str">
        <f t="shared" si="44"/>
        <v>North Carolina</v>
      </c>
      <c r="F763">
        <v>0</v>
      </c>
      <c r="G763" t="str">
        <f t="shared" si="47"/>
        <v/>
      </c>
      <c r="H763" t="str">
        <f t="shared" si="45"/>
        <v>Stokes County Militia*</v>
      </c>
      <c r="I763" t="s">
        <v>410</v>
      </c>
      <c r="J763" t="str">
        <f t="shared" si="46"/>
        <v>Stokes County Militia*</v>
      </c>
    </row>
    <row r="764" spans="1:10" x14ac:dyDescent="0.25">
      <c r="A764" t="s">
        <v>647</v>
      </c>
      <c r="B764" t="s">
        <v>410</v>
      </c>
      <c r="C764" s="1" t="s">
        <v>411</v>
      </c>
      <c r="E764" t="str">
        <f t="shared" si="44"/>
        <v>North Carolina</v>
      </c>
      <c r="F764">
        <v>1</v>
      </c>
      <c r="G764" t="str">
        <f t="shared" si="47"/>
        <v/>
      </c>
      <c r="H764" t="str">
        <f t="shared" si="45"/>
        <v>King</v>
      </c>
      <c r="J764" t="str">
        <f t="shared" si="46"/>
        <v>Stokes County Militia*</v>
      </c>
    </row>
    <row r="765" spans="1:10" x14ac:dyDescent="0.25">
      <c r="A765" t="s">
        <v>647</v>
      </c>
      <c r="B765" t="s">
        <v>672</v>
      </c>
      <c r="C765" s="4" t="s">
        <v>672</v>
      </c>
      <c r="E765" t="str">
        <f t="shared" si="44"/>
        <v>North Carolina</v>
      </c>
      <c r="F765">
        <v>0</v>
      </c>
      <c r="G765" t="str">
        <f t="shared" si="47"/>
        <v/>
      </c>
      <c r="H765" t="str">
        <f t="shared" si="45"/>
        <v>Three Percenters-III%ers, The</v>
      </c>
      <c r="I765" t="s">
        <v>672</v>
      </c>
      <c r="J765" t="str">
        <f t="shared" si="46"/>
        <v>Three Percenters-III%ers, The</v>
      </c>
    </row>
    <row r="766" spans="1:10" x14ac:dyDescent="0.25">
      <c r="A766" t="s">
        <v>647</v>
      </c>
      <c r="B766" t="s">
        <v>672</v>
      </c>
      <c r="C766" s="1" t="s">
        <v>412</v>
      </c>
      <c r="E766" t="str">
        <f t="shared" si="44"/>
        <v>North Carolina</v>
      </c>
      <c r="F766">
        <v>1</v>
      </c>
      <c r="G766" t="str">
        <f t="shared" si="47"/>
        <v/>
      </c>
      <c r="H766" t="str">
        <f t="shared" si="45"/>
        <v>Wake County</v>
      </c>
      <c r="J766" t="str">
        <f t="shared" si="46"/>
        <v>Three Percenters-III%ers, The</v>
      </c>
    </row>
    <row r="767" spans="1:10" ht="23.25" x14ac:dyDescent="0.35">
      <c r="A767" t="s">
        <v>648</v>
      </c>
      <c r="B767" t="s">
        <v>413</v>
      </c>
      <c r="C767" s="2" t="s">
        <v>413</v>
      </c>
      <c r="D767" t="s">
        <v>648</v>
      </c>
      <c r="E767" t="str">
        <f t="shared" si="44"/>
        <v>North Dakota</v>
      </c>
      <c r="F767" t="s">
        <v>664</v>
      </c>
      <c r="G767" t="str">
        <f t="shared" si="47"/>
        <v/>
      </c>
      <c r="H767" t="str">
        <f t="shared" si="45"/>
        <v>NORTH DAKOTA (5)</v>
      </c>
      <c r="I767" t="s">
        <v>413</v>
      </c>
      <c r="J767" t="str">
        <f t="shared" si="46"/>
        <v>NORTH DAKOTA (5)</v>
      </c>
    </row>
    <row r="768" spans="1:10" x14ac:dyDescent="0.25">
      <c r="A768" t="s">
        <v>648</v>
      </c>
      <c r="B768" t="s">
        <v>1</v>
      </c>
      <c r="C768" s="4" t="s">
        <v>1</v>
      </c>
      <c r="E768" t="str">
        <f t="shared" si="44"/>
        <v>North Dakota</v>
      </c>
      <c r="F768">
        <v>0</v>
      </c>
      <c r="G768" t="str">
        <f t="shared" si="47"/>
        <v/>
      </c>
      <c r="H768" t="str">
        <f t="shared" si="45"/>
        <v>III% Security Force*</v>
      </c>
      <c r="I768" t="s">
        <v>1</v>
      </c>
      <c r="J768" t="str">
        <f t="shared" si="46"/>
        <v>III% Security Force*</v>
      </c>
    </row>
    <row r="769" spans="1:10" x14ac:dyDescent="0.25">
      <c r="A769" t="s">
        <v>648</v>
      </c>
      <c r="B769" t="s">
        <v>1</v>
      </c>
      <c r="C769" s="1" t="s">
        <v>2</v>
      </c>
      <c r="E769" t="str">
        <f t="shared" si="44"/>
        <v>North Dakota</v>
      </c>
      <c r="F769">
        <v>1</v>
      </c>
      <c r="G769" t="str">
        <f t="shared" si="47"/>
        <v/>
      </c>
      <c r="H769" t="str">
        <f t="shared" si="45"/>
        <v>Statewide</v>
      </c>
      <c r="J769" t="str">
        <f t="shared" si="46"/>
        <v>III% Security Force*</v>
      </c>
    </row>
    <row r="770" spans="1:10" x14ac:dyDescent="0.25">
      <c r="A770" t="s">
        <v>648</v>
      </c>
      <c r="B770" t="s">
        <v>3</v>
      </c>
      <c r="C770" s="4" t="s">
        <v>3</v>
      </c>
      <c r="E770" t="str">
        <f t="shared" ref="E770:E833" si="48">IF(ISBLANK(D770),E769,D770)</f>
        <v>North Dakota</v>
      </c>
      <c r="F770">
        <v>0</v>
      </c>
      <c r="G770" t="str">
        <f t="shared" si="47"/>
        <v/>
      </c>
      <c r="H770" t="str">
        <f t="shared" ref="H770:H833" si="49">C770</f>
        <v>III% United Patriots*</v>
      </c>
      <c r="I770" t="s">
        <v>3</v>
      </c>
      <c r="J770" t="str">
        <f t="shared" ref="J770:J833" si="50">IF(ISBLANK(I770),IF(ISBLANK(I769),J769,I769),I770)</f>
        <v>III% United Patriots*</v>
      </c>
    </row>
    <row r="771" spans="1:10" x14ac:dyDescent="0.25">
      <c r="A771" t="s">
        <v>648</v>
      </c>
      <c r="B771" t="s">
        <v>3</v>
      </c>
      <c r="C771" s="1" t="s">
        <v>2</v>
      </c>
      <c r="E771" t="str">
        <f t="shared" si="48"/>
        <v>North Dakota</v>
      </c>
      <c r="F771">
        <v>1</v>
      </c>
      <c r="G771" t="str">
        <f t="shared" ref="G771:G834" si="51">IF(AND(F771=0,F770=0),"HELP!","")</f>
        <v/>
      </c>
      <c r="H771" t="str">
        <f t="shared" si="49"/>
        <v>Statewide</v>
      </c>
      <c r="J771" t="str">
        <f t="shared" si="50"/>
        <v>III% United Patriots*</v>
      </c>
    </row>
    <row r="772" spans="1:10" x14ac:dyDescent="0.25">
      <c r="A772" t="s">
        <v>648</v>
      </c>
      <c r="B772" t="s">
        <v>6</v>
      </c>
      <c r="C772" s="4" t="s">
        <v>6</v>
      </c>
      <c r="E772" t="str">
        <f t="shared" si="48"/>
        <v>North Dakota</v>
      </c>
      <c r="F772">
        <v>0</v>
      </c>
      <c r="G772" t="str">
        <f t="shared" si="51"/>
        <v/>
      </c>
      <c r="H772" t="str">
        <f t="shared" si="49"/>
        <v>American Patriots III%</v>
      </c>
      <c r="I772" t="s">
        <v>6</v>
      </c>
      <c r="J772" t="str">
        <f t="shared" si="50"/>
        <v>American Patriots III%</v>
      </c>
    </row>
    <row r="773" spans="1:10" x14ac:dyDescent="0.25">
      <c r="A773" t="s">
        <v>648</v>
      </c>
      <c r="B773" t="s">
        <v>6</v>
      </c>
      <c r="C773" s="1" t="s">
        <v>2</v>
      </c>
      <c r="E773" t="str">
        <f t="shared" si="48"/>
        <v>North Dakota</v>
      </c>
      <c r="F773">
        <v>1</v>
      </c>
      <c r="G773" t="str">
        <f t="shared" si="51"/>
        <v/>
      </c>
      <c r="H773" t="str">
        <f t="shared" si="49"/>
        <v>Statewide</v>
      </c>
      <c r="J773" t="str">
        <f t="shared" si="50"/>
        <v>American Patriots III%</v>
      </c>
    </row>
    <row r="774" spans="1:10" x14ac:dyDescent="0.25">
      <c r="A774" t="s">
        <v>648</v>
      </c>
      <c r="B774" t="s">
        <v>706</v>
      </c>
      <c r="C774" s="4" t="s">
        <v>706</v>
      </c>
      <c r="E774" t="str">
        <f t="shared" si="48"/>
        <v>North Dakota</v>
      </c>
      <c r="F774">
        <v>0</v>
      </c>
      <c r="G774" t="str">
        <f t="shared" si="51"/>
        <v/>
      </c>
      <c r="H774" t="str">
        <f t="shared" si="49"/>
        <v>Constitution Party of North Dakota</v>
      </c>
      <c r="I774" t="s">
        <v>706</v>
      </c>
      <c r="J774" t="str">
        <f t="shared" si="50"/>
        <v>Constitution Party of North Dakota</v>
      </c>
    </row>
    <row r="775" spans="1:10" x14ac:dyDescent="0.25">
      <c r="A775" t="s">
        <v>648</v>
      </c>
      <c r="B775" t="s">
        <v>706</v>
      </c>
      <c r="C775" s="1" t="s">
        <v>414</v>
      </c>
      <c r="E775" t="str">
        <f t="shared" si="48"/>
        <v>North Dakota</v>
      </c>
      <c r="F775">
        <v>1</v>
      </c>
      <c r="G775" t="str">
        <f t="shared" si="51"/>
        <v/>
      </c>
      <c r="H775" t="str">
        <f t="shared" si="49"/>
        <v>Bismarck</v>
      </c>
      <c r="J775" t="str">
        <f t="shared" si="50"/>
        <v>Constitution Party of North Dakota</v>
      </c>
    </row>
    <row r="776" spans="1:10" x14ac:dyDescent="0.25">
      <c r="A776" t="s">
        <v>648</v>
      </c>
      <c r="B776" t="s">
        <v>672</v>
      </c>
      <c r="C776" s="4" t="s">
        <v>672</v>
      </c>
      <c r="E776" t="str">
        <f t="shared" si="48"/>
        <v>North Dakota</v>
      </c>
      <c r="F776">
        <v>0</v>
      </c>
      <c r="G776" t="str">
        <f t="shared" si="51"/>
        <v/>
      </c>
      <c r="H776" t="str">
        <f t="shared" si="49"/>
        <v>Three Percenters-III%ers, The</v>
      </c>
      <c r="I776" t="s">
        <v>672</v>
      </c>
      <c r="J776" t="str">
        <f t="shared" si="50"/>
        <v>Three Percenters-III%ers, The</v>
      </c>
    </row>
    <row r="777" spans="1:10" x14ac:dyDescent="0.25">
      <c r="A777" t="s">
        <v>648</v>
      </c>
      <c r="B777" t="s">
        <v>672</v>
      </c>
      <c r="C777" s="1" t="s">
        <v>415</v>
      </c>
      <c r="E777" t="str">
        <f t="shared" si="48"/>
        <v>North Dakota</v>
      </c>
      <c r="F777">
        <v>1</v>
      </c>
      <c r="G777" t="str">
        <f t="shared" si="51"/>
        <v/>
      </c>
      <c r="H777" t="str">
        <f t="shared" si="49"/>
        <v>Sheridan County</v>
      </c>
      <c r="J777" t="str">
        <f t="shared" si="50"/>
        <v>Three Percenters-III%ers, The</v>
      </c>
    </row>
    <row r="778" spans="1:10" ht="23.25" x14ac:dyDescent="0.35">
      <c r="A778" t="s">
        <v>649</v>
      </c>
      <c r="B778" t="s">
        <v>416</v>
      </c>
      <c r="C778" s="2" t="s">
        <v>416</v>
      </c>
      <c r="D778" t="s">
        <v>649</v>
      </c>
      <c r="E778" t="str">
        <f t="shared" si="48"/>
        <v>Ohio</v>
      </c>
      <c r="F778" t="s">
        <v>664</v>
      </c>
      <c r="G778" t="str">
        <f t="shared" si="51"/>
        <v/>
      </c>
      <c r="H778" t="str">
        <f t="shared" si="49"/>
        <v>OHIO (13)</v>
      </c>
      <c r="I778" t="s">
        <v>416</v>
      </c>
      <c r="J778" t="str">
        <f t="shared" si="50"/>
        <v>OHIO (13)</v>
      </c>
    </row>
    <row r="779" spans="1:10" x14ac:dyDescent="0.25">
      <c r="A779" t="s">
        <v>649</v>
      </c>
      <c r="B779" t="s">
        <v>141</v>
      </c>
      <c r="C779" s="4" t="s">
        <v>141</v>
      </c>
      <c r="E779" t="str">
        <f t="shared" si="48"/>
        <v>Ohio</v>
      </c>
      <c r="F779">
        <v>0</v>
      </c>
      <c r="G779" t="str">
        <f t="shared" si="51"/>
        <v/>
      </c>
      <c r="H779" t="str">
        <f t="shared" si="49"/>
        <v>III% Security Force</v>
      </c>
      <c r="I779" t="s">
        <v>141</v>
      </c>
      <c r="J779" t="str">
        <f t="shared" si="50"/>
        <v>III% Security Force</v>
      </c>
    </row>
    <row r="780" spans="1:10" x14ac:dyDescent="0.25">
      <c r="A780" t="s">
        <v>649</v>
      </c>
      <c r="B780" t="s">
        <v>141</v>
      </c>
      <c r="C780" s="1" t="s">
        <v>2</v>
      </c>
      <c r="E780" t="str">
        <f t="shared" si="48"/>
        <v>Ohio</v>
      </c>
      <c r="F780">
        <v>1</v>
      </c>
      <c r="G780" t="str">
        <f t="shared" si="51"/>
        <v/>
      </c>
      <c r="H780" t="str">
        <f t="shared" si="49"/>
        <v>Statewide</v>
      </c>
      <c r="J780" t="str">
        <f t="shared" si="50"/>
        <v>III% Security Force</v>
      </c>
    </row>
    <row r="781" spans="1:10" x14ac:dyDescent="0.25">
      <c r="A781" t="s">
        <v>649</v>
      </c>
      <c r="B781" t="s">
        <v>3</v>
      </c>
      <c r="C781" s="4" t="s">
        <v>3</v>
      </c>
      <c r="E781" t="str">
        <f t="shared" si="48"/>
        <v>Ohio</v>
      </c>
      <c r="F781">
        <v>0</v>
      </c>
      <c r="G781" t="str">
        <f t="shared" si="51"/>
        <v/>
      </c>
      <c r="H781" t="str">
        <f t="shared" si="49"/>
        <v>III% United Patriots*</v>
      </c>
      <c r="I781" t="s">
        <v>3</v>
      </c>
      <c r="J781" t="str">
        <f t="shared" si="50"/>
        <v>III% United Patriots*</v>
      </c>
    </row>
    <row r="782" spans="1:10" x14ac:dyDescent="0.25">
      <c r="A782" t="s">
        <v>649</v>
      </c>
      <c r="B782" t="s">
        <v>3</v>
      </c>
      <c r="C782" s="1" t="s">
        <v>2</v>
      </c>
      <c r="E782" t="str">
        <f t="shared" si="48"/>
        <v>Ohio</v>
      </c>
      <c r="F782">
        <v>1</v>
      </c>
      <c r="G782" t="str">
        <f t="shared" si="51"/>
        <v/>
      </c>
      <c r="H782" t="str">
        <f t="shared" si="49"/>
        <v>Statewide</v>
      </c>
      <c r="J782" t="str">
        <f t="shared" si="50"/>
        <v>III% United Patriots*</v>
      </c>
    </row>
    <row r="783" spans="1:10" x14ac:dyDescent="0.25">
      <c r="A783" t="s">
        <v>649</v>
      </c>
      <c r="B783" t="s">
        <v>6</v>
      </c>
      <c r="C783" s="4" t="s">
        <v>6</v>
      </c>
      <c r="E783" t="str">
        <f t="shared" si="48"/>
        <v>Ohio</v>
      </c>
      <c r="F783">
        <v>0</v>
      </c>
      <c r="G783" t="str">
        <f t="shared" si="51"/>
        <v/>
      </c>
      <c r="H783" t="str">
        <f t="shared" si="49"/>
        <v>American Patriots III%</v>
      </c>
      <c r="I783" t="s">
        <v>6</v>
      </c>
      <c r="J783" t="str">
        <f t="shared" si="50"/>
        <v>American Patriots III%</v>
      </c>
    </row>
    <row r="784" spans="1:10" x14ac:dyDescent="0.25">
      <c r="A784" t="s">
        <v>649</v>
      </c>
      <c r="B784" t="s">
        <v>6</v>
      </c>
      <c r="C784" s="1" t="s">
        <v>2</v>
      </c>
      <c r="E784" t="str">
        <f t="shared" si="48"/>
        <v>Ohio</v>
      </c>
      <c r="F784">
        <v>1</v>
      </c>
      <c r="G784" t="str">
        <f t="shared" si="51"/>
        <v/>
      </c>
      <c r="H784" t="str">
        <f t="shared" si="49"/>
        <v>Statewide</v>
      </c>
      <c r="J784" t="str">
        <f t="shared" si="50"/>
        <v>American Patriots III%</v>
      </c>
    </row>
    <row r="785" spans="1:10" x14ac:dyDescent="0.25">
      <c r="A785" t="s">
        <v>649</v>
      </c>
      <c r="B785" t="s">
        <v>7</v>
      </c>
      <c r="C785" s="4" t="s">
        <v>7</v>
      </c>
      <c r="E785" t="str">
        <f t="shared" si="48"/>
        <v>Ohio</v>
      </c>
      <c r="F785">
        <v>0</v>
      </c>
      <c r="G785" t="str">
        <f t="shared" si="51"/>
        <v/>
      </c>
      <c r="H785" t="str">
        <f t="shared" si="49"/>
        <v>Constitution Party</v>
      </c>
      <c r="I785" t="s">
        <v>7</v>
      </c>
      <c r="J785" t="str">
        <f t="shared" si="50"/>
        <v>Constitution Party</v>
      </c>
    </row>
    <row r="786" spans="1:10" x14ac:dyDescent="0.25">
      <c r="A786" t="s">
        <v>649</v>
      </c>
      <c r="B786" t="s">
        <v>7</v>
      </c>
      <c r="C786" s="1" t="s">
        <v>417</v>
      </c>
      <c r="E786" t="str">
        <f t="shared" si="48"/>
        <v>Ohio</v>
      </c>
      <c r="F786">
        <v>1</v>
      </c>
      <c r="G786" t="str">
        <f t="shared" si="51"/>
        <v/>
      </c>
      <c r="H786" t="str">
        <f t="shared" si="49"/>
        <v>New Lebanon</v>
      </c>
      <c r="J786" t="str">
        <f t="shared" si="50"/>
        <v>Constitution Party</v>
      </c>
    </row>
    <row r="787" spans="1:10" x14ac:dyDescent="0.25">
      <c r="A787" t="s">
        <v>649</v>
      </c>
      <c r="B787" t="s">
        <v>15</v>
      </c>
      <c r="C787" s="4" t="s">
        <v>15</v>
      </c>
      <c r="E787" t="str">
        <f t="shared" si="48"/>
        <v>Ohio</v>
      </c>
      <c r="F787">
        <v>0</v>
      </c>
      <c r="G787" t="str">
        <f t="shared" si="51"/>
        <v/>
      </c>
      <c r="H787" t="str">
        <f t="shared" si="49"/>
        <v>John Birch Society</v>
      </c>
      <c r="I787" t="s">
        <v>15</v>
      </c>
      <c r="J787" t="str">
        <f t="shared" si="50"/>
        <v>John Birch Society</v>
      </c>
    </row>
    <row r="788" spans="1:10" x14ac:dyDescent="0.25">
      <c r="A788" t="s">
        <v>649</v>
      </c>
      <c r="B788" t="s">
        <v>15</v>
      </c>
      <c r="C788" s="1" t="s">
        <v>2</v>
      </c>
      <c r="E788" t="str">
        <f t="shared" si="48"/>
        <v>Ohio</v>
      </c>
      <c r="F788">
        <v>1</v>
      </c>
      <c r="G788" t="str">
        <f t="shared" si="51"/>
        <v/>
      </c>
      <c r="H788" t="str">
        <f t="shared" si="49"/>
        <v>Statewide</v>
      </c>
      <c r="J788" t="str">
        <f t="shared" si="50"/>
        <v>John Birch Society</v>
      </c>
    </row>
    <row r="789" spans="1:10" x14ac:dyDescent="0.25">
      <c r="A789" t="s">
        <v>649</v>
      </c>
      <c r="B789" t="s">
        <v>21</v>
      </c>
      <c r="C789" s="4" t="s">
        <v>21</v>
      </c>
      <c r="E789" t="str">
        <f t="shared" si="48"/>
        <v>Ohio</v>
      </c>
      <c r="F789">
        <v>0</v>
      </c>
      <c r="G789" t="str">
        <f t="shared" si="51"/>
        <v/>
      </c>
      <c r="H789" t="str">
        <f t="shared" si="49"/>
        <v>Oath Keepers</v>
      </c>
      <c r="I789" t="s">
        <v>21</v>
      </c>
      <c r="J789" t="str">
        <f t="shared" si="50"/>
        <v>Oath Keepers</v>
      </c>
    </row>
    <row r="790" spans="1:10" x14ac:dyDescent="0.25">
      <c r="A790" t="s">
        <v>649</v>
      </c>
      <c r="B790" t="s">
        <v>21</v>
      </c>
      <c r="C790" s="1" t="s">
        <v>2</v>
      </c>
      <c r="E790" t="str">
        <f t="shared" si="48"/>
        <v>Ohio</v>
      </c>
      <c r="F790">
        <v>1</v>
      </c>
      <c r="G790" t="str">
        <f t="shared" si="51"/>
        <v/>
      </c>
      <c r="H790" t="str">
        <f t="shared" si="49"/>
        <v>Statewide</v>
      </c>
      <c r="J790" t="str">
        <f t="shared" si="50"/>
        <v>Oath Keepers</v>
      </c>
    </row>
    <row r="791" spans="1:10" x14ac:dyDescent="0.25">
      <c r="A791" t="s">
        <v>649</v>
      </c>
      <c r="B791" t="s">
        <v>21</v>
      </c>
      <c r="C791" s="1" t="s">
        <v>418</v>
      </c>
      <c r="E791" t="str">
        <f t="shared" si="48"/>
        <v>Ohio</v>
      </c>
      <c r="F791">
        <v>1</v>
      </c>
      <c r="G791" t="str">
        <f t="shared" si="51"/>
        <v/>
      </c>
      <c r="H791" t="str">
        <f t="shared" si="49"/>
        <v>Toledo</v>
      </c>
      <c r="J791" t="str">
        <f t="shared" si="50"/>
        <v>Oath Keepers</v>
      </c>
    </row>
    <row r="792" spans="1:10" x14ac:dyDescent="0.25">
      <c r="A792" t="s">
        <v>649</v>
      </c>
      <c r="B792" t="s">
        <v>707</v>
      </c>
      <c r="C792" s="4" t="s">
        <v>707</v>
      </c>
      <c r="E792" t="str">
        <f t="shared" si="48"/>
        <v>Ohio</v>
      </c>
      <c r="F792">
        <v>0</v>
      </c>
      <c r="G792" t="str">
        <f t="shared" si="51"/>
        <v/>
      </c>
      <c r="H792" t="str">
        <f t="shared" si="49"/>
        <v>Ohio Defense Force Home Guard*</v>
      </c>
      <c r="I792" t="s">
        <v>707</v>
      </c>
      <c r="J792" t="str">
        <f t="shared" si="50"/>
        <v>Ohio Defense Force Home Guard*</v>
      </c>
    </row>
    <row r="793" spans="1:10" x14ac:dyDescent="0.25">
      <c r="A793" t="s">
        <v>649</v>
      </c>
      <c r="B793" t="s">
        <v>707</v>
      </c>
      <c r="C793" s="1" t="s">
        <v>420</v>
      </c>
      <c r="E793" t="str">
        <f t="shared" si="48"/>
        <v>Ohio</v>
      </c>
      <c r="F793">
        <v>1</v>
      </c>
      <c r="G793" t="str">
        <f t="shared" si="51"/>
        <v/>
      </c>
      <c r="H793" t="str">
        <f t="shared" si="49"/>
        <v>Cincinnati</v>
      </c>
      <c r="J793" t="str">
        <f t="shared" si="50"/>
        <v>Ohio Defense Force Home Guard*</v>
      </c>
    </row>
    <row r="794" spans="1:10" x14ac:dyDescent="0.25">
      <c r="A794" t="s">
        <v>649</v>
      </c>
      <c r="B794" t="s">
        <v>707</v>
      </c>
      <c r="C794" s="1" t="s">
        <v>421</v>
      </c>
      <c r="E794" t="str">
        <f t="shared" si="48"/>
        <v>Ohio</v>
      </c>
      <c r="F794">
        <v>1</v>
      </c>
      <c r="G794" t="str">
        <f t="shared" si="51"/>
        <v/>
      </c>
      <c r="H794" t="str">
        <f t="shared" si="49"/>
        <v>Cleveland</v>
      </c>
      <c r="J794" t="str">
        <f t="shared" si="50"/>
        <v>Ohio Defense Force Home Guard*</v>
      </c>
    </row>
    <row r="795" spans="1:10" x14ac:dyDescent="0.25">
      <c r="A795" t="s">
        <v>649</v>
      </c>
      <c r="B795" t="s">
        <v>707</v>
      </c>
      <c r="C795" s="1" t="s">
        <v>422</v>
      </c>
      <c r="E795" t="str">
        <f t="shared" si="48"/>
        <v>Ohio</v>
      </c>
      <c r="F795">
        <v>1</v>
      </c>
      <c r="G795" t="str">
        <f t="shared" si="51"/>
        <v/>
      </c>
      <c r="H795" t="str">
        <f t="shared" si="49"/>
        <v>Zanesville</v>
      </c>
      <c r="J795" t="str">
        <f t="shared" si="50"/>
        <v>Ohio Defense Force Home Guard*</v>
      </c>
    </row>
    <row r="796" spans="1:10" x14ac:dyDescent="0.25">
      <c r="A796" t="s">
        <v>649</v>
      </c>
      <c r="B796" t="s">
        <v>423</v>
      </c>
      <c r="C796" s="4" t="s">
        <v>423</v>
      </c>
      <c r="E796" t="str">
        <f t="shared" si="48"/>
        <v>Ohio</v>
      </c>
      <c r="F796">
        <v>0</v>
      </c>
      <c r="G796" t="str">
        <f t="shared" si="51"/>
        <v/>
      </c>
      <c r="H796" t="str">
        <f t="shared" si="49"/>
        <v>Ohio Minutemen Militia*</v>
      </c>
      <c r="I796" t="s">
        <v>423</v>
      </c>
      <c r="J796" t="str">
        <f t="shared" si="50"/>
        <v>Ohio Minutemen Militia*</v>
      </c>
    </row>
    <row r="797" spans="1:10" x14ac:dyDescent="0.25">
      <c r="A797" t="s">
        <v>649</v>
      </c>
      <c r="B797" t="s">
        <v>423</v>
      </c>
      <c r="C797" s="1" t="s">
        <v>424</v>
      </c>
      <c r="E797" t="str">
        <f t="shared" si="48"/>
        <v>Ohio</v>
      </c>
      <c r="F797">
        <v>1</v>
      </c>
      <c r="G797" t="str">
        <f t="shared" si="51"/>
        <v/>
      </c>
      <c r="H797" t="str">
        <f t="shared" si="49"/>
        <v>Oak Harbor</v>
      </c>
      <c r="J797" t="str">
        <f t="shared" si="50"/>
        <v>Ohio Minutemen Militia*</v>
      </c>
    </row>
    <row r="798" spans="1:10" x14ac:dyDescent="0.25">
      <c r="A798" t="s">
        <v>649</v>
      </c>
      <c r="B798" t="s">
        <v>425</v>
      </c>
      <c r="C798" s="4" t="s">
        <v>425</v>
      </c>
      <c r="E798" t="str">
        <f t="shared" si="48"/>
        <v>Ohio</v>
      </c>
      <c r="F798">
        <v>0</v>
      </c>
      <c r="G798" t="str">
        <f t="shared" si="51"/>
        <v/>
      </c>
      <c r="H798" t="str">
        <f t="shared" si="49"/>
        <v>Silver Shield Xchange</v>
      </c>
      <c r="I798" t="s">
        <v>425</v>
      </c>
      <c r="J798" t="str">
        <f t="shared" si="50"/>
        <v>Silver Shield Xchange</v>
      </c>
    </row>
    <row r="799" spans="1:10" x14ac:dyDescent="0.25">
      <c r="A799" t="s">
        <v>649</v>
      </c>
      <c r="B799" t="s">
        <v>425</v>
      </c>
      <c r="C799" s="1" t="s">
        <v>421</v>
      </c>
      <c r="E799" t="str">
        <f t="shared" si="48"/>
        <v>Ohio</v>
      </c>
      <c r="F799">
        <v>1</v>
      </c>
      <c r="G799" t="str">
        <f t="shared" si="51"/>
        <v/>
      </c>
      <c r="H799" t="str">
        <f t="shared" si="49"/>
        <v>Cleveland</v>
      </c>
      <c r="J799" t="str">
        <f t="shared" si="50"/>
        <v>Silver Shield Xchange</v>
      </c>
    </row>
    <row r="800" spans="1:10" x14ac:dyDescent="0.25">
      <c r="A800" t="s">
        <v>649</v>
      </c>
      <c r="B800" t="s">
        <v>672</v>
      </c>
      <c r="C800" s="4" t="s">
        <v>672</v>
      </c>
      <c r="E800" t="str">
        <f t="shared" si="48"/>
        <v>Ohio</v>
      </c>
      <c r="F800">
        <v>0</v>
      </c>
      <c r="G800" t="str">
        <f t="shared" si="51"/>
        <v/>
      </c>
      <c r="H800" t="str">
        <f t="shared" si="49"/>
        <v>Three Percenters-III%ers, The</v>
      </c>
      <c r="I800" t="s">
        <v>672</v>
      </c>
      <c r="J800" t="str">
        <f t="shared" si="50"/>
        <v>Three Percenters-III%ers, The</v>
      </c>
    </row>
    <row r="801" spans="1:10" x14ac:dyDescent="0.25">
      <c r="A801" t="s">
        <v>649</v>
      </c>
      <c r="B801" t="s">
        <v>672</v>
      </c>
      <c r="C801" s="1" t="s">
        <v>426</v>
      </c>
      <c r="E801" t="str">
        <f t="shared" si="48"/>
        <v>Ohio</v>
      </c>
      <c r="F801">
        <v>1</v>
      </c>
      <c r="G801" t="str">
        <f t="shared" si="51"/>
        <v/>
      </c>
      <c r="H801" t="str">
        <f t="shared" si="49"/>
        <v>Knox County</v>
      </c>
      <c r="J801" t="str">
        <f t="shared" si="50"/>
        <v>Three Percenters-III%ers, The</v>
      </c>
    </row>
    <row r="802" spans="1:10" x14ac:dyDescent="0.25">
      <c r="A802" t="s">
        <v>650</v>
      </c>
      <c r="B802" t="s">
        <v>427</v>
      </c>
      <c r="C802" s="3" t="s">
        <v>427</v>
      </c>
      <c r="D802" t="s">
        <v>650</v>
      </c>
      <c r="E802" t="str">
        <f t="shared" si="48"/>
        <v>Oklahoma</v>
      </c>
      <c r="F802" t="s">
        <v>664</v>
      </c>
      <c r="G802" t="str">
        <f t="shared" si="51"/>
        <v/>
      </c>
      <c r="H802" t="str">
        <f t="shared" si="49"/>
        <v>OKLAHOMA (9)</v>
      </c>
      <c r="I802" t="s">
        <v>427</v>
      </c>
      <c r="J802" t="str">
        <f t="shared" si="50"/>
        <v>OKLAHOMA (9)</v>
      </c>
    </row>
    <row r="803" spans="1:10" x14ac:dyDescent="0.25">
      <c r="A803" t="s">
        <v>650</v>
      </c>
      <c r="B803" t="s">
        <v>3</v>
      </c>
      <c r="C803" s="4" t="s">
        <v>3</v>
      </c>
      <c r="E803" t="str">
        <f t="shared" si="48"/>
        <v>Oklahoma</v>
      </c>
      <c r="F803">
        <v>0</v>
      </c>
      <c r="G803" t="str">
        <f t="shared" si="51"/>
        <v/>
      </c>
      <c r="H803" t="str">
        <f t="shared" si="49"/>
        <v>III% United Patriots*</v>
      </c>
      <c r="I803" t="s">
        <v>3</v>
      </c>
      <c r="J803" t="str">
        <f t="shared" si="50"/>
        <v>III% United Patriots*</v>
      </c>
    </row>
    <row r="804" spans="1:10" x14ac:dyDescent="0.25">
      <c r="A804" t="s">
        <v>650</v>
      </c>
      <c r="B804" t="s">
        <v>3</v>
      </c>
      <c r="C804" s="1" t="s">
        <v>2</v>
      </c>
      <c r="E804" t="str">
        <f t="shared" si="48"/>
        <v>Oklahoma</v>
      </c>
      <c r="F804">
        <v>1</v>
      </c>
      <c r="G804" t="str">
        <f t="shared" si="51"/>
        <v/>
      </c>
      <c r="H804" t="str">
        <f t="shared" si="49"/>
        <v>Statewide</v>
      </c>
      <c r="J804" t="str">
        <f t="shared" si="50"/>
        <v>III% United Patriots*</v>
      </c>
    </row>
    <row r="805" spans="1:10" x14ac:dyDescent="0.25">
      <c r="A805" t="s">
        <v>650</v>
      </c>
      <c r="B805" t="s">
        <v>6</v>
      </c>
      <c r="C805" s="4" t="s">
        <v>6</v>
      </c>
      <c r="E805" t="str">
        <f t="shared" si="48"/>
        <v>Oklahoma</v>
      </c>
      <c r="F805">
        <v>0</v>
      </c>
      <c r="G805" t="str">
        <f t="shared" si="51"/>
        <v/>
      </c>
      <c r="H805" t="str">
        <f t="shared" si="49"/>
        <v>American Patriots III%</v>
      </c>
      <c r="I805" t="s">
        <v>6</v>
      </c>
      <c r="J805" t="str">
        <f t="shared" si="50"/>
        <v>American Patriots III%</v>
      </c>
    </row>
    <row r="806" spans="1:10" x14ac:dyDescent="0.25">
      <c r="A806" t="s">
        <v>650</v>
      </c>
      <c r="B806" t="s">
        <v>6</v>
      </c>
      <c r="C806" s="1" t="s">
        <v>2</v>
      </c>
      <c r="E806" t="str">
        <f t="shared" si="48"/>
        <v>Oklahoma</v>
      </c>
      <c r="F806">
        <v>1</v>
      </c>
      <c r="G806" t="str">
        <f t="shared" si="51"/>
        <v/>
      </c>
      <c r="H806" t="str">
        <f t="shared" si="49"/>
        <v>Statewide</v>
      </c>
      <c r="J806" t="str">
        <f t="shared" si="50"/>
        <v>American Patriots III%</v>
      </c>
    </row>
    <row r="807" spans="1:10" x14ac:dyDescent="0.25">
      <c r="A807" t="s">
        <v>650</v>
      </c>
      <c r="B807" t="s">
        <v>21</v>
      </c>
      <c r="C807" s="4" t="s">
        <v>21</v>
      </c>
      <c r="E807" t="str">
        <f t="shared" si="48"/>
        <v>Oklahoma</v>
      </c>
      <c r="F807">
        <v>0</v>
      </c>
      <c r="G807" t="str">
        <f t="shared" si="51"/>
        <v/>
      </c>
      <c r="H807" t="str">
        <f t="shared" si="49"/>
        <v>Oath Keepers</v>
      </c>
      <c r="I807" t="s">
        <v>21</v>
      </c>
      <c r="J807" t="str">
        <f t="shared" si="50"/>
        <v>Oath Keepers</v>
      </c>
    </row>
    <row r="808" spans="1:10" x14ac:dyDescent="0.25">
      <c r="A808" t="s">
        <v>650</v>
      </c>
      <c r="B808" t="s">
        <v>21</v>
      </c>
      <c r="C808" s="1" t="s">
        <v>428</v>
      </c>
      <c r="E808" t="str">
        <f t="shared" si="48"/>
        <v>Oklahoma</v>
      </c>
      <c r="F808">
        <v>1</v>
      </c>
      <c r="G808" t="str">
        <f t="shared" si="51"/>
        <v/>
      </c>
      <c r="H808" t="str">
        <f t="shared" si="49"/>
        <v>Canadian County</v>
      </c>
      <c r="J808" t="str">
        <f t="shared" si="50"/>
        <v>Oath Keepers</v>
      </c>
    </row>
    <row r="809" spans="1:10" x14ac:dyDescent="0.25">
      <c r="A809" t="s">
        <v>650</v>
      </c>
      <c r="B809" t="s">
        <v>21</v>
      </c>
      <c r="C809" s="1" t="s">
        <v>429</v>
      </c>
      <c r="E809" t="str">
        <f t="shared" si="48"/>
        <v>Oklahoma</v>
      </c>
      <c r="F809">
        <v>1</v>
      </c>
      <c r="G809" t="str">
        <f t="shared" si="51"/>
        <v/>
      </c>
      <c r="H809" t="str">
        <f t="shared" si="49"/>
        <v>Carter County</v>
      </c>
      <c r="J809" t="str">
        <f t="shared" si="50"/>
        <v>Oath Keepers</v>
      </c>
    </row>
    <row r="810" spans="1:10" x14ac:dyDescent="0.25">
      <c r="A810" t="s">
        <v>650</v>
      </c>
      <c r="B810" t="s">
        <v>21</v>
      </c>
      <c r="C810" s="1" t="s">
        <v>430</v>
      </c>
      <c r="E810" t="str">
        <f t="shared" si="48"/>
        <v>Oklahoma</v>
      </c>
      <c r="F810">
        <v>1</v>
      </c>
      <c r="G810" t="str">
        <f t="shared" si="51"/>
        <v/>
      </c>
      <c r="H810" t="str">
        <f t="shared" si="49"/>
        <v>Comanche County</v>
      </c>
      <c r="J810" t="str">
        <f t="shared" si="50"/>
        <v>Oath Keepers</v>
      </c>
    </row>
    <row r="811" spans="1:10" x14ac:dyDescent="0.25">
      <c r="A811" t="s">
        <v>650</v>
      </c>
      <c r="B811" t="s">
        <v>21</v>
      </c>
      <c r="C811" s="1" t="s">
        <v>431</v>
      </c>
      <c r="E811" t="str">
        <f t="shared" si="48"/>
        <v>Oklahoma</v>
      </c>
      <c r="F811">
        <v>1</v>
      </c>
      <c r="G811" t="str">
        <f t="shared" si="51"/>
        <v/>
      </c>
      <c r="H811" t="str">
        <f t="shared" si="49"/>
        <v>Oklahoma City</v>
      </c>
      <c r="J811" t="str">
        <f t="shared" si="50"/>
        <v>Oath Keepers</v>
      </c>
    </row>
    <row r="812" spans="1:10" x14ac:dyDescent="0.25">
      <c r="A812" t="s">
        <v>650</v>
      </c>
      <c r="B812" t="s">
        <v>21</v>
      </c>
      <c r="C812" s="1" t="s">
        <v>432</v>
      </c>
      <c r="E812" t="str">
        <f t="shared" si="48"/>
        <v>Oklahoma</v>
      </c>
      <c r="F812">
        <v>1</v>
      </c>
      <c r="G812" t="str">
        <f t="shared" si="51"/>
        <v/>
      </c>
      <c r="H812" t="str">
        <f t="shared" si="49"/>
        <v>Pawnee County</v>
      </c>
      <c r="J812" t="str">
        <f t="shared" si="50"/>
        <v>Oath Keepers</v>
      </c>
    </row>
    <row r="813" spans="1:10" x14ac:dyDescent="0.25">
      <c r="A813" t="s">
        <v>650</v>
      </c>
      <c r="B813" t="s">
        <v>433</v>
      </c>
      <c r="C813" s="4" t="s">
        <v>433</v>
      </c>
      <c r="E813" t="str">
        <f t="shared" si="48"/>
        <v>Oklahoma</v>
      </c>
      <c r="F813">
        <v>0</v>
      </c>
      <c r="G813" t="str">
        <f t="shared" si="51"/>
        <v/>
      </c>
      <c r="H813" t="str">
        <f t="shared" si="49"/>
        <v>Overpasses for America</v>
      </c>
      <c r="I813" t="s">
        <v>433</v>
      </c>
      <c r="J813" t="str">
        <f t="shared" si="50"/>
        <v>Overpasses for America</v>
      </c>
    </row>
    <row r="814" spans="1:10" x14ac:dyDescent="0.25">
      <c r="A814" t="s">
        <v>650</v>
      </c>
      <c r="B814" t="s">
        <v>433</v>
      </c>
      <c r="C814" s="1" t="s">
        <v>434</v>
      </c>
      <c r="E814" t="str">
        <f t="shared" si="48"/>
        <v>Oklahoma</v>
      </c>
      <c r="F814">
        <v>1</v>
      </c>
      <c r="G814" t="str">
        <f t="shared" si="51"/>
        <v/>
      </c>
      <c r="H814" t="str">
        <f t="shared" si="49"/>
        <v>Tecumseh</v>
      </c>
      <c r="J814" t="str">
        <f t="shared" si="50"/>
        <v>Overpasses for America</v>
      </c>
    </row>
    <row r="815" spans="1:10" x14ac:dyDescent="0.25">
      <c r="A815" t="s">
        <v>650</v>
      </c>
      <c r="B815" t="s">
        <v>672</v>
      </c>
      <c r="C815" s="4" t="s">
        <v>672</v>
      </c>
      <c r="E815" t="str">
        <f t="shared" si="48"/>
        <v>Oklahoma</v>
      </c>
      <c r="F815">
        <v>0</v>
      </c>
      <c r="G815" t="str">
        <f t="shared" si="51"/>
        <v/>
      </c>
      <c r="H815" t="str">
        <f t="shared" si="49"/>
        <v>Three Percenters-III%ers, The</v>
      </c>
      <c r="I815" t="s">
        <v>672</v>
      </c>
      <c r="J815" t="str">
        <f t="shared" si="50"/>
        <v>Three Percenters-III%ers, The</v>
      </c>
    </row>
    <row r="816" spans="1:10" x14ac:dyDescent="0.25">
      <c r="A816" t="s">
        <v>650</v>
      </c>
      <c r="B816" t="s">
        <v>672</v>
      </c>
      <c r="C816" s="1" t="s">
        <v>435</v>
      </c>
      <c r="E816" t="str">
        <f t="shared" si="48"/>
        <v>Oklahoma</v>
      </c>
      <c r="F816">
        <v>1</v>
      </c>
      <c r="G816" t="str">
        <f t="shared" si="51"/>
        <v/>
      </c>
      <c r="H816" t="str">
        <f t="shared" si="49"/>
        <v>Pottawatomie County</v>
      </c>
      <c r="J816" t="str">
        <f t="shared" si="50"/>
        <v>Three Percenters-III%ers, The</v>
      </c>
    </row>
    <row r="817" spans="1:10" ht="23.25" x14ac:dyDescent="0.35">
      <c r="A817" t="s">
        <v>651</v>
      </c>
      <c r="B817" t="s">
        <v>436</v>
      </c>
      <c r="C817" s="2" t="s">
        <v>436</v>
      </c>
      <c r="D817" t="s">
        <v>651</v>
      </c>
      <c r="E817" t="str">
        <f t="shared" si="48"/>
        <v>Oregon</v>
      </c>
      <c r="F817" t="s">
        <v>664</v>
      </c>
      <c r="G817" t="str">
        <f t="shared" si="51"/>
        <v/>
      </c>
      <c r="H817" t="str">
        <f t="shared" si="49"/>
        <v>OREGON (28)</v>
      </c>
      <c r="I817" t="s">
        <v>436</v>
      </c>
      <c r="J817" t="str">
        <f t="shared" si="50"/>
        <v>OREGON (28)</v>
      </c>
    </row>
    <row r="818" spans="1:10" x14ac:dyDescent="0.25">
      <c r="A818" t="s">
        <v>651</v>
      </c>
      <c r="B818" t="s">
        <v>3</v>
      </c>
      <c r="C818" s="4" t="s">
        <v>3</v>
      </c>
      <c r="E818" t="str">
        <f t="shared" si="48"/>
        <v>Oregon</v>
      </c>
      <c r="F818">
        <v>0</v>
      </c>
      <c r="G818" t="str">
        <f t="shared" si="51"/>
        <v/>
      </c>
      <c r="H818" t="str">
        <f t="shared" si="49"/>
        <v>III% United Patriots*</v>
      </c>
      <c r="I818" t="s">
        <v>3</v>
      </c>
      <c r="J818" t="str">
        <f t="shared" si="50"/>
        <v>III% United Patriots*</v>
      </c>
    </row>
    <row r="819" spans="1:10" x14ac:dyDescent="0.25">
      <c r="A819" t="s">
        <v>651</v>
      </c>
      <c r="B819" t="s">
        <v>3</v>
      </c>
      <c r="C819" s="1" t="s">
        <v>2</v>
      </c>
      <c r="E819" t="str">
        <f t="shared" si="48"/>
        <v>Oregon</v>
      </c>
      <c r="F819">
        <v>1</v>
      </c>
      <c r="G819" t="str">
        <f t="shared" si="51"/>
        <v/>
      </c>
      <c r="H819" t="str">
        <f t="shared" si="49"/>
        <v>Statewide</v>
      </c>
      <c r="J819" t="str">
        <f t="shared" si="50"/>
        <v>III% United Patriots*</v>
      </c>
    </row>
    <row r="820" spans="1:10" x14ac:dyDescent="0.25">
      <c r="A820" t="s">
        <v>651</v>
      </c>
      <c r="B820" t="s">
        <v>6</v>
      </c>
      <c r="C820" s="4" t="s">
        <v>6</v>
      </c>
      <c r="E820" t="str">
        <f t="shared" si="48"/>
        <v>Oregon</v>
      </c>
      <c r="F820">
        <v>0</v>
      </c>
      <c r="G820" t="str">
        <f t="shared" si="51"/>
        <v/>
      </c>
      <c r="H820" t="str">
        <f t="shared" si="49"/>
        <v>American Patriots III%</v>
      </c>
      <c r="I820" t="s">
        <v>6</v>
      </c>
      <c r="J820" t="str">
        <f t="shared" si="50"/>
        <v>American Patriots III%</v>
      </c>
    </row>
    <row r="821" spans="1:10" x14ac:dyDescent="0.25">
      <c r="A821" t="s">
        <v>651</v>
      </c>
      <c r="B821" t="s">
        <v>6</v>
      </c>
      <c r="C821" s="1" t="s">
        <v>2</v>
      </c>
      <c r="E821" t="str">
        <f t="shared" si="48"/>
        <v>Oregon</v>
      </c>
      <c r="F821">
        <v>1</v>
      </c>
      <c r="G821" t="str">
        <f t="shared" si="51"/>
        <v/>
      </c>
      <c r="H821" t="str">
        <f t="shared" si="49"/>
        <v>Statewide</v>
      </c>
      <c r="J821" t="str">
        <f t="shared" si="50"/>
        <v>American Patriots III%</v>
      </c>
    </row>
    <row r="822" spans="1:10" x14ac:dyDescent="0.25">
      <c r="A822" t="s">
        <v>651</v>
      </c>
      <c r="B822" t="s">
        <v>437</v>
      </c>
      <c r="C822" s="4" t="s">
        <v>437</v>
      </c>
      <c r="E822" t="str">
        <f t="shared" si="48"/>
        <v>Oregon</v>
      </c>
      <c r="F822">
        <v>0</v>
      </c>
      <c r="G822" t="str">
        <f t="shared" si="51"/>
        <v/>
      </c>
      <c r="H822" t="str">
        <f t="shared" si="49"/>
        <v>American Patriot Party</v>
      </c>
      <c r="I822" t="s">
        <v>437</v>
      </c>
      <c r="J822" t="str">
        <f t="shared" si="50"/>
        <v>American Patriot Party</v>
      </c>
    </row>
    <row r="823" spans="1:10" x14ac:dyDescent="0.25">
      <c r="A823" t="s">
        <v>651</v>
      </c>
      <c r="B823" t="s">
        <v>437</v>
      </c>
      <c r="C823" s="1" t="s">
        <v>438</v>
      </c>
      <c r="E823" t="str">
        <f t="shared" si="48"/>
        <v>Oregon</v>
      </c>
      <c r="F823">
        <v>1</v>
      </c>
      <c r="G823" t="str">
        <f t="shared" si="51"/>
        <v/>
      </c>
      <c r="H823" t="str">
        <f t="shared" si="49"/>
        <v>Ashland</v>
      </c>
      <c r="J823" t="str">
        <f t="shared" si="50"/>
        <v>American Patriot Party</v>
      </c>
    </row>
    <row r="824" spans="1:10" x14ac:dyDescent="0.25">
      <c r="A824" t="s">
        <v>651</v>
      </c>
      <c r="B824" t="s">
        <v>439</v>
      </c>
      <c r="C824" s="4" t="s">
        <v>439</v>
      </c>
      <c r="E824" t="str">
        <f t="shared" si="48"/>
        <v>Oregon</v>
      </c>
      <c r="F824">
        <v>0</v>
      </c>
      <c r="G824" t="str">
        <f t="shared" si="51"/>
        <v/>
      </c>
      <c r="H824" t="str">
        <f t="shared" si="49"/>
        <v>Bearded Bastards</v>
      </c>
      <c r="I824" t="s">
        <v>439</v>
      </c>
      <c r="J824" t="str">
        <f t="shared" si="50"/>
        <v>Bearded Bastards</v>
      </c>
    </row>
    <row r="825" spans="1:10" x14ac:dyDescent="0.25">
      <c r="A825" t="s">
        <v>651</v>
      </c>
      <c r="B825" t="s">
        <v>439</v>
      </c>
      <c r="C825" s="1" t="s">
        <v>2</v>
      </c>
      <c r="E825" t="str">
        <f t="shared" si="48"/>
        <v>Oregon</v>
      </c>
      <c r="F825">
        <v>1</v>
      </c>
      <c r="G825" t="str">
        <f t="shared" si="51"/>
        <v/>
      </c>
      <c r="H825" t="str">
        <f t="shared" si="49"/>
        <v>Statewide</v>
      </c>
      <c r="J825" t="str">
        <f t="shared" si="50"/>
        <v>Bearded Bastards</v>
      </c>
    </row>
    <row r="826" spans="1:10" x14ac:dyDescent="0.25">
      <c r="A826" t="s">
        <v>651</v>
      </c>
      <c r="B826" t="s">
        <v>440</v>
      </c>
      <c r="C826" s="4" t="s">
        <v>440</v>
      </c>
      <c r="E826" t="str">
        <f t="shared" si="48"/>
        <v>Oregon</v>
      </c>
      <c r="F826">
        <v>0</v>
      </c>
      <c r="G826" t="str">
        <f t="shared" si="51"/>
        <v/>
      </c>
      <c r="H826" t="str">
        <f t="shared" si="49"/>
        <v>Central Oregon Constitutional Guard</v>
      </c>
      <c r="I826" t="s">
        <v>440</v>
      </c>
      <c r="J826" t="str">
        <f t="shared" si="50"/>
        <v>Central Oregon Constitutional Guard</v>
      </c>
    </row>
    <row r="827" spans="1:10" x14ac:dyDescent="0.25">
      <c r="A827" t="s">
        <v>651</v>
      </c>
      <c r="B827" t="s">
        <v>440</v>
      </c>
      <c r="C827" s="1" t="s">
        <v>441</v>
      </c>
      <c r="E827" t="str">
        <f t="shared" si="48"/>
        <v>Oregon</v>
      </c>
      <c r="F827">
        <v>1</v>
      </c>
      <c r="G827" t="str">
        <f t="shared" si="51"/>
        <v/>
      </c>
      <c r="H827" t="str">
        <f t="shared" si="49"/>
        <v>Redmond</v>
      </c>
      <c r="J827" t="str">
        <f t="shared" si="50"/>
        <v>Central Oregon Constitutional Guard</v>
      </c>
    </row>
    <row r="828" spans="1:10" x14ac:dyDescent="0.25">
      <c r="A828" t="s">
        <v>651</v>
      </c>
      <c r="B828" t="s">
        <v>7</v>
      </c>
      <c r="C828" s="4" t="s">
        <v>7</v>
      </c>
      <c r="E828" t="str">
        <f t="shared" si="48"/>
        <v>Oregon</v>
      </c>
      <c r="F828">
        <v>0</v>
      </c>
      <c r="G828" t="str">
        <f t="shared" si="51"/>
        <v/>
      </c>
      <c r="H828" t="str">
        <f t="shared" si="49"/>
        <v>Constitution Party</v>
      </c>
      <c r="I828" t="s">
        <v>7</v>
      </c>
      <c r="J828" t="str">
        <f t="shared" si="50"/>
        <v>Constitution Party</v>
      </c>
    </row>
    <row r="829" spans="1:10" x14ac:dyDescent="0.25">
      <c r="A829" t="s">
        <v>651</v>
      </c>
      <c r="B829" t="s">
        <v>7</v>
      </c>
      <c r="C829" s="1" t="s">
        <v>442</v>
      </c>
      <c r="E829" t="str">
        <f t="shared" si="48"/>
        <v>Oregon</v>
      </c>
      <c r="F829">
        <v>1</v>
      </c>
      <c r="G829" t="str">
        <f t="shared" si="51"/>
        <v/>
      </c>
      <c r="H829" t="str">
        <f t="shared" si="49"/>
        <v>Grants Pass</v>
      </c>
      <c r="J829" t="str">
        <f t="shared" si="50"/>
        <v>Constitution Party</v>
      </c>
    </row>
    <row r="830" spans="1:10" x14ac:dyDescent="0.25">
      <c r="A830" t="s">
        <v>651</v>
      </c>
      <c r="B830" t="s">
        <v>10</v>
      </c>
      <c r="C830" s="4" t="s">
        <v>10</v>
      </c>
      <c r="E830" t="str">
        <f t="shared" si="48"/>
        <v>Oregon</v>
      </c>
      <c r="F830">
        <v>0</v>
      </c>
      <c r="G830" t="str">
        <f t="shared" si="51"/>
        <v/>
      </c>
      <c r="H830" t="str">
        <f t="shared" si="49"/>
        <v>Eagle Forum</v>
      </c>
      <c r="I830" t="s">
        <v>10</v>
      </c>
      <c r="J830" t="str">
        <f t="shared" si="50"/>
        <v>Eagle Forum</v>
      </c>
    </row>
    <row r="831" spans="1:10" x14ac:dyDescent="0.25">
      <c r="A831" t="s">
        <v>651</v>
      </c>
      <c r="B831" t="s">
        <v>10</v>
      </c>
      <c r="C831" s="1" t="s">
        <v>443</v>
      </c>
      <c r="E831" t="str">
        <f t="shared" si="48"/>
        <v>Oregon</v>
      </c>
      <c r="F831">
        <v>1</v>
      </c>
      <c r="G831" t="str">
        <f t="shared" si="51"/>
        <v/>
      </c>
      <c r="H831" t="str">
        <f t="shared" si="49"/>
        <v>Portland</v>
      </c>
      <c r="J831" t="str">
        <f t="shared" si="50"/>
        <v>Eagle Forum</v>
      </c>
    </row>
    <row r="832" spans="1:10" x14ac:dyDescent="0.25">
      <c r="A832" t="s">
        <v>651</v>
      </c>
      <c r="B832" t="s">
        <v>444</v>
      </c>
      <c r="C832" s="4" t="s">
        <v>444</v>
      </c>
      <c r="E832" t="str">
        <f t="shared" si="48"/>
        <v>Oregon</v>
      </c>
      <c r="F832">
        <v>0</v>
      </c>
      <c r="G832" t="str">
        <f t="shared" si="51"/>
        <v/>
      </c>
      <c r="H832" t="str">
        <f t="shared" si="49"/>
        <v>Embassy of Heaven</v>
      </c>
      <c r="I832" t="s">
        <v>444</v>
      </c>
      <c r="J832" t="str">
        <f t="shared" si="50"/>
        <v>Embassy of Heaven</v>
      </c>
    </row>
    <row r="833" spans="1:10" x14ac:dyDescent="0.25">
      <c r="A833" t="s">
        <v>651</v>
      </c>
      <c r="B833" t="s">
        <v>444</v>
      </c>
      <c r="C833" s="1" t="s">
        <v>445</v>
      </c>
      <c r="E833" t="str">
        <f t="shared" si="48"/>
        <v>Oregon</v>
      </c>
      <c r="F833">
        <v>1</v>
      </c>
      <c r="G833" t="str">
        <f t="shared" si="51"/>
        <v/>
      </c>
      <c r="H833" t="str">
        <f t="shared" si="49"/>
        <v>Stayton</v>
      </c>
      <c r="J833" t="str">
        <f t="shared" si="50"/>
        <v>Embassy of Heaven</v>
      </c>
    </row>
    <row r="834" spans="1:10" x14ac:dyDescent="0.25">
      <c r="A834" t="s">
        <v>651</v>
      </c>
      <c r="B834" t="s">
        <v>446</v>
      </c>
      <c r="C834" s="4" t="s">
        <v>446</v>
      </c>
      <c r="E834" t="str">
        <f t="shared" ref="E834:E897" si="52">IF(ISBLANK(D834),E833,D834)</f>
        <v>Oregon</v>
      </c>
      <c r="F834">
        <v>0</v>
      </c>
      <c r="G834" t="str">
        <f t="shared" si="51"/>
        <v/>
      </c>
      <c r="H834" t="str">
        <f t="shared" ref="H834:H897" si="53">C834</f>
        <v>Freedom From Government</v>
      </c>
      <c r="I834" t="s">
        <v>446</v>
      </c>
      <c r="J834" t="str">
        <f t="shared" ref="J834:J897" si="54">IF(ISBLANK(I834),IF(ISBLANK(I833),J833,I833),I834)</f>
        <v>Freedom From Government</v>
      </c>
    </row>
    <row r="835" spans="1:10" x14ac:dyDescent="0.25">
      <c r="A835" t="s">
        <v>651</v>
      </c>
      <c r="B835" t="s">
        <v>446</v>
      </c>
      <c r="C835" s="1" t="s">
        <v>447</v>
      </c>
      <c r="E835" t="str">
        <f t="shared" si="52"/>
        <v>Oregon</v>
      </c>
      <c r="F835">
        <v>1</v>
      </c>
      <c r="G835" t="str">
        <f t="shared" ref="G835:G898" si="55">IF(AND(F835=0,F834=0),"HELP!","")</f>
        <v/>
      </c>
      <c r="H835" t="str">
        <f t="shared" si="53"/>
        <v>Hillsboro</v>
      </c>
      <c r="J835" t="str">
        <f t="shared" si="54"/>
        <v>Freedom From Government</v>
      </c>
    </row>
    <row r="836" spans="1:10" x14ac:dyDescent="0.25">
      <c r="A836" t="s">
        <v>651</v>
      </c>
      <c r="B836" t="s">
        <v>448</v>
      </c>
      <c r="C836" s="4" t="s">
        <v>448</v>
      </c>
      <c r="E836" t="str">
        <f t="shared" si="52"/>
        <v>Oregon</v>
      </c>
      <c r="F836">
        <v>0</v>
      </c>
      <c r="G836" t="str">
        <f t="shared" si="55"/>
        <v/>
      </c>
      <c r="H836" t="str">
        <f t="shared" si="53"/>
        <v>Heirs of Patrick Henry</v>
      </c>
      <c r="I836" t="s">
        <v>448</v>
      </c>
      <c r="J836" t="str">
        <f t="shared" si="54"/>
        <v>Heirs of Patrick Henry</v>
      </c>
    </row>
    <row r="837" spans="1:10" x14ac:dyDescent="0.25">
      <c r="A837" t="s">
        <v>651</v>
      </c>
      <c r="B837" t="s">
        <v>448</v>
      </c>
      <c r="C837" s="1" t="s">
        <v>2</v>
      </c>
      <c r="E837" t="str">
        <f t="shared" si="52"/>
        <v>Oregon</v>
      </c>
      <c r="F837">
        <v>1</v>
      </c>
      <c r="G837" t="str">
        <f t="shared" si="55"/>
        <v/>
      </c>
      <c r="H837" t="str">
        <f t="shared" si="53"/>
        <v>Statewide</v>
      </c>
      <c r="J837" t="str">
        <f t="shared" si="54"/>
        <v>Heirs of Patrick Henry</v>
      </c>
    </row>
    <row r="838" spans="1:10" x14ac:dyDescent="0.25">
      <c r="A838" t="s">
        <v>651</v>
      </c>
      <c r="B838" t="s">
        <v>449</v>
      </c>
      <c r="C838" s="4" t="s">
        <v>449</v>
      </c>
      <c r="E838" t="str">
        <f t="shared" si="52"/>
        <v>Oregon</v>
      </c>
      <c r="F838">
        <v>0</v>
      </c>
      <c r="G838" t="str">
        <f t="shared" si="55"/>
        <v/>
      </c>
      <c r="H838" t="str">
        <f t="shared" si="53"/>
        <v>McCutcheons Ink.</v>
      </c>
      <c r="I838" t="s">
        <v>449</v>
      </c>
      <c r="J838" t="str">
        <f t="shared" si="54"/>
        <v>McCutcheons Ink.</v>
      </c>
    </row>
    <row r="839" spans="1:10" x14ac:dyDescent="0.25">
      <c r="A839" t="s">
        <v>651</v>
      </c>
      <c r="B839" t="s">
        <v>449</v>
      </c>
      <c r="C839" s="1" t="s">
        <v>450</v>
      </c>
      <c r="E839" t="str">
        <f t="shared" si="52"/>
        <v>Oregon</v>
      </c>
      <c r="F839">
        <v>1</v>
      </c>
      <c r="G839" t="str">
        <f t="shared" si="55"/>
        <v/>
      </c>
      <c r="H839" t="str">
        <f t="shared" si="53"/>
        <v>Central Point</v>
      </c>
      <c r="J839" t="str">
        <f t="shared" si="54"/>
        <v>McCutcheons Ink.</v>
      </c>
    </row>
    <row r="840" spans="1:10" x14ac:dyDescent="0.25">
      <c r="A840" t="s">
        <v>651</v>
      </c>
      <c r="B840" t="s">
        <v>451</v>
      </c>
      <c r="C840" s="4" t="s">
        <v>451</v>
      </c>
      <c r="E840" t="str">
        <f t="shared" si="52"/>
        <v>Oregon</v>
      </c>
      <c r="F840">
        <v>0</v>
      </c>
      <c r="G840" t="str">
        <f t="shared" si="55"/>
        <v/>
      </c>
      <c r="H840" t="str">
        <f t="shared" si="53"/>
        <v>News With Views</v>
      </c>
      <c r="I840" t="s">
        <v>451</v>
      </c>
      <c r="J840" t="str">
        <f t="shared" si="54"/>
        <v>News With Views</v>
      </c>
    </row>
    <row r="841" spans="1:10" x14ac:dyDescent="0.25">
      <c r="A841" t="s">
        <v>651</v>
      </c>
      <c r="B841" t="s">
        <v>451</v>
      </c>
      <c r="C841" s="1" t="s">
        <v>452</v>
      </c>
      <c r="E841" t="str">
        <f t="shared" si="52"/>
        <v>Oregon</v>
      </c>
      <c r="F841">
        <v>1</v>
      </c>
      <c r="G841" t="str">
        <f t="shared" si="55"/>
        <v/>
      </c>
      <c r="H841" t="str">
        <f t="shared" si="53"/>
        <v>Merlin</v>
      </c>
      <c r="J841" t="str">
        <f t="shared" si="54"/>
        <v>News With Views</v>
      </c>
    </row>
    <row r="842" spans="1:10" x14ac:dyDescent="0.25">
      <c r="A842" t="s">
        <v>651</v>
      </c>
      <c r="B842" t="s">
        <v>21</v>
      </c>
      <c r="C842" s="4" t="s">
        <v>21</v>
      </c>
      <c r="E842" t="str">
        <f t="shared" si="52"/>
        <v>Oregon</v>
      </c>
      <c r="F842">
        <v>0</v>
      </c>
      <c r="G842" t="str">
        <f t="shared" si="55"/>
        <v/>
      </c>
      <c r="H842" t="str">
        <f t="shared" si="53"/>
        <v>Oath Keepers</v>
      </c>
      <c r="I842" t="s">
        <v>21</v>
      </c>
      <c r="J842" t="str">
        <f t="shared" si="54"/>
        <v>Oath Keepers</v>
      </c>
    </row>
    <row r="843" spans="1:10" x14ac:dyDescent="0.25">
      <c r="A843" t="s">
        <v>651</v>
      </c>
      <c r="B843" t="s">
        <v>21</v>
      </c>
      <c r="C843" s="1" t="s">
        <v>453</v>
      </c>
      <c r="E843" t="str">
        <f t="shared" si="52"/>
        <v>Oregon</v>
      </c>
      <c r="F843">
        <v>1</v>
      </c>
      <c r="G843" t="str">
        <f t="shared" si="55"/>
        <v/>
      </c>
      <c r="H843" t="str">
        <f t="shared" si="53"/>
        <v>Benton County</v>
      </c>
      <c r="J843" t="str">
        <f t="shared" si="54"/>
        <v>Oath Keepers</v>
      </c>
    </row>
    <row r="844" spans="1:10" x14ac:dyDescent="0.25">
      <c r="A844" t="s">
        <v>651</v>
      </c>
      <c r="B844" t="s">
        <v>21</v>
      </c>
      <c r="C844" s="1" t="s">
        <v>454</v>
      </c>
      <c r="E844" t="str">
        <f t="shared" si="52"/>
        <v>Oregon</v>
      </c>
      <c r="F844">
        <v>1</v>
      </c>
      <c r="G844" t="str">
        <f t="shared" si="55"/>
        <v/>
      </c>
      <c r="H844" t="str">
        <f t="shared" si="53"/>
        <v>Columbia County</v>
      </c>
      <c r="J844" t="str">
        <f t="shared" si="54"/>
        <v>Oath Keepers</v>
      </c>
    </row>
    <row r="845" spans="1:10" x14ac:dyDescent="0.25">
      <c r="A845" t="s">
        <v>651</v>
      </c>
      <c r="B845" t="s">
        <v>21</v>
      </c>
      <c r="C845" s="1" t="s">
        <v>122</v>
      </c>
      <c r="E845" t="str">
        <f t="shared" si="52"/>
        <v>Oregon</v>
      </c>
      <c r="F845">
        <v>1</v>
      </c>
      <c r="G845" t="str">
        <f t="shared" si="55"/>
        <v/>
      </c>
      <c r="H845" t="str">
        <f t="shared" si="53"/>
        <v>Douglas County</v>
      </c>
      <c r="J845" t="str">
        <f t="shared" si="54"/>
        <v>Oath Keepers</v>
      </c>
    </row>
    <row r="846" spans="1:10" x14ac:dyDescent="0.25">
      <c r="A846" t="s">
        <v>651</v>
      </c>
      <c r="B846" t="s">
        <v>21</v>
      </c>
      <c r="C846" s="1" t="s">
        <v>455</v>
      </c>
      <c r="E846" t="str">
        <f t="shared" si="52"/>
        <v>Oregon</v>
      </c>
      <c r="F846">
        <v>1</v>
      </c>
      <c r="G846" t="str">
        <f t="shared" si="55"/>
        <v/>
      </c>
      <c r="H846" t="str">
        <f t="shared" si="53"/>
        <v>Josephine County*</v>
      </c>
      <c r="J846" t="str">
        <f t="shared" si="54"/>
        <v>Oath Keepers</v>
      </c>
    </row>
    <row r="847" spans="1:10" x14ac:dyDescent="0.25">
      <c r="A847" t="s">
        <v>651</v>
      </c>
      <c r="B847" t="s">
        <v>21</v>
      </c>
      <c r="C847" s="1" t="s">
        <v>456</v>
      </c>
      <c r="E847" t="str">
        <f t="shared" si="52"/>
        <v>Oregon</v>
      </c>
      <c r="F847">
        <v>1</v>
      </c>
      <c r="G847" t="str">
        <f t="shared" si="55"/>
        <v/>
      </c>
      <c r="H847" t="str">
        <f t="shared" si="53"/>
        <v>Lane County</v>
      </c>
      <c r="J847" t="str">
        <f t="shared" si="54"/>
        <v>Oath Keepers</v>
      </c>
    </row>
    <row r="848" spans="1:10" x14ac:dyDescent="0.25">
      <c r="A848" t="s">
        <v>651</v>
      </c>
      <c r="B848" t="s">
        <v>21</v>
      </c>
      <c r="C848" s="1" t="s">
        <v>457</v>
      </c>
      <c r="E848" t="str">
        <f t="shared" si="52"/>
        <v>Oregon</v>
      </c>
      <c r="F848">
        <v>1</v>
      </c>
      <c r="G848" t="str">
        <f t="shared" si="55"/>
        <v/>
      </c>
      <c r="H848" t="str">
        <f t="shared" si="53"/>
        <v>Linn County</v>
      </c>
      <c r="J848" t="str">
        <f t="shared" si="54"/>
        <v>Oath Keepers</v>
      </c>
    </row>
    <row r="849" spans="1:10" x14ac:dyDescent="0.25">
      <c r="A849" t="s">
        <v>651</v>
      </c>
      <c r="B849" t="s">
        <v>21</v>
      </c>
      <c r="C849" s="1" t="s">
        <v>458</v>
      </c>
      <c r="E849" t="str">
        <f t="shared" si="52"/>
        <v>Oregon</v>
      </c>
      <c r="F849">
        <v>1</v>
      </c>
      <c r="G849" t="str">
        <f t="shared" si="55"/>
        <v/>
      </c>
      <c r="H849" t="str">
        <f t="shared" si="53"/>
        <v>Marion County</v>
      </c>
      <c r="J849" t="str">
        <f t="shared" si="54"/>
        <v>Oath Keepers</v>
      </c>
    </row>
    <row r="850" spans="1:10" x14ac:dyDescent="0.25">
      <c r="A850" t="s">
        <v>651</v>
      </c>
      <c r="B850" t="s">
        <v>21</v>
      </c>
      <c r="C850" s="1" t="s">
        <v>459</v>
      </c>
      <c r="E850" t="str">
        <f t="shared" si="52"/>
        <v>Oregon</v>
      </c>
      <c r="F850">
        <v>1</v>
      </c>
      <c r="G850" t="str">
        <f t="shared" si="55"/>
        <v/>
      </c>
      <c r="H850" t="str">
        <f t="shared" si="53"/>
        <v>Polk County</v>
      </c>
      <c r="J850" t="str">
        <f t="shared" si="54"/>
        <v>Oath Keepers</v>
      </c>
    </row>
    <row r="851" spans="1:10" x14ac:dyDescent="0.25">
      <c r="A851" t="s">
        <v>651</v>
      </c>
      <c r="B851" t="s">
        <v>21</v>
      </c>
      <c r="C851" s="1" t="s">
        <v>441</v>
      </c>
      <c r="E851" t="str">
        <f t="shared" si="52"/>
        <v>Oregon</v>
      </c>
      <c r="F851">
        <v>1</v>
      </c>
      <c r="G851" t="str">
        <f t="shared" si="55"/>
        <v/>
      </c>
      <c r="H851" t="str">
        <f t="shared" si="53"/>
        <v>Redmond</v>
      </c>
      <c r="J851" t="str">
        <f t="shared" si="54"/>
        <v>Oath Keepers</v>
      </c>
    </row>
    <row r="852" spans="1:10" x14ac:dyDescent="0.25">
      <c r="A852" t="s">
        <v>651</v>
      </c>
      <c r="B852" t="s">
        <v>21</v>
      </c>
      <c r="C852" s="1" t="s">
        <v>460</v>
      </c>
      <c r="E852" t="str">
        <f t="shared" si="52"/>
        <v>Oregon</v>
      </c>
      <c r="F852">
        <v>1</v>
      </c>
      <c r="G852" t="str">
        <f t="shared" si="55"/>
        <v/>
      </c>
      <c r="H852" t="str">
        <f t="shared" si="53"/>
        <v>Washington County</v>
      </c>
      <c r="J852" t="str">
        <f t="shared" si="54"/>
        <v>Oath Keepers</v>
      </c>
    </row>
    <row r="853" spans="1:10" x14ac:dyDescent="0.25">
      <c r="A853" t="s">
        <v>651</v>
      </c>
      <c r="B853" t="s">
        <v>461</v>
      </c>
      <c r="C853" s="4" t="s">
        <v>461</v>
      </c>
      <c r="E853" t="str">
        <f t="shared" si="52"/>
        <v>Oregon</v>
      </c>
      <c r="F853">
        <v>0</v>
      </c>
      <c r="G853" t="str">
        <f t="shared" si="55"/>
        <v/>
      </c>
      <c r="H853" t="str">
        <f t="shared" si="53"/>
        <v>Oregon Militia Alliance*</v>
      </c>
      <c r="I853" t="s">
        <v>461</v>
      </c>
      <c r="J853" t="str">
        <f t="shared" si="54"/>
        <v>Oregon Militia Alliance*</v>
      </c>
    </row>
    <row r="854" spans="1:10" x14ac:dyDescent="0.25">
      <c r="A854" t="s">
        <v>651</v>
      </c>
      <c r="B854" t="s">
        <v>461</v>
      </c>
      <c r="C854" s="1" t="s">
        <v>2</v>
      </c>
      <c r="E854" t="str">
        <f t="shared" si="52"/>
        <v>Oregon</v>
      </c>
      <c r="F854">
        <v>1</v>
      </c>
      <c r="G854" t="str">
        <f t="shared" si="55"/>
        <v/>
      </c>
      <c r="H854" t="str">
        <f t="shared" si="53"/>
        <v>Statewide</v>
      </c>
      <c r="J854" t="str">
        <f t="shared" si="54"/>
        <v>Oregon Militia Alliance*</v>
      </c>
    </row>
    <row r="855" spans="1:10" x14ac:dyDescent="0.25">
      <c r="A855" t="s">
        <v>651</v>
      </c>
      <c r="B855" t="s">
        <v>462</v>
      </c>
      <c r="C855" s="4" t="s">
        <v>462</v>
      </c>
      <c r="E855" t="str">
        <f t="shared" si="52"/>
        <v>Oregon</v>
      </c>
      <c r="F855">
        <v>0</v>
      </c>
      <c r="G855" t="str">
        <f t="shared" si="55"/>
        <v/>
      </c>
      <c r="H855" t="str">
        <f t="shared" si="53"/>
        <v>Pacific Patriots Network*</v>
      </c>
      <c r="I855" t="s">
        <v>462</v>
      </c>
      <c r="J855" t="str">
        <f t="shared" si="54"/>
        <v>Pacific Patriots Network*</v>
      </c>
    </row>
    <row r="856" spans="1:10" x14ac:dyDescent="0.25">
      <c r="A856" t="s">
        <v>651</v>
      </c>
      <c r="B856" t="s">
        <v>462</v>
      </c>
      <c r="C856" s="1" t="s">
        <v>442</v>
      </c>
      <c r="E856" t="str">
        <f t="shared" si="52"/>
        <v>Oregon</v>
      </c>
      <c r="F856">
        <v>1</v>
      </c>
      <c r="G856" t="str">
        <f t="shared" si="55"/>
        <v/>
      </c>
      <c r="H856" t="str">
        <f t="shared" si="53"/>
        <v>Grants Pass</v>
      </c>
      <c r="J856" t="str">
        <f t="shared" si="54"/>
        <v>Pacific Patriots Network*</v>
      </c>
    </row>
    <row r="857" spans="1:10" x14ac:dyDescent="0.25">
      <c r="A857" t="s">
        <v>651</v>
      </c>
      <c r="B857" t="s">
        <v>463</v>
      </c>
      <c r="C857" s="4" t="s">
        <v>463</v>
      </c>
      <c r="E857" t="str">
        <f t="shared" si="52"/>
        <v>Oregon</v>
      </c>
      <c r="F857">
        <v>0</v>
      </c>
      <c r="G857" t="str">
        <f t="shared" si="55"/>
        <v/>
      </c>
      <c r="H857" t="str">
        <f t="shared" si="53"/>
        <v>Southern Oregon Constitutional Guard</v>
      </c>
      <c r="I857" t="s">
        <v>463</v>
      </c>
      <c r="J857" t="str">
        <f t="shared" si="54"/>
        <v>Southern Oregon Constitutional Guard</v>
      </c>
    </row>
    <row r="858" spans="1:10" x14ac:dyDescent="0.25">
      <c r="A858" t="s">
        <v>651</v>
      </c>
      <c r="B858" t="s">
        <v>463</v>
      </c>
      <c r="C858" s="1" t="s">
        <v>153</v>
      </c>
      <c r="E858" t="str">
        <f t="shared" si="52"/>
        <v>Oregon</v>
      </c>
      <c r="F858">
        <v>1</v>
      </c>
      <c r="G858" t="str">
        <f t="shared" si="55"/>
        <v/>
      </c>
      <c r="H858" t="str">
        <f t="shared" si="53"/>
        <v>Southern</v>
      </c>
      <c r="J858" t="str">
        <f t="shared" si="54"/>
        <v>Southern Oregon Constitutional Guard</v>
      </c>
    </row>
    <row r="859" spans="1:10" x14ac:dyDescent="0.25">
      <c r="A859" t="s">
        <v>651</v>
      </c>
      <c r="B859" t="s">
        <v>672</v>
      </c>
      <c r="C859" s="4" t="s">
        <v>672</v>
      </c>
      <c r="E859" t="str">
        <f t="shared" si="52"/>
        <v>Oregon</v>
      </c>
      <c r="F859">
        <v>0</v>
      </c>
      <c r="G859" t="str">
        <f t="shared" si="55"/>
        <v/>
      </c>
      <c r="H859" t="str">
        <f t="shared" si="53"/>
        <v>Three Percenters-III%ers, The</v>
      </c>
      <c r="I859" t="s">
        <v>672</v>
      </c>
      <c r="J859" t="str">
        <f t="shared" si="54"/>
        <v>Three Percenters-III%ers, The</v>
      </c>
    </row>
    <row r="860" spans="1:10" x14ac:dyDescent="0.25">
      <c r="A860" t="s">
        <v>651</v>
      </c>
      <c r="B860" t="s">
        <v>672</v>
      </c>
      <c r="C860" s="1" t="s">
        <v>464</v>
      </c>
      <c r="E860" t="str">
        <f t="shared" si="52"/>
        <v>Oregon</v>
      </c>
      <c r="F860">
        <v>1</v>
      </c>
      <c r="G860" t="str">
        <f t="shared" si="55"/>
        <v/>
      </c>
      <c r="H860" t="str">
        <f t="shared" si="53"/>
        <v>Crook County</v>
      </c>
      <c r="J860" t="str">
        <f t="shared" si="54"/>
        <v>Three Percenters-III%ers, The</v>
      </c>
    </row>
    <row r="861" spans="1:10" x14ac:dyDescent="0.25">
      <c r="A861" t="s">
        <v>651</v>
      </c>
      <c r="B861" t="s">
        <v>465</v>
      </c>
      <c r="C861" s="4" t="s">
        <v>465</v>
      </c>
      <c r="E861" t="str">
        <f t="shared" si="52"/>
        <v>Oregon</v>
      </c>
      <c r="F861">
        <v>0</v>
      </c>
      <c r="G861" t="str">
        <f t="shared" si="55"/>
        <v/>
      </c>
      <c r="H861" t="str">
        <f t="shared" si="53"/>
        <v>Voice of Freedom, The</v>
      </c>
      <c r="I861" t="s">
        <v>465</v>
      </c>
      <c r="J861" t="str">
        <f t="shared" si="54"/>
        <v>Voice of Freedom, The</v>
      </c>
    </row>
    <row r="862" spans="1:10" x14ac:dyDescent="0.25">
      <c r="A862" t="s">
        <v>651</v>
      </c>
      <c r="B862" t="s">
        <v>465</v>
      </c>
      <c r="C862" s="1" t="s">
        <v>466</v>
      </c>
      <c r="E862" t="str">
        <f t="shared" si="52"/>
        <v>Oregon</v>
      </c>
      <c r="F862">
        <v>1</v>
      </c>
      <c r="G862" t="str">
        <f t="shared" si="55"/>
        <v/>
      </c>
      <c r="H862" t="str">
        <f t="shared" si="53"/>
        <v>Klamath Falls</v>
      </c>
      <c r="J862" t="str">
        <f t="shared" si="54"/>
        <v>Voice of Freedom, The</v>
      </c>
    </row>
    <row r="863" spans="1:10" x14ac:dyDescent="0.25">
      <c r="A863" t="s">
        <v>651</v>
      </c>
      <c r="B863" t="s">
        <v>708</v>
      </c>
      <c r="C863" s="4" t="s">
        <v>708</v>
      </c>
      <c r="E863" t="str">
        <f t="shared" si="52"/>
        <v>Oregon</v>
      </c>
      <c r="F863">
        <v>0</v>
      </c>
      <c r="G863" t="str">
        <f t="shared" si="55"/>
        <v/>
      </c>
      <c r="H863" t="str">
        <f t="shared" si="53"/>
        <v>West Valley Constitutional Guard*</v>
      </c>
      <c r="I863" t="s">
        <v>708</v>
      </c>
      <c r="J863" t="str">
        <f t="shared" si="54"/>
        <v>West Valley Constitutional Guard*</v>
      </c>
    </row>
    <row r="864" spans="1:10" x14ac:dyDescent="0.25">
      <c r="A864" t="s">
        <v>651</v>
      </c>
      <c r="B864" t="s">
        <v>708</v>
      </c>
      <c r="C864" s="1" t="s">
        <v>467</v>
      </c>
      <c r="E864" t="str">
        <f t="shared" si="52"/>
        <v>Oregon</v>
      </c>
      <c r="F864">
        <v>1</v>
      </c>
      <c r="G864" t="str">
        <f t="shared" si="55"/>
        <v/>
      </c>
      <c r="H864" t="str">
        <f t="shared" si="53"/>
        <v>Yamhill County</v>
      </c>
      <c r="J864" t="str">
        <f t="shared" si="54"/>
        <v>West Valley Constitutional Guard*</v>
      </c>
    </row>
    <row r="865" spans="1:10" ht="23.25" x14ac:dyDescent="0.35">
      <c r="A865" t="s">
        <v>652</v>
      </c>
      <c r="B865" t="s">
        <v>468</v>
      </c>
      <c r="C865" s="2" t="s">
        <v>468</v>
      </c>
      <c r="D865" t="s">
        <v>652</v>
      </c>
      <c r="E865" t="str">
        <f t="shared" si="52"/>
        <v>Pennsylvania</v>
      </c>
      <c r="F865" t="s">
        <v>664</v>
      </c>
      <c r="G865" t="str">
        <f t="shared" si="55"/>
        <v/>
      </c>
      <c r="H865" t="str">
        <f t="shared" si="53"/>
        <v>PENNSYLVANIA (16)</v>
      </c>
      <c r="I865" t="s">
        <v>468</v>
      </c>
      <c r="J865" t="str">
        <f t="shared" si="54"/>
        <v>PENNSYLVANIA (16)</v>
      </c>
    </row>
    <row r="866" spans="1:10" x14ac:dyDescent="0.25">
      <c r="A866" t="s">
        <v>652</v>
      </c>
      <c r="B866" t="s">
        <v>3</v>
      </c>
      <c r="C866" s="4" t="s">
        <v>3</v>
      </c>
      <c r="E866" t="str">
        <f t="shared" si="52"/>
        <v>Pennsylvania</v>
      </c>
      <c r="F866">
        <v>0</v>
      </c>
      <c r="G866" t="str">
        <f t="shared" si="55"/>
        <v/>
      </c>
      <c r="H866" t="str">
        <f t="shared" si="53"/>
        <v>III% United Patriots*</v>
      </c>
      <c r="I866" t="s">
        <v>3</v>
      </c>
      <c r="J866" t="str">
        <f t="shared" si="54"/>
        <v>III% United Patriots*</v>
      </c>
    </row>
    <row r="867" spans="1:10" x14ac:dyDescent="0.25">
      <c r="A867" t="s">
        <v>652</v>
      </c>
      <c r="B867" t="s">
        <v>3</v>
      </c>
      <c r="C867" s="1" t="s">
        <v>2</v>
      </c>
      <c r="E867" t="str">
        <f t="shared" si="52"/>
        <v>Pennsylvania</v>
      </c>
      <c r="F867">
        <v>1</v>
      </c>
      <c r="G867" t="str">
        <f t="shared" si="55"/>
        <v/>
      </c>
      <c r="H867" t="str">
        <f t="shared" si="53"/>
        <v>Statewide</v>
      </c>
      <c r="J867" t="str">
        <f t="shared" si="54"/>
        <v>III% United Patriots*</v>
      </c>
    </row>
    <row r="868" spans="1:10" x14ac:dyDescent="0.25">
      <c r="A868" t="s">
        <v>652</v>
      </c>
      <c r="B868" t="s">
        <v>469</v>
      </c>
      <c r="C868" s="4" t="s">
        <v>469</v>
      </c>
      <c r="E868" t="str">
        <f t="shared" si="52"/>
        <v>Pennsylvania</v>
      </c>
      <c r="F868">
        <v>0</v>
      </c>
      <c r="G868" t="str">
        <f t="shared" si="55"/>
        <v/>
      </c>
      <c r="H868" t="str">
        <f t="shared" si="53"/>
        <v>Alt Market</v>
      </c>
      <c r="I868" t="s">
        <v>469</v>
      </c>
      <c r="J868" t="str">
        <f t="shared" si="54"/>
        <v>Alt Market</v>
      </c>
    </row>
    <row r="869" spans="1:10" x14ac:dyDescent="0.25">
      <c r="A869" t="s">
        <v>652</v>
      </c>
      <c r="B869" t="s">
        <v>469</v>
      </c>
      <c r="C869" s="1" t="s">
        <v>470</v>
      </c>
      <c r="E869" t="str">
        <f t="shared" si="52"/>
        <v>Pennsylvania</v>
      </c>
      <c r="F869">
        <v>1</v>
      </c>
      <c r="G869" t="str">
        <f t="shared" si="55"/>
        <v/>
      </c>
      <c r="H869" t="str">
        <f t="shared" si="53"/>
        <v>Pittsburgh</v>
      </c>
      <c r="J869" t="str">
        <f t="shared" si="54"/>
        <v>Alt Market</v>
      </c>
    </row>
    <row r="870" spans="1:10" x14ac:dyDescent="0.25">
      <c r="A870" t="s">
        <v>652</v>
      </c>
      <c r="B870" t="s">
        <v>6</v>
      </c>
      <c r="C870" s="4" t="s">
        <v>6</v>
      </c>
      <c r="E870" t="str">
        <f t="shared" si="52"/>
        <v>Pennsylvania</v>
      </c>
      <c r="F870">
        <v>0</v>
      </c>
      <c r="G870" t="str">
        <f t="shared" si="55"/>
        <v/>
      </c>
      <c r="H870" t="str">
        <f t="shared" si="53"/>
        <v>American Patriots III%</v>
      </c>
      <c r="I870" t="s">
        <v>6</v>
      </c>
      <c r="J870" t="str">
        <f t="shared" si="54"/>
        <v>American Patriots III%</v>
      </c>
    </row>
    <row r="871" spans="1:10" x14ac:dyDescent="0.25">
      <c r="A871" t="s">
        <v>652</v>
      </c>
      <c r="B871" t="s">
        <v>6</v>
      </c>
      <c r="C871" s="1" t="s">
        <v>2</v>
      </c>
      <c r="E871" t="str">
        <f t="shared" si="52"/>
        <v>Pennsylvania</v>
      </c>
      <c r="F871">
        <v>1</v>
      </c>
      <c r="G871" t="str">
        <f t="shared" si="55"/>
        <v/>
      </c>
      <c r="H871" t="str">
        <f t="shared" si="53"/>
        <v>Statewide</v>
      </c>
      <c r="J871" t="str">
        <f t="shared" si="54"/>
        <v>American Patriots III%</v>
      </c>
    </row>
    <row r="872" spans="1:10" x14ac:dyDescent="0.25">
      <c r="A872" t="s">
        <v>652</v>
      </c>
      <c r="B872" t="s">
        <v>471</v>
      </c>
      <c r="C872" s="4" t="s">
        <v>471</v>
      </c>
      <c r="E872" t="str">
        <f t="shared" si="52"/>
        <v>Pennsylvania</v>
      </c>
      <c r="F872">
        <v>0</v>
      </c>
      <c r="G872" t="str">
        <f t="shared" si="55"/>
        <v/>
      </c>
      <c r="H872" t="str">
        <f t="shared" si="53"/>
        <v>Berks County Patriots</v>
      </c>
      <c r="I872" t="s">
        <v>471</v>
      </c>
      <c r="J872" t="str">
        <f t="shared" si="54"/>
        <v>Berks County Patriots</v>
      </c>
    </row>
    <row r="873" spans="1:10" x14ac:dyDescent="0.25">
      <c r="A873" t="s">
        <v>652</v>
      </c>
      <c r="B873" t="s">
        <v>471</v>
      </c>
      <c r="C873" s="1" t="s">
        <v>472</v>
      </c>
      <c r="E873" t="str">
        <f t="shared" si="52"/>
        <v>Pennsylvania</v>
      </c>
      <c r="F873">
        <v>1</v>
      </c>
      <c r="G873" t="str">
        <f t="shared" si="55"/>
        <v/>
      </c>
      <c r="H873" t="str">
        <f t="shared" si="53"/>
        <v>Blandon</v>
      </c>
      <c r="J873" t="str">
        <f t="shared" si="54"/>
        <v>Berks County Patriots</v>
      </c>
    </row>
    <row r="874" spans="1:10" x14ac:dyDescent="0.25">
      <c r="A874" t="s">
        <v>652</v>
      </c>
      <c r="B874" t="s">
        <v>7</v>
      </c>
      <c r="C874" s="4" t="s">
        <v>7</v>
      </c>
      <c r="E874" t="str">
        <f t="shared" si="52"/>
        <v>Pennsylvania</v>
      </c>
      <c r="F874">
        <v>0</v>
      </c>
      <c r="G874" t="str">
        <f t="shared" si="55"/>
        <v/>
      </c>
      <c r="H874" t="str">
        <f t="shared" si="53"/>
        <v>Constitution Party</v>
      </c>
      <c r="I874" t="s">
        <v>7</v>
      </c>
      <c r="J874" t="str">
        <f t="shared" si="54"/>
        <v>Constitution Party</v>
      </c>
    </row>
    <row r="875" spans="1:10" x14ac:dyDescent="0.25">
      <c r="A875" t="s">
        <v>652</v>
      </c>
      <c r="B875" t="s">
        <v>7</v>
      </c>
      <c r="C875" s="1" t="s">
        <v>473</v>
      </c>
      <c r="E875" t="str">
        <f t="shared" si="52"/>
        <v>Pennsylvania</v>
      </c>
      <c r="F875">
        <v>1</v>
      </c>
      <c r="G875" t="str">
        <f t="shared" si="55"/>
        <v/>
      </c>
      <c r="H875" t="str">
        <f t="shared" si="53"/>
        <v>Lancaster</v>
      </c>
      <c r="J875" t="str">
        <f t="shared" si="54"/>
        <v>Constitution Party</v>
      </c>
    </row>
    <row r="876" spans="1:10" x14ac:dyDescent="0.25">
      <c r="A876" t="s">
        <v>652</v>
      </c>
      <c r="B876" t="s">
        <v>7</v>
      </c>
      <c r="C876" s="1" t="s">
        <v>474</v>
      </c>
      <c r="E876" t="str">
        <f t="shared" si="52"/>
        <v>Pennsylvania</v>
      </c>
      <c r="F876">
        <v>1</v>
      </c>
      <c r="G876" t="str">
        <f t="shared" si="55"/>
        <v/>
      </c>
      <c r="H876" t="str">
        <f t="shared" si="53"/>
        <v>Osceola</v>
      </c>
      <c r="J876" t="str">
        <f t="shared" si="54"/>
        <v>Constitution Party</v>
      </c>
    </row>
    <row r="877" spans="1:10" x14ac:dyDescent="0.25">
      <c r="A877" t="s">
        <v>652</v>
      </c>
      <c r="B877" t="s">
        <v>15</v>
      </c>
      <c r="C877" s="4" t="s">
        <v>15</v>
      </c>
      <c r="E877" t="str">
        <f t="shared" si="52"/>
        <v>Pennsylvania</v>
      </c>
      <c r="F877">
        <v>0</v>
      </c>
      <c r="G877" t="str">
        <f t="shared" si="55"/>
        <v/>
      </c>
      <c r="H877" t="str">
        <f t="shared" si="53"/>
        <v>John Birch Society</v>
      </c>
      <c r="I877" t="s">
        <v>15</v>
      </c>
      <c r="J877" t="str">
        <f t="shared" si="54"/>
        <v>John Birch Society</v>
      </c>
    </row>
    <row r="878" spans="1:10" x14ac:dyDescent="0.25">
      <c r="A878" t="s">
        <v>652</v>
      </c>
      <c r="B878" t="s">
        <v>15</v>
      </c>
      <c r="C878" s="1" t="s">
        <v>475</v>
      </c>
      <c r="E878" t="str">
        <f t="shared" si="52"/>
        <v>Pennsylvania</v>
      </c>
      <c r="F878">
        <v>1</v>
      </c>
      <c r="G878" t="str">
        <f t="shared" si="55"/>
        <v/>
      </c>
      <c r="H878" t="str">
        <f t="shared" si="53"/>
        <v>Harleysville</v>
      </c>
      <c r="J878" t="str">
        <f t="shared" si="54"/>
        <v>John Birch Society</v>
      </c>
    </row>
    <row r="879" spans="1:10" x14ac:dyDescent="0.25">
      <c r="A879" t="s">
        <v>652</v>
      </c>
      <c r="B879" t="s">
        <v>15</v>
      </c>
      <c r="C879" s="1" t="s">
        <v>470</v>
      </c>
      <c r="E879" t="str">
        <f t="shared" si="52"/>
        <v>Pennsylvania</v>
      </c>
      <c r="F879">
        <v>1</v>
      </c>
      <c r="G879" t="str">
        <f t="shared" si="55"/>
        <v/>
      </c>
      <c r="H879" t="str">
        <f t="shared" si="53"/>
        <v>Pittsburgh</v>
      </c>
      <c r="J879" t="str">
        <f t="shared" si="54"/>
        <v>John Birch Society</v>
      </c>
    </row>
    <row r="880" spans="1:10" x14ac:dyDescent="0.25">
      <c r="A880" t="s">
        <v>652</v>
      </c>
      <c r="B880" t="s">
        <v>21</v>
      </c>
      <c r="C880" s="4" t="s">
        <v>21</v>
      </c>
      <c r="E880" t="str">
        <f t="shared" si="52"/>
        <v>Pennsylvania</v>
      </c>
      <c r="F880">
        <v>0</v>
      </c>
      <c r="G880" t="str">
        <f t="shared" si="55"/>
        <v/>
      </c>
      <c r="H880" t="str">
        <f t="shared" si="53"/>
        <v>Oath Keepers</v>
      </c>
      <c r="I880" t="s">
        <v>21</v>
      </c>
      <c r="J880" t="str">
        <f t="shared" si="54"/>
        <v>Oath Keepers</v>
      </c>
    </row>
    <row r="881" spans="1:10" x14ac:dyDescent="0.25">
      <c r="A881" t="s">
        <v>652</v>
      </c>
      <c r="B881" t="s">
        <v>21</v>
      </c>
      <c r="C881" s="1" t="s">
        <v>476</v>
      </c>
      <c r="E881" t="str">
        <f t="shared" si="52"/>
        <v>Pennsylvania</v>
      </c>
      <c r="F881">
        <v>1</v>
      </c>
      <c r="G881" t="str">
        <f t="shared" si="55"/>
        <v/>
      </c>
      <c r="H881" t="str">
        <f t="shared" si="53"/>
        <v>Armstrong</v>
      </c>
      <c r="J881" t="str">
        <f t="shared" si="54"/>
        <v>Oath Keepers</v>
      </c>
    </row>
    <row r="882" spans="1:10" x14ac:dyDescent="0.25">
      <c r="A882" t="s">
        <v>652</v>
      </c>
      <c r="B882" t="s">
        <v>21</v>
      </c>
      <c r="C882" s="1" t="s">
        <v>477</v>
      </c>
      <c r="E882" t="str">
        <f t="shared" si="52"/>
        <v>Pennsylvania</v>
      </c>
      <c r="F882">
        <v>1</v>
      </c>
      <c r="G882" t="str">
        <f t="shared" si="55"/>
        <v/>
      </c>
      <c r="H882" t="str">
        <f t="shared" si="53"/>
        <v>Berks County</v>
      </c>
      <c r="J882" t="str">
        <f t="shared" si="54"/>
        <v>Oath Keepers</v>
      </c>
    </row>
    <row r="883" spans="1:10" x14ac:dyDescent="0.25">
      <c r="A883" t="s">
        <v>652</v>
      </c>
      <c r="B883" t="s">
        <v>21</v>
      </c>
      <c r="C883" s="1" t="s">
        <v>2</v>
      </c>
      <c r="E883" t="str">
        <f t="shared" si="52"/>
        <v>Pennsylvania</v>
      </c>
      <c r="F883">
        <v>1</v>
      </c>
      <c r="G883" t="str">
        <f t="shared" si="55"/>
        <v/>
      </c>
      <c r="H883" t="str">
        <f t="shared" si="53"/>
        <v>Statewide</v>
      </c>
      <c r="J883" t="str">
        <f t="shared" si="54"/>
        <v>Oath Keepers</v>
      </c>
    </row>
    <row r="884" spans="1:10" x14ac:dyDescent="0.25">
      <c r="A884" t="s">
        <v>652</v>
      </c>
      <c r="B884" t="s">
        <v>478</v>
      </c>
      <c r="C884" s="4" t="s">
        <v>478</v>
      </c>
      <c r="E884" t="str">
        <f t="shared" si="52"/>
        <v>Pennsylvania</v>
      </c>
      <c r="F884">
        <v>0</v>
      </c>
      <c r="G884" t="str">
        <f t="shared" si="55"/>
        <v/>
      </c>
      <c r="H884" t="str">
        <f t="shared" si="53"/>
        <v>Pennsylvania American Patriot Radio</v>
      </c>
      <c r="I884" t="s">
        <v>478</v>
      </c>
      <c r="J884" t="str">
        <f t="shared" si="54"/>
        <v>Pennsylvania American Patriot Radio</v>
      </c>
    </row>
    <row r="885" spans="1:10" x14ac:dyDescent="0.25">
      <c r="A885" t="s">
        <v>652</v>
      </c>
      <c r="B885" t="s">
        <v>478</v>
      </c>
      <c r="C885" s="1" t="s">
        <v>479</v>
      </c>
      <c r="E885" t="str">
        <f t="shared" si="52"/>
        <v>Pennsylvania</v>
      </c>
      <c r="F885">
        <v>1</v>
      </c>
      <c r="G885" t="str">
        <f t="shared" si="55"/>
        <v/>
      </c>
      <c r="H885" t="str">
        <f t="shared" si="53"/>
        <v>Crawford County</v>
      </c>
      <c r="J885" t="str">
        <f t="shared" si="54"/>
        <v>Pennsylvania American Patriot Radio</v>
      </c>
    </row>
    <row r="886" spans="1:10" x14ac:dyDescent="0.25">
      <c r="A886" t="s">
        <v>652</v>
      </c>
      <c r="B886" t="s">
        <v>709</v>
      </c>
      <c r="C886" s="4" t="s">
        <v>709</v>
      </c>
      <c r="E886" t="str">
        <f t="shared" si="52"/>
        <v>Pennsylvania</v>
      </c>
      <c r="F886">
        <v>0</v>
      </c>
      <c r="G886" t="str">
        <f t="shared" si="55"/>
        <v/>
      </c>
      <c r="H886" t="str">
        <f t="shared" si="53"/>
        <v>Pennsylvania Light Foot Militia*</v>
      </c>
      <c r="I886" t="s">
        <v>709</v>
      </c>
      <c r="J886" t="str">
        <f t="shared" si="54"/>
        <v>Pennsylvania Light Foot Militia*</v>
      </c>
    </row>
    <row r="887" spans="1:10" x14ac:dyDescent="0.25">
      <c r="A887" t="s">
        <v>652</v>
      </c>
      <c r="B887" t="s">
        <v>709</v>
      </c>
      <c r="C887" s="1" t="s">
        <v>480</v>
      </c>
      <c r="E887" t="str">
        <f t="shared" si="52"/>
        <v>Pennsylvania</v>
      </c>
      <c r="F887">
        <v>1</v>
      </c>
      <c r="G887" t="str">
        <f t="shared" si="55"/>
        <v/>
      </c>
      <c r="H887" t="str">
        <f t="shared" si="53"/>
        <v>Westmoreland County</v>
      </c>
      <c r="J887" t="str">
        <f t="shared" si="54"/>
        <v>Pennsylvania Light Foot Militia*</v>
      </c>
    </row>
    <row r="888" spans="1:10" x14ac:dyDescent="0.25">
      <c r="A888" t="s">
        <v>652</v>
      </c>
      <c r="B888" t="s">
        <v>672</v>
      </c>
      <c r="C888" s="4" t="s">
        <v>672</v>
      </c>
      <c r="E888" t="str">
        <f t="shared" si="52"/>
        <v>Pennsylvania</v>
      </c>
      <c r="F888">
        <v>0</v>
      </c>
      <c r="G888" t="str">
        <f t="shared" si="55"/>
        <v/>
      </c>
      <c r="H888" t="str">
        <f t="shared" si="53"/>
        <v>Three Percenters-III%ers, The</v>
      </c>
      <c r="I888" t="s">
        <v>672</v>
      </c>
      <c r="J888" t="str">
        <f t="shared" si="54"/>
        <v>Three Percenters-III%ers, The</v>
      </c>
    </row>
    <row r="889" spans="1:10" x14ac:dyDescent="0.25">
      <c r="A889" t="s">
        <v>652</v>
      </c>
      <c r="B889" t="s">
        <v>672</v>
      </c>
      <c r="C889" s="1" t="s">
        <v>481</v>
      </c>
      <c r="E889" t="str">
        <f t="shared" si="52"/>
        <v>Pennsylvania</v>
      </c>
      <c r="F889">
        <v>1</v>
      </c>
      <c r="G889" t="str">
        <f t="shared" si="55"/>
        <v/>
      </c>
      <c r="H889" t="str">
        <f t="shared" si="53"/>
        <v>Northumberland County</v>
      </c>
      <c r="J889" t="str">
        <f t="shared" si="54"/>
        <v>Three Percenters-III%ers, The</v>
      </c>
    </row>
    <row r="890" spans="1:10" x14ac:dyDescent="0.25">
      <c r="A890" t="s">
        <v>652</v>
      </c>
      <c r="B890" t="s">
        <v>710</v>
      </c>
      <c r="C890" s="4" t="s">
        <v>710</v>
      </c>
      <c r="E890" t="str">
        <f t="shared" si="52"/>
        <v>Pennsylvania</v>
      </c>
      <c r="F890">
        <v>0</v>
      </c>
      <c r="G890" t="str">
        <f t="shared" si="55"/>
        <v/>
      </c>
      <c r="H890" t="str">
        <f t="shared" si="53"/>
        <v>Unsolicited Opinion with Maggie, The</v>
      </c>
      <c r="I890" t="s">
        <v>710</v>
      </c>
      <c r="J890" t="str">
        <f t="shared" si="54"/>
        <v>Unsolicited Opinion with Maggie, The</v>
      </c>
    </row>
    <row r="891" spans="1:10" x14ac:dyDescent="0.25">
      <c r="A891" t="s">
        <v>652</v>
      </c>
      <c r="B891" t="s">
        <v>710</v>
      </c>
      <c r="C891" s="1" t="s">
        <v>482</v>
      </c>
      <c r="E891" t="str">
        <f t="shared" si="52"/>
        <v>Pennsylvania</v>
      </c>
      <c r="F891">
        <v>1</v>
      </c>
      <c r="G891" t="str">
        <f t="shared" si="55"/>
        <v/>
      </c>
      <c r="H891" t="str">
        <f t="shared" si="53"/>
        <v>Norristown</v>
      </c>
      <c r="J891" t="str">
        <f t="shared" si="54"/>
        <v>Unsolicited Opinion with Maggie, The</v>
      </c>
    </row>
    <row r="892" spans="1:10" x14ac:dyDescent="0.25">
      <c r="A892" t="s">
        <v>652</v>
      </c>
      <c r="B892" t="s">
        <v>483</v>
      </c>
      <c r="C892" s="4" t="s">
        <v>483</v>
      </c>
      <c r="E892" t="str">
        <f t="shared" si="52"/>
        <v>Pennsylvania</v>
      </c>
      <c r="F892">
        <v>0</v>
      </c>
      <c r="G892" t="str">
        <f t="shared" si="55"/>
        <v/>
      </c>
      <c r="H892" t="str">
        <f t="shared" si="53"/>
        <v>Western PA Liberty Forum</v>
      </c>
      <c r="I892" t="s">
        <v>483</v>
      </c>
      <c r="J892" t="str">
        <f t="shared" si="54"/>
        <v>Western PA Liberty Forum</v>
      </c>
    </row>
    <row r="893" spans="1:10" x14ac:dyDescent="0.25">
      <c r="A893" t="s">
        <v>652</v>
      </c>
      <c r="B893" t="s">
        <v>483</v>
      </c>
      <c r="C893" s="1" t="s">
        <v>484</v>
      </c>
      <c r="E893" t="str">
        <f t="shared" si="52"/>
        <v>Pennsylvania</v>
      </c>
      <c r="F893">
        <v>1</v>
      </c>
      <c r="G893" t="str">
        <f t="shared" si="55"/>
        <v/>
      </c>
      <c r="H893" t="str">
        <f t="shared" si="53"/>
        <v>Grove City</v>
      </c>
      <c r="J893" t="str">
        <f t="shared" si="54"/>
        <v>Western PA Liberty Forum</v>
      </c>
    </row>
    <row r="894" spans="1:10" ht="23.25" x14ac:dyDescent="0.35">
      <c r="A894" t="s">
        <v>653</v>
      </c>
      <c r="B894" t="s">
        <v>485</v>
      </c>
      <c r="C894" s="2" t="s">
        <v>485</v>
      </c>
      <c r="D894" t="s">
        <v>653</v>
      </c>
      <c r="E894" t="str">
        <f t="shared" si="52"/>
        <v>Rhode Island</v>
      </c>
      <c r="F894" t="s">
        <v>664</v>
      </c>
      <c r="G894" t="str">
        <f t="shared" si="55"/>
        <v/>
      </c>
      <c r="H894" t="str">
        <f t="shared" si="53"/>
        <v>RHODE ISLAND (5)</v>
      </c>
      <c r="I894" t="s">
        <v>485</v>
      </c>
      <c r="J894" t="str">
        <f t="shared" si="54"/>
        <v>RHODE ISLAND (5)</v>
      </c>
    </row>
    <row r="895" spans="1:10" x14ac:dyDescent="0.25">
      <c r="A895" t="s">
        <v>653</v>
      </c>
      <c r="B895" t="s">
        <v>6</v>
      </c>
      <c r="C895" s="4" t="s">
        <v>6</v>
      </c>
      <c r="E895" t="str">
        <f t="shared" si="52"/>
        <v>Rhode Island</v>
      </c>
      <c r="F895">
        <v>0</v>
      </c>
      <c r="G895" t="str">
        <f t="shared" si="55"/>
        <v/>
      </c>
      <c r="H895" t="str">
        <f t="shared" si="53"/>
        <v>American Patriots III%</v>
      </c>
      <c r="I895" t="s">
        <v>6</v>
      </c>
      <c r="J895" t="str">
        <f t="shared" si="54"/>
        <v>American Patriots III%</v>
      </c>
    </row>
    <row r="896" spans="1:10" x14ac:dyDescent="0.25">
      <c r="A896" t="s">
        <v>653</v>
      </c>
      <c r="B896" t="s">
        <v>6</v>
      </c>
      <c r="C896" s="1" t="s">
        <v>2</v>
      </c>
      <c r="E896" t="str">
        <f t="shared" si="52"/>
        <v>Rhode Island</v>
      </c>
      <c r="F896">
        <v>1</v>
      </c>
      <c r="G896" t="str">
        <f t="shared" si="55"/>
        <v/>
      </c>
      <c r="H896" t="str">
        <f t="shared" si="53"/>
        <v>Statewide</v>
      </c>
      <c r="J896" t="str">
        <f t="shared" si="54"/>
        <v>American Patriots III%</v>
      </c>
    </row>
    <row r="897" spans="1:10" x14ac:dyDescent="0.25">
      <c r="A897" t="s">
        <v>653</v>
      </c>
      <c r="B897" t="s">
        <v>21</v>
      </c>
      <c r="C897" s="4" t="s">
        <v>21</v>
      </c>
      <c r="E897" t="str">
        <f t="shared" si="52"/>
        <v>Rhode Island</v>
      </c>
      <c r="F897">
        <v>0</v>
      </c>
      <c r="G897" t="str">
        <f t="shared" si="55"/>
        <v/>
      </c>
      <c r="H897" t="str">
        <f t="shared" si="53"/>
        <v>Oath Keepers</v>
      </c>
      <c r="I897" t="s">
        <v>21</v>
      </c>
      <c r="J897" t="str">
        <f t="shared" si="54"/>
        <v>Oath Keepers</v>
      </c>
    </row>
    <row r="898" spans="1:10" x14ac:dyDescent="0.25">
      <c r="A898" t="s">
        <v>653</v>
      </c>
      <c r="B898" t="s">
        <v>21</v>
      </c>
      <c r="C898" s="1" t="s">
        <v>486</v>
      </c>
      <c r="E898" t="str">
        <f t="shared" ref="E898:E961" si="56">IF(ISBLANK(D898),E897,D898)</f>
        <v>Rhode Island</v>
      </c>
      <c r="F898">
        <v>1</v>
      </c>
      <c r="G898" t="str">
        <f t="shared" si="55"/>
        <v/>
      </c>
      <c r="H898" t="str">
        <f t="shared" ref="H898:H961" si="57">C898</f>
        <v>Northern</v>
      </c>
      <c r="J898" t="str">
        <f t="shared" ref="J898:J961" si="58">IF(ISBLANK(I898),IF(ISBLANK(I897),J897,I897),I898)</f>
        <v>Oath Keepers</v>
      </c>
    </row>
    <row r="899" spans="1:10" x14ac:dyDescent="0.25">
      <c r="A899" t="s">
        <v>653</v>
      </c>
      <c r="B899" t="s">
        <v>487</v>
      </c>
      <c r="C899" s="4" t="s">
        <v>487</v>
      </c>
      <c r="E899" t="str">
        <f t="shared" si="56"/>
        <v>Rhode Island</v>
      </c>
      <c r="F899">
        <v>0</v>
      </c>
      <c r="G899" t="str">
        <f t="shared" ref="G899:G962" si="59">IF(AND(F899=0,F898=0),"HELP!","")</f>
        <v/>
      </c>
      <c r="H899" t="str">
        <f t="shared" si="57"/>
        <v>Rhode Island Citizen Militia*</v>
      </c>
      <c r="I899" t="s">
        <v>487</v>
      </c>
      <c r="J899" t="str">
        <f t="shared" si="58"/>
        <v>Rhode Island Citizen Militia*</v>
      </c>
    </row>
    <row r="900" spans="1:10" x14ac:dyDescent="0.25">
      <c r="A900" t="s">
        <v>653</v>
      </c>
      <c r="B900" t="s">
        <v>487</v>
      </c>
      <c r="C900" s="1" t="s">
        <v>2</v>
      </c>
      <c r="E900" t="str">
        <f t="shared" si="56"/>
        <v>Rhode Island</v>
      </c>
      <c r="F900">
        <v>1</v>
      </c>
      <c r="G900" t="str">
        <f t="shared" si="59"/>
        <v/>
      </c>
      <c r="H900" t="str">
        <f t="shared" si="57"/>
        <v>Statewide</v>
      </c>
      <c r="J900" t="str">
        <f t="shared" si="58"/>
        <v>Rhode Island Citizen Militia*</v>
      </c>
    </row>
    <row r="901" spans="1:10" x14ac:dyDescent="0.25">
      <c r="A901" t="s">
        <v>653</v>
      </c>
      <c r="B901" t="s">
        <v>672</v>
      </c>
      <c r="C901" s="4" t="s">
        <v>672</v>
      </c>
      <c r="E901" t="str">
        <f t="shared" si="56"/>
        <v>Rhode Island</v>
      </c>
      <c r="F901">
        <v>0</v>
      </c>
      <c r="G901" t="str">
        <f t="shared" si="59"/>
        <v/>
      </c>
      <c r="H901" t="str">
        <f t="shared" si="57"/>
        <v>Three Percenters-III%ers, The</v>
      </c>
      <c r="I901" t="s">
        <v>672</v>
      </c>
      <c r="J901" t="str">
        <f t="shared" si="58"/>
        <v>Three Percenters-III%ers, The</v>
      </c>
    </row>
    <row r="902" spans="1:10" x14ac:dyDescent="0.25">
      <c r="A902" t="s">
        <v>653</v>
      </c>
      <c r="B902" t="s">
        <v>672</v>
      </c>
      <c r="C902" s="1" t="s">
        <v>2</v>
      </c>
      <c r="E902" t="str">
        <f t="shared" si="56"/>
        <v>Rhode Island</v>
      </c>
      <c r="F902">
        <v>1</v>
      </c>
      <c r="G902" t="str">
        <f t="shared" si="59"/>
        <v/>
      </c>
      <c r="H902" t="str">
        <f t="shared" si="57"/>
        <v>Statewide</v>
      </c>
      <c r="J902" t="str">
        <f t="shared" si="58"/>
        <v>Three Percenters-III%ers, The</v>
      </c>
    </row>
    <row r="903" spans="1:10" x14ac:dyDescent="0.25">
      <c r="A903" t="s">
        <v>653</v>
      </c>
      <c r="B903" t="s">
        <v>111</v>
      </c>
      <c r="C903" s="4" t="s">
        <v>111</v>
      </c>
      <c r="E903" t="str">
        <f t="shared" si="56"/>
        <v>Rhode Island</v>
      </c>
      <c r="F903">
        <v>0</v>
      </c>
      <c r="G903" t="str">
        <f t="shared" si="59"/>
        <v/>
      </c>
      <c r="H903" t="str">
        <f t="shared" si="57"/>
        <v>We Are Change</v>
      </c>
      <c r="I903" t="s">
        <v>111</v>
      </c>
      <c r="J903" t="str">
        <f t="shared" si="58"/>
        <v>We Are Change</v>
      </c>
    </row>
    <row r="904" spans="1:10" x14ac:dyDescent="0.25">
      <c r="A904" t="s">
        <v>653</v>
      </c>
      <c r="B904" t="s">
        <v>111</v>
      </c>
      <c r="C904" s="1" t="s">
        <v>488</v>
      </c>
      <c r="E904" t="str">
        <f t="shared" si="56"/>
        <v>Rhode Island</v>
      </c>
      <c r="F904">
        <v>1</v>
      </c>
      <c r="G904" t="str">
        <f t="shared" si="59"/>
        <v/>
      </c>
      <c r="H904" t="str">
        <f t="shared" si="57"/>
        <v>Providence</v>
      </c>
      <c r="J904" t="str">
        <f t="shared" si="58"/>
        <v>We Are Change</v>
      </c>
    </row>
    <row r="905" spans="1:10" ht="23.25" x14ac:dyDescent="0.35">
      <c r="A905" t="s">
        <v>492</v>
      </c>
      <c r="B905" t="s">
        <v>489</v>
      </c>
      <c r="C905" s="2" t="s">
        <v>489</v>
      </c>
      <c r="D905" t="s">
        <v>492</v>
      </c>
      <c r="E905" t="str">
        <f t="shared" si="56"/>
        <v>South Carolina</v>
      </c>
      <c r="F905" t="s">
        <v>664</v>
      </c>
      <c r="G905" t="str">
        <f t="shared" si="59"/>
        <v/>
      </c>
      <c r="H905" t="str">
        <f t="shared" si="57"/>
        <v>SOUTH CAROLINA (8)</v>
      </c>
      <c r="I905" t="s">
        <v>489</v>
      </c>
      <c r="J905" t="str">
        <f t="shared" si="58"/>
        <v>SOUTH CAROLINA (8)</v>
      </c>
    </row>
    <row r="906" spans="1:10" x14ac:dyDescent="0.25">
      <c r="A906" t="s">
        <v>492</v>
      </c>
      <c r="B906" t="s">
        <v>1</v>
      </c>
      <c r="C906" s="4" t="s">
        <v>1</v>
      </c>
      <c r="E906" t="str">
        <f t="shared" si="56"/>
        <v>South Carolina</v>
      </c>
      <c r="F906">
        <v>0</v>
      </c>
      <c r="G906" t="str">
        <f t="shared" si="59"/>
        <v/>
      </c>
      <c r="H906" t="str">
        <f t="shared" si="57"/>
        <v>III% Security Force*</v>
      </c>
      <c r="I906" t="s">
        <v>1</v>
      </c>
      <c r="J906" t="str">
        <f t="shared" si="58"/>
        <v>III% Security Force*</v>
      </c>
    </row>
    <row r="907" spans="1:10" x14ac:dyDescent="0.25">
      <c r="A907" t="s">
        <v>492</v>
      </c>
      <c r="B907" t="s">
        <v>1</v>
      </c>
      <c r="C907" s="1" t="s">
        <v>2</v>
      </c>
      <c r="E907" t="str">
        <f t="shared" si="56"/>
        <v>South Carolina</v>
      </c>
      <c r="F907">
        <v>1</v>
      </c>
      <c r="G907" t="str">
        <f t="shared" si="59"/>
        <v/>
      </c>
      <c r="H907" t="str">
        <f t="shared" si="57"/>
        <v>Statewide</v>
      </c>
      <c r="J907" t="str">
        <f t="shared" si="58"/>
        <v>III% Security Force*</v>
      </c>
    </row>
    <row r="908" spans="1:10" x14ac:dyDescent="0.25">
      <c r="A908" t="s">
        <v>492</v>
      </c>
      <c r="B908" t="s">
        <v>3</v>
      </c>
      <c r="C908" s="4" t="s">
        <v>3</v>
      </c>
      <c r="E908" t="str">
        <f t="shared" si="56"/>
        <v>South Carolina</v>
      </c>
      <c r="F908">
        <v>0</v>
      </c>
      <c r="G908" t="str">
        <f t="shared" si="59"/>
        <v/>
      </c>
      <c r="H908" t="str">
        <f t="shared" si="57"/>
        <v>III% United Patriots*</v>
      </c>
      <c r="I908" t="s">
        <v>3</v>
      </c>
      <c r="J908" t="str">
        <f t="shared" si="58"/>
        <v>III% United Patriots*</v>
      </c>
    </row>
    <row r="909" spans="1:10" x14ac:dyDescent="0.25">
      <c r="A909" t="s">
        <v>492</v>
      </c>
      <c r="B909" t="s">
        <v>3</v>
      </c>
      <c r="C909" s="1" t="s">
        <v>2</v>
      </c>
      <c r="E909" t="str">
        <f t="shared" si="56"/>
        <v>South Carolina</v>
      </c>
      <c r="F909">
        <v>1</v>
      </c>
      <c r="G909" t="str">
        <f t="shared" si="59"/>
        <v/>
      </c>
      <c r="H909" t="str">
        <f t="shared" si="57"/>
        <v>Statewide</v>
      </c>
      <c r="J909" t="str">
        <f t="shared" si="58"/>
        <v>III% United Patriots*</v>
      </c>
    </row>
    <row r="910" spans="1:10" x14ac:dyDescent="0.25">
      <c r="A910" t="s">
        <v>492</v>
      </c>
      <c r="B910" t="s">
        <v>6</v>
      </c>
      <c r="C910" s="4" t="s">
        <v>6</v>
      </c>
      <c r="E910" t="str">
        <f t="shared" si="56"/>
        <v>South Carolina</v>
      </c>
      <c r="F910">
        <v>0</v>
      </c>
      <c r="G910" t="str">
        <f t="shared" si="59"/>
        <v/>
      </c>
      <c r="H910" t="str">
        <f t="shared" si="57"/>
        <v>American Patriots III%</v>
      </c>
      <c r="I910" t="s">
        <v>6</v>
      </c>
      <c r="J910" t="str">
        <f t="shared" si="58"/>
        <v>American Patriots III%</v>
      </c>
    </row>
    <row r="911" spans="1:10" x14ac:dyDescent="0.25">
      <c r="A911" t="s">
        <v>492</v>
      </c>
      <c r="B911" t="s">
        <v>6</v>
      </c>
      <c r="C911" s="1" t="s">
        <v>2</v>
      </c>
      <c r="E911" t="str">
        <f t="shared" si="56"/>
        <v>South Carolina</v>
      </c>
      <c r="F911">
        <v>1</v>
      </c>
      <c r="G911" t="str">
        <f t="shared" si="59"/>
        <v/>
      </c>
      <c r="H911" t="str">
        <f t="shared" si="57"/>
        <v>Statewide</v>
      </c>
      <c r="J911" t="str">
        <f t="shared" si="58"/>
        <v>American Patriots III%</v>
      </c>
    </row>
    <row r="912" spans="1:10" x14ac:dyDescent="0.25">
      <c r="A912" t="s">
        <v>492</v>
      </c>
      <c r="B912" t="s">
        <v>712</v>
      </c>
      <c r="C912" s="4" t="s">
        <v>712</v>
      </c>
      <c r="E912" t="str">
        <f t="shared" si="56"/>
        <v>South Carolina</v>
      </c>
      <c r="F912">
        <v>0</v>
      </c>
      <c r="G912" t="str">
        <f t="shared" si="59"/>
        <v/>
      </c>
      <c r="H912" t="str">
        <f t="shared" si="57"/>
        <v>Constitution Party of South Carolina</v>
      </c>
      <c r="I912" t="s">
        <v>712</v>
      </c>
      <c r="J912" t="str">
        <f t="shared" si="58"/>
        <v>Constitution Party of South Carolina</v>
      </c>
    </row>
    <row r="913" spans="1:10" x14ac:dyDescent="0.25">
      <c r="A913" t="s">
        <v>492</v>
      </c>
      <c r="B913" t="s">
        <v>712</v>
      </c>
      <c r="C913" s="1" t="s">
        <v>490</v>
      </c>
      <c r="E913" t="str">
        <f t="shared" si="56"/>
        <v>South Carolina</v>
      </c>
      <c r="F913">
        <v>1</v>
      </c>
      <c r="G913" t="str">
        <f t="shared" si="59"/>
        <v/>
      </c>
      <c r="H913" t="str">
        <f t="shared" si="57"/>
        <v>Taylors</v>
      </c>
      <c r="J913" t="str">
        <f t="shared" si="58"/>
        <v>Constitution Party of South Carolina</v>
      </c>
    </row>
    <row r="914" spans="1:10" x14ac:dyDescent="0.25">
      <c r="A914" t="s">
        <v>492</v>
      </c>
      <c r="B914" t="s">
        <v>15</v>
      </c>
      <c r="C914" s="4" t="s">
        <v>15</v>
      </c>
      <c r="E914" t="str">
        <f t="shared" si="56"/>
        <v>South Carolina</v>
      </c>
      <c r="F914">
        <v>0</v>
      </c>
      <c r="G914" t="str">
        <f t="shared" si="59"/>
        <v/>
      </c>
      <c r="H914" t="str">
        <f t="shared" si="57"/>
        <v>John Birch Society</v>
      </c>
      <c r="I914" t="s">
        <v>15</v>
      </c>
      <c r="J914" t="str">
        <f t="shared" si="58"/>
        <v>John Birch Society</v>
      </c>
    </row>
    <row r="915" spans="1:10" x14ac:dyDescent="0.25">
      <c r="A915" t="s">
        <v>492</v>
      </c>
      <c r="B915" t="s">
        <v>15</v>
      </c>
      <c r="C915" s="1" t="s">
        <v>2</v>
      </c>
      <c r="E915" t="str">
        <f t="shared" si="56"/>
        <v>South Carolina</v>
      </c>
      <c r="F915">
        <v>1</v>
      </c>
      <c r="G915" t="str">
        <f t="shared" si="59"/>
        <v/>
      </c>
      <c r="H915" t="str">
        <f t="shared" si="57"/>
        <v>Statewide</v>
      </c>
      <c r="J915" t="str">
        <f t="shared" si="58"/>
        <v>John Birch Society</v>
      </c>
    </row>
    <row r="916" spans="1:10" x14ac:dyDescent="0.25">
      <c r="A916" t="s">
        <v>492</v>
      </c>
      <c r="B916" t="s">
        <v>21</v>
      </c>
      <c r="C916" s="4" t="s">
        <v>21</v>
      </c>
      <c r="E916" t="str">
        <f t="shared" si="56"/>
        <v>South Carolina</v>
      </c>
      <c r="F916">
        <v>0</v>
      </c>
      <c r="G916" t="str">
        <f t="shared" si="59"/>
        <v/>
      </c>
      <c r="H916" t="str">
        <f t="shared" si="57"/>
        <v>Oath Keepers</v>
      </c>
      <c r="I916" t="s">
        <v>21</v>
      </c>
      <c r="J916" t="str">
        <f t="shared" si="58"/>
        <v>Oath Keepers</v>
      </c>
    </row>
    <row r="917" spans="1:10" x14ac:dyDescent="0.25">
      <c r="A917" t="s">
        <v>492</v>
      </c>
      <c r="B917" t="s">
        <v>21</v>
      </c>
      <c r="C917" s="1" t="s">
        <v>491</v>
      </c>
      <c r="E917" t="str">
        <f t="shared" si="56"/>
        <v>South Carolina</v>
      </c>
      <c r="F917">
        <v>1</v>
      </c>
      <c r="G917" t="str">
        <f t="shared" si="59"/>
        <v/>
      </c>
      <c r="H917" t="str">
        <f t="shared" si="57"/>
        <v>Charleston</v>
      </c>
      <c r="J917" t="str">
        <f t="shared" si="58"/>
        <v>Oath Keepers</v>
      </c>
    </row>
    <row r="918" spans="1:10" x14ac:dyDescent="0.25">
      <c r="A918" t="s">
        <v>492</v>
      </c>
      <c r="B918" t="s">
        <v>711</v>
      </c>
      <c r="C918" s="4" t="s">
        <v>711</v>
      </c>
      <c r="E918" t="str">
        <f t="shared" si="56"/>
        <v>South Carolina</v>
      </c>
      <c r="F918">
        <v>0</v>
      </c>
      <c r="G918" t="str">
        <f t="shared" si="59"/>
        <v/>
      </c>
      <c r="H918" t="str">
        <f t="shared" si="57"/>
        <v>South Carolina Light Foot Militia*</v>
      </c>
      <c r="I918" t="s">
        <v>711</v>
      </c>
      <c r="J918" t="str">
        <f t="shared" si="58"/>
        <v>South Carolina Light Foot Militia*</v>
      </c>
    </row>
    <row r="919" spans="1:10" x14ac:dyDescent="0.25">
      <c r="A919" t="s">
        <v>492</v>
      </c>
      <c r="B919" t="s">
        <v>711</v>
      </c>
      <c r="C919" s="1" t="s">
        <v>493</v>
      </c>
      <c r="E919" t="str">
        <f t="shared" si="56"/>
        <v>South Carolina</v>
      </c>
      <c r="F919">
        <v>1</v>
      </c>
      <c r="G919" t="str">
        <f t="shared" si="59"/>
        <v/>
      </c>
      <c r="H919" t="str">
        <f t="shared" si="57"/>
        <v>Horry County</v>
      </c>
      <c r="J919" t="str">
        <f t="shared" si="58"/>
        <v>South Carolina Light Foot Militia*</v>
      </c>
    </row>
    <row r="920" spans="1:10" x14ac:dyDescent="0.25">
      <c r="A920" t="s">
        <v>492</v>
      </c>
      <c r="B920" t="s">
        <v>672</v>
      </c>
      <c r="C920" s="4" t="s">
        <v>672</v>
      </c>
      <c r="E920" t="str">
        <f t="shared" si="56"/>
        <v>South Carolina</v>
      </c>
      <c r="F920">
        <v>0</v>
      </c>
      <c r="G920" t="str">
        <f t="shared" si="59"/>
        <v/>
      </c>
      <c r="H920" t="str">
        <f t="shared" si="57"/>
        <v>Three Percenters-III%ers, The</v>
      </c>
      <c r="I920" t="s">
        <v>672</v>
      </c>
      <c r="J920" t="str">
        <f t="shared" si="58"/>
        <v>Three Percenters-III%ers, The</v>
      </c>
    </row>
    <row r="921" spans="1:10" x14ac:dyDescent="0.25">
      <c r="A921" t="s">
        <v>492</v>
      </c>
      <c r="B921" t="s">
        <v>672</v>
      </c>
      <c r="C921" s="1" t="s">
        <v>494</v>
      </c>
      <c r="E921" t="str">
        <f t="shared" si="56"/>
        <v>South Carolina</v>
      </c>
      <c r="F921">
        <v>1</v>
      </c>
      <c r="G921" t="str">
        <f t="shared" si="59"/>
        <v/>
      </c>
      <c r="H921" t="str">
        <f t="shared" si="57"/>
        <v>Sumter County</v>
      </c>
      <c r="J921" t="str">
        <f t="shared" si="58"/>
        <v>Three Percenters-III%ers, The</v>
      </c>
    </row>
    <row r="922" spans="1:10" ht="23.25" x14ac:dyDescent="0.35">
      <c r="A922" t="s">
        <v>654</v>
      </c>
      <c r="B922" t="s">
        <v>495</v>
      </c>
      <c r="C922" s="2" t="s">
        <v>495</v>
      </c>
      <c r="D922" t="s">
        <v>654</v>
      </c>
      <c r="E922" t="str">
        <f t="shared" si="56"/>
        <v>South Dakota</v>
      </c>
      <c r="F922" t="s">
        <v>664</v>
      </c>
      <c r="G922" t="str">
        <f t="shared" si="59"/>
        <v/>
      </c>
      <c r="H922" t="str">
        <f t="shared" si="57"/>
        <v>SOUTH DAKOTA (4)</v>
      </c>
      <c r="I922" t="s">
        <v>495</v>
      </c>
      <c r="J922" t="str">
        <f t="shared" si="58"/>
        <v>SOUTH DAKOTA (4)</v>
      </c>
    </row>
    <row r="923" spans="1:10" x14ac:dyDescent="0.25">
      <c r="A923" t="s">
        <v>654</v>
      </c>
      <c r="B923" t="s">
        <v>3</v>
      </c>
      <c r="C923" s="4" t="s">
        <v>3</v>
      </c>
      <c r="E923" t="str">
        <f t="shared" si="56"/>
        <v>South Dakota</v>
      </c>
      <c r="F923">
        <v>0</v>
      </c>
      <c r="G923" t="str">
        <f t="shared" si="59"/>
        <v/>
      </c>
      <c r="H923" t="str">
        <f t="shared" si="57"/>
        <v>III% United Patriots*</v>
      </c>
      <c r="I923" t="s">
        <v>3</v>
      </c>
      <c r="J923" t="str">
        <f t="shared" si="58"/>
        <v>III% United Patriots*</v>
      </c>
    </row>
    <row r="924" spans="1:10" x14ac:dyDescent="0.25">
      <c r="A924" t="s">
        <v>654</v>
      </c>
      <c r="B924" t="s">
        <v>3</v>
      </c>
      <c r="C924" s="1" t="s">
        <v>2</v>
      </c>
      <c r="E924" t="str">
        <f t="shared" si="56"/>
        <v>South Dakota</v>
      </c>
      <c r="F924">
        <v>1</v>
      </c>
      <c r="G924" t="str">
        <f t="shared" si="59"/>
        <v/>
      </c>
      <c r="H924" t="str">
        <f t="shared" si="57"/>
        <v>Statewide</v>
      </c>
      <c r="J924" t="str">
        <f t="shared" si="58"/>
        <v>III% United Patriots*</v>
      </c>
    </row>
    <row r="925" spans="1:10" x14ac:dyDescent="0.25">
      <c r="A925" t="s">
        <v>654</v>
      </c>
      <c r="B925" t="s">
        <v>713</v>
      </c>
      <c r="C925" s="4" t="s">
        <v>713</v>
      </c>
      <c r="E925" t="str">
        <f t="shared" si="56"/>
        <v>South Dakota</v>
      </c>
      <c r="F925">
        <v>0</v>
      </c>
      <c r="G925" t="str">
        <f t="shared" si="59"/>
        <v/>
      </c>
      <c r="H925" t="str">
        <f t="shared" si="57"/>
        <v>Constitution Party of South Dakota</v>
      </c>
      <c r="I925" t="s">
        <v>713</v>
      </c>
      <c r="J925" t="str">
        <f t="shared" si="58"/>
        <v>Constitution Party of South Dakota</v>
      </c>
    </row>
    <row r="926" spans="1:10" x14ac:dyDescent="0.25">
      <c r="A926" t="s">
        <v>654</v>
      </c>
      <c r="B926" t="s">
        <v>713</v>
      </c>
      <c r="C926" s="1" t="s">
        <v>496</v>
      </c>
      <c r="E926" t="str">
        <f t="shared" si="56"/>
        <v>South Dakota</v>
      </c>
      <c r="F926">
        <v>1</v>
      </c>
      <c r="G926" t="str">
        <f t="shared" si="59"/>
        <v/>
      </c>
      <c r="H926" t="str">
        <f t="shared" si="57"/>
        <v>Sioux Falls</v>
      </c>
      <c r="J926" t="str">
        <f t="shared" si="58"/>
        <v>Constitution Party of South Dakota</v>
      </c>
    </row>
    <row r="927" spans="1:10" x14ac:dyDescent="0.25">
      <c r="A927" t="s">
        <v>654</v>
      </c>
      <c r="B927" t="s">
        <v>672</v>
      </c>
      <c r="C927" s="4" t="s">
        <v>672</v>
      </c>
      <c r="E927" t="str">
        <f t="shared" si="56"/>
        <v>South Dakota</v>
      </c>
      <c r="F927">
        <v>0</v>
      </c>
      <c r="G927" t="str">
        <f t="shared" si="59"/>
        <v/>
      </c>
      <c r="H927" t="str">
        <f t="shared" si="57"/>
        <v>Three Percenters-III%ers, The</v>
      </c>
      <c r="I927" t="s">
        <v>672</v>
      </c>
      <c r="J927" t="str">
        <f t="shared" si="58"/>
        <v>Three Percenters-III%ers, The</v>
      </c>
    </row>
    <row r="928" spans="1:10" x14ac:dyDescent="0.25">
      <c r="A928" t="s">
        <v>654</v>
      </c>
      <c r="B928" t="s">
        <v>672</v>
      </c>
      <c r="C928" s="1" t="s">
        <v>497</v>
      </c>
      <c r="E928" t="str">
        <f t="shared" si="56"/>
        <v>South Dakota</v>
      </c>
      <c r="F928">
        <v>1</v>
      </c>
      <c r="G928" t="str">
        <f t="shared" si="59"/>
        <v/>
      </c>
      <c r="H928" t="str">
        <f t="shared" si="57"/>
        <v>Stanley County</v>
      </c>
      <c r="J928" t="str">
        <f t="shared" si="58"/>
        <v>Three Percenters-III%ers, The</v>
      </c>
    </row>
    <row r="929" spans="1:10" x14ac:dyDescent="0.25">
      <c r="A929" t="s">
        <v>654</v>
      </c>
      <c r="B929" t="s">
        <v>221</v>
      </c>
      <c r="C929" s="4" t="s">
        <v>221</v>
      </c>
      <c r="E929" t="str">
        <f t="shared" si="56"/>
        <v>South Dakota</v>
      </c>
      <c r="F929">
        <v>0</v>
      </c>
      <c r="G929" t="str">
        <f t="shared" si="59"/>
        <v/>
      </c>
      <c r="H929" t="str">
        <f t="shared" si="57"/>
        <v>Three Percenters Club</v>
      </c>
      <c r="I929" t="s">
        <v>221</v>
      </c>
      <c r="J929" t="str">
        <f t="shared" si="58"/>
        <v>Three Percenters Club</v>
      </c>
    </row>
    <row r="930" spans="1:10" x14ac:dyDescent="0.25">
      <c r="A930" t="s">
        <v>654</v>
      </c>
      <c r="B930" t="s">
        <v>221</v>
      </c>
      <c r="C930" s="1" t="s">
        <v>2</v>
      </c>
      <c r="E930" t="str">
        <f t="shared" si="56"/>
        <v>South Dakota</v>
      </c>
      <c r="F930">
        <v>1</v>
      </c>
      <c r="G930" t="str">
        <f t="shared" si="59"/>
        <v/>
      </c>
      <c r="H930" t="str">
        <f t="shared" si="57"/>
        <v>Statewide</v>
      </c>
      <c r="J930" t="str">
        <f t="shared" si="58"/>
        <v>Three Percenters Club</v>
      </c>
    </row>
    <row r="931" spans="1:10" ht="23.25" x14ac:dyDescent="0.35">
      <c r="A931" t="s">
        <v>655</v>
      </c>
      <c r="B931" t="s">
        <v>498</v>
      </c>
      <c r="C931" s="2" t="s">
        <v>498</v>
      </c>
      <c r="D931" t="s">
        <v>655</v>
      </c>
      <c r="E931" t="str">
        <f t="shared" si="56"/>
        <v>Tennessee</v>
      </c>
      <c r="F931" t="s">
        <v>664</v>
      </c>
      <c r="G931" t="str">
        <f t="shared" si="59"/>
        <v/>
      </c>
      <c r="H931" t="str">
        <f t="shared" si="57"/>
        <v>TENNESSEE (10)</v>
      </c>
      <c r="I931" t="s">
        <v>498</v>
      </c>
      <c r="J931" t="str">
        <f t="shared" si="58"/>
        <v>TENNESSEE (10)</v>
      </c>
    </row>
    <row r="932" spans="1:10" x14ac:dyDescent="0.25">
      <c r="A932" t="s">
        <v>655</v>
      </c>
      <c r="B932" t="s">
        <v>1</v>
      </c>
      <c r="C932" s="4" t="s">
        <v>1</v>
      </c>
      <c r="E932" t="str">
        <f t="shared" si="56"/>
        <v>Tennessee</v>
      </c>
      <c r="F932">
        <v>0</v>
      </c>
      <c r="G932" t="str">
        <f t="shared" si="59"/>
        <v/>
      </c>
      <c r="H932" t="str">
        <f t="shared" si="57"/>
        <v>III% Security Force*</v>
      </c>
      <c r="I932" t="s">
        <v>1</v>
      </c>
      <c r="J932" t="str">
        <f t="shared" si="58"/>
        <v>III% Security Force*</v>
      </c>
    </row>
    <row r="933" spans="1:10" x14ac:dyDescent="0.25">
      <c r="A933" t="s">
        <v>655</v>
      </c>
      <c r="B933" t="s">
        <v>1</v>
      </c>
      <c r="C933" s="1" t="s">
        <v>2</v>
      </c>
      <c r="E933" t="str">
        <f t="shared" si="56"/>
        <v>Tennessee</v>
      </c>
      <c r="F933">
        <v>1</v>
      </c>
      <c r="G933" t="str">
        <f t="shared" si="59"/>
        <v/>
      </c>
      <c r="H933" t="str">
        <f t="shared" si="57"/>
        <v>Statewide</v>
      </c>
      <c r="J933" t="str">
        <f t="shared" si="58"/>
        <v>III% Security Force*</v>
      </c>
    </row>
    <row r="934" spans="1:10" x14ac:dyDescent="0.25">
      <c r="A934" t="s">
        <v>655</v>
      </c>
      <c r="B934" t="s">
        <v>6</v>
      </c>
      <c r="C934" s="4" t="s">
        <v>6</v>
      </c>
      <c r="E934" t="str">
        <f t="shared" si="56"/>
        <v>Tennessee</v>
      </c>
      <c r="F934">
        <v>0</v>
      </c>
      <c r="G934" t="str">
        <f t="shared" si="59"/>
        <v/>
      </c>
      <c r="H934" t="str">
        <f t="shared" si="57"/>
        <v>American Patriots III%</v>
      </c>
      <c r="I934" t="s">
        <v>6</v>
      </c>
      <c r="J934" t="str">
        <f t="shared" si="58"/>
        <v>American Patriots III%</v>
      </c>
    </row>
    <row r="935" spans="1:10" x14ac:dyDescent="0.25">
      <c r="A935" t="s">
        <v>655</v>
      </c>
      <c r="B935" t="s">
        <v>6</v>
      </c>
      <c r="C935" s="1" t="s">
        <v>2</v>
      </c>
      <c r="E935" t="str">
        <f t="shared" si="56"/>
        <v>Tennessee</v>
      </c>
      <c r="F935">
        <v>1</v>
      </c>
      <c r="G935" t="str">
        <f t="shared" si="59"/>
        <v/>
      </c>
      <c r="H935" t="str">
        <f t="shared" si="57"/>
        <v>Statewide</v>
      </c>
      <c r="J935" t="str">
        <f t="shared" si="58"/>
        <v>American Patriots III%</v>
      </c>
    </row>
    <row r="936" spans="1:10" x14ac:dyDescent="0.25">
      <c r="A936" t="s">
        <v>655</v>
      </c>
      <c r="B936" t="s">
        <v>7</v>
      </c>
      <c r="C936" s="4" t="s">
        <v>7</v>
      </c>
      <c r="E936" t="str">
        <f t="shared" si="56"/>
        <v>Tennessee</v>
      </c>
      <c r="F936">
        <v>0</v>
      </c>
      <c r="G936" t="str">
        <f t="shared" si="59"/>
        <v/>
      </c>
      <c r="H936" t="str">
        <f t="shared" si="57"/>
        <v>Constitution Party</v>
      </c>
      <c r="I936" t="s">
        <v>7</v>
      </c>
      <c r="J936" t="str">
        <f t="shared" si="58"/>
        <v>Constitution Party</v>
      </c>
    </row>
    <row r="937" spans="1:10" x14ac:dyDescent="0.25">
      <c r="A937" t="s">
        <v>655</v>
      </c>
      <c r="B937" t="s">
        <v>7</v>
      </c>
      <c r="C937" s="1" t="s">
        <v>499</v>
      </c>
      <c r="E937" t="str">
        <f t="shared" si="56"/>
        <v>Tennessee</v>
      </c>
      <c r="F937">
        <v>1</v>
      </c>
      <c r="G937" t="str">
        <f t="shared" si="59"/>
        <v/>
      </c>
      <c r="H937" t="str">
        <f t="shared" si="57"/>
        <v>Montgomery County</v>
      </c>
      <c r="J937" t="str">
        <f t="shared" si="58"/>
        <v>Constitution Party</v>
      </c>
    </row>
    <row r="938" spans="1:10" x14ac:dyDescent="0.25">
      <c r="A938" t="s">
        <v>655</v>
      </c>
      <c r="B938" t="s">
        <v>10</v>
      </c>
      <c r="C938" s="4" t="s">
        <v>10</v>
      </c>
      <c r="E938" t="str">
        <f t="shared" si="56"/>
        <v>Tennessee</v>
      </c>
      <c r="F938">
        <v>0</v>
      </c>
      <c r="G938" t="str">
        <f t="shared" si="59"/>
        <v/>
      </c>
      <c r="H938" t="str">
        <f t="shared" si="57"/>
        <v>Eagle Forum</v>
      </c>
      <c r="I938" t="s">
        <v>10</v>
      </c>
      <c r="J938" t="str">
        <f t="shared" si="58"/>
        <v>Eagle Forum</v>
      </c>
    </row>
    <row r="939" spans="1:10" x14ac:dyDescent="0.25">
      <c r="A939" t="s">
        <v>655</v>
      </c>
      <c r="B939" t="s">
        <v>10</v>
      </c>
      <c r="C939" s="1" t="s">
        <v>500</v>
      </c>
      <c r="E939" t="str">
        <f t="shared" si="56"/>
        <v>Tennessee</v>
      </c>
      <c r="F939">
        <v>1</v>
      </c>
      <c r="G939" t="str">
        <f t="shared" si="59"/>
        <v/>
      </c>
      <c r="H939" t="str">
        <f t="shared" si="57"/>
        <v>Nashville</v>
      </c>
      <c r="J939" t="str">
        <f t="shared" si="58"/>
        <v>Eagle Forum</v>
      </c>
    </row>
    <row r="940" spans="1:10" x14ac:dyDescent="0.25">
      <c r="A940" t="s">
        <v>655</v>
      </c>
      <c r="B940" t="s">
        <v>714</v>
      </c>
      <c r="C940" s="4" t="s">
        <v>714</v>
      </c>
      <c r="E940" t="str">
        <f t="shared" si="56"/>
        <v>Tennessee</v>
      </c>
      <c r="F940">
        <v>0</v>
      </c>
      <c r="G940" t="str">
        <f t="shared" si="59"/>
        <v/>
      </c>
      <c r="H940" t="str">
        <f t="shared" si="57"/>
        <v>East Tennessee Mountain Militia*</v>
      </c>
      <c r="I940" t="s">
        <v>714</v>
      </c>
      <c r="J940" t="str">
        <f t="shared" si="58"/>
        <v>East Tennessee Mountain Militia*</v>
      </c>
    </row>
    <row r="941" spans="1:10" x14ac:dyDescent="0.25">
      <c r="A941" t="s">
        <v>655</v>
      </c>
      <c r="B941" t="s">
        <v>714</v>
      </c>
      <c r="C941" s="1" t="s">
        <v>501</v>
      </c>
      <c r="E941" t="str">
        <f t="shared" si="56"/>
        <v>Tennessee</v>
      </c>
      <c r="F941">
        <v>1</v>
      </c>
      <c r="G941" t="str">
        <f t="shared" si="59"/>
        <v/>
      </c>
      <c r="H941" t="str">
        <f t="shared" si="57"/>
        <v>Knoxville</v>
      </c>
      <c r="J941" t="str">
        <f t="shared" si="58"/>
        <v>East Tennessee Mountain Militia*</v>
      </c>
    </row>
    <row r="942" spans="1:10" x14ac:dyDescent="0.25">
      <c r="A942" t="s">
        <v>655</v>
      </c>
      <c r="B942" t="s">
        <v>502</v>
      </c>
      <c r="C942" s="4" t="s">
        <v>502</v>
      </c>
      <c r="E942" t="str">
        <f t="shared" si="56"/>
        <v>Tennessee</v>
      </c>
      <c r="F942">
        <v>0</v>
      </c>
      <c r="G942" t="str">
        <f t="shared" si="59"/>
        <v/>
      </c>
      <c r="H942" t="str">
        <f t="shared" si="57"/>
        <v>Lawful Path</v>
      </c>
      <c r="I942" t="s">
        <v>502</v>
      </c>
      <c r="J942" t="str">
        <f t="shared" si="58"/>
        <v>Lawful Path</v>
      </c>
    </row>
    <row r="943" spans="1:10" x14ac:dyDescent="0.25">
      <c r="A943" t="s">
        <v>655</v>
      </c>
      <c r="B943" t="s">
        <v>502</v>
      </c>
      <c r="C943" s="1" t="s">
        <v>503</v>
      </c>
      <c r="E943" t="str">
        <f t="shared" si="56"/>
        <v>Tennessee</v>
      </c>
      <c r="F943">
        <v>1</v>
      </c>
      <c r="G943" t="str">
        <f t="shared" si="59"/>
        <v/>
      </c>
      <c r="H943" t="str">
        <f t="shared" si="57"/>
        <v>Lynnville</v>
      </c>
      <c r="J943" t="str">
        <f t="shared" si="58"/>
        <v>Lawful Path</v>
      </c>
    </row>
    <row r="944" spans="1:10" x14ac:dyDescent="0.25">
      <c r="A944" t="s">
        <v>655</v>
      </c>
      <c r="B944" t="s">
        <v>715</v>
      </c>
      <c r="C944" s="4" t="s">
        <v>715</v>
      </c>
      <c r="E944" t="str">
        <f t="shared" si="56"/>
        <v>Tennessee</v>
      </c>
      <c r="F944">
        <v>0</v>
      </c>
      <c r="G944" t="str">
        <f t="shared" si="59"/>
        <v/>
      </c>
      <c r="H944" t="str">
        <f t="shared" si="57"/>
        <v>National Black Robe Regiment</v>
      </c>
      <c r="I944" t="s">
        <v>715</v>
      </c>
      <c r="J944" t="str">
        <f t="shared" si="58"/>
        <v>National Black Robe Regiment</v>
      </c>
    </row>
    <row r="945" spans="1:10" x14ac:dyDescent="0.25">
      <c r="A945" t="s">
        <v>655</v>
      </c>
      <c r="B945" t="s">
        <v>715</v>
      </c>
      <c r="C945" s="1" t="s">
        <v>222</v>
      </c>
      <c r="E945" t="str">
        <f t="shared" si="56"/>
        <v>Tennessee</v>
      </c>
      <c r="F945">
        <v>1</v>
      </c>
      <c r="G945" t="str">
        <f t="shared" si="59"/>
        <v/>
      </c>
      <c r="H945" t="str">
        <f t="shared" si="57"/>
        <v>Springfield</v>
      </c>
      <c r="J945" t="str">
        <f t="shared" si="58"/>
        <v>National Black Robe Regiment</v>
      </c>
    </row>
    <row r="946" spans="1:10" x14ac:dyDescent="0.25">
      <c r="A946" t="s">
        <v>655</v>
      </c>
      <c r="B946" t="s">
        <v>21</v>
      </c>
      <c r="C946" s="4" t="s">
        <v>21</v>
      </c>
      <c r="E946" t="str">
        <f t="shared" si="56"/>
        <v>Tennessee</v>
      </c>
      <c r="F946">
        <v>0</v>
      </c>
      <c r="G946" t="str">
        <f t="shared" si="59"/>
        <v/>
      </c>
      <c r="H946" t="str">
        <f t="shared" si="57"/>
        <v>Oath Keepers</v>
      </c>
      <c r="I946" t="s">
        <v>21</v>
      </c>
      <c r="J946" t="str">
        <f t="shared" si="58"/>
        <v>Oath Keepers</v>
      </c>
    </row>
    <row r="947" spans="1:10" x14ac:dyDescent="0.25">
      <c r="A947" t="s">
        <v>655</v>
      </c>
      <c r="B947" t="s">
        <v>21</v>
      </c>
      <c r="C947" s="1" t="s">
        <v>501</v>
      </c>
      <c r="E947" t="str">
        <f t="shared" si="56"/>
        <v>Tennessee</v>
      </c>
      <c r="F947">
        <v>1</v>
      </c>
      <c r="G947" t="str">
        <f t="shared" si="59"/>
        <v/>
      </c>
      <c r="H947" t="str">
        <f t="shared" si="57"/>
        <v>Knoxville</v>
      </c>
      <c r="J947" t="str">
        <f t="shared" si="58"/>
        <v>Oath Keepers</v>
      </c>
    </row>
    <row r="948" spans="1:10" x14ac:dyDescent="0.25">
      <c r="A948" t="s">
        <v>655</v>
      </c>
      <c r="B948" t="s">
        <v>504</v>
      </c>
      <c r="C948" s="4" t="s">
        <v>504</v>
      </c>
      <c r="E948" t="str">
        <f t="shared" si="56"/>
        <v>Tennessee</v>
      </c>
      <c r="F948">
        <v>0</v>
      </c>
      <c r="G948" t="str">
        <f t="shared" si="59"/>
        <v/>
      </c>
      <c r="H948" t="str">
        <f t="shared" si="57"/>
        <v>Three Percenters Club*</v>
      </c>
      <c r="I948" t="s">
        <v>504</v>
      </c>
      <c r="J948" t="str">
        <f t="shared" si="58"/>
        <v>Three Percenters Club*</v>
      </c>
    </row>
    <row r="949" spans="1:10" x14ac:dyDescent="0.25">
      <c r="A949" t="s">
        <v>655</v>
      </c>
      <c r="B949" t="s">
        <v>504</v>
      </c>
      <c r="C949" s="1" t="s">
        <v>500</v>
      </c>
      <c r="E949" t="str">
        <f t="shared" si="56"/>
        <v>Tennessee</v>
      </c>
      <c r="F949">
        <v>1</v>
      </c>
      <c r="G949" t="str">
        <f t="shared" si="59"/>
        <v/>
      </c>
      <c r="H949" t="str">
        <f t="shared" si="57"/>
        <v>Nashville</v>
      </c>
      <c r="J949" t="str">
        <f t="shared" si="58"/>
        <v>Three Percenters Club*</v>
      </c>
    </row>
    <row r="950" spans="1:10" x14ac:dyDescent="0.25">
      <c r="A950" t="s">
        <v>655</v>
      </c>
      <c r="B950" t="s">
        <v>672</v>
      </c>
      <c r="C950" s="4" t="s">
        <v>672</v>
      </c>
      <c r="E950" t="str">
        <f t="shared" si="56"/>
        <v>Tennessee</v>
      </c>
      <c r="F950">
        <v>0</v>
      </c>
      <c r="G950" t="str">
        <f t="shared" si="59"/>
        <v/>
      </c>
      <c r="H950" t="str">
        <f t="shared" si="57"/>
        <v>Three Percenters-III%ers, The</v>
      </c>
      <c r="I950" t="s">
        <v>672</v>
      </c>
      <c r="J950" t="str">
        <f t="shared" si="58"/>
        <v>Three Percenters-III%ers, The</v>
      </c>
    </row>
    <row r="951" spans="1:10" x14ac:dyDescent="0.25">
      <c r="A951" t="s">
        <v>655</v>
      </c>
      <c r="B951" t="s">
        <v>672</v>
      </c>
      <c r="C951" s="1" t="s">
        <v>505</v>
      </c>
      <c r="E951" t="str">
        <f t="shared" si="56"/>
        <v>Tennessee</v>
      </c>
      <c r="F951">
        <v>1</v>
      </c>
      <c r="G951" t="str">
        <f t="shared" si="59"/>
        <v/>
      </c>
      <c r="H951" t="str">
        <f t="shared" si="57"/>
        <v>Smith County</v>
      </c>
      <c r="J951" t="str">
        <f t="shared" si="58"/>
        <v>Three Percenters-III%ers, The</v>
      </c>
    </row>
    <row r="952" spans="1:10" x14ac:dyDescent="0.25">
      <c r="A952" t="s">
        <v>656</v>
      </c>
      <c r="B952" t="s">
        <v>506</v>
      </c>
      <c r="C952" s="3" t="s">
        <v>506</v>
      </c>
      <c r="D952" t="s">
        <v>656</v>
      </c>
      <c r="E952" t="str">
        <f t="shared" si="56"/>
        <v>Texas</v>
      </c>
      <c r="F952" t="s">
        <v>664</v>
      </c>
      <c r="G952" t="str">
        <f t="shared" si="59"/>
        <v/>
      </c>
      <c r="H952" t="str">
        <f t="shared" si="57"/>
        <v>TEXAS (32)</v>
      </c>
      <c r="I952" t="s">
        <v>506</v>
      </c>
      <c r="J952" t="str">
        <f t="shared" si="58"/>
        <v>TEXAS (32)</v>
      </c>
    </row>
    <row r="953" spans="1:10" x14ac:dyDescent="0.25">
      <c r="A953" t="s">
        <v>656</v>
      </c>
      <c r="B953" t="s">
        <v>3</v>
      </c>
      <c r="C953" s="4" t="s">
        <v>3</v>
      </c>
      <c r="E953" t="str">
        <f t="shared" si="56"/>
        <v>Texas</v>
      </c>
      <c r="F953">
        <v>0</v>
      </c>
      <c r="G953" t="str">
        <f t="shared" si="59"/>
        <v/>
      </c>
      <c r="H953" t="str">
        <f t="shared" si="57"/>
        <v>III% United Patriots*</v>
      </c>
      <c r="I953" t="s">
        <v>3</v>
      </c>
      <c r="J953" t="str">
        <f t="shared" si="58"/>
        <v>III% United Patriots*</v>
      </c>
    </row>
    <row r="954" spans="1:10" x14ac:dyDescent="0.25">
      <c r="A954" t="s">
        <v>656</v>
      </c>
      <c r="B954" t="s">
        <v>3</v>
      </c>
      <c r="C954" s="1" t="s">
        <v>2</v>
      </c>
      <c r="E954" t="str">
        <f t="shared" si="56"/>
        <v>Texas</v>
      </c>
      <c r="F954">
        <v>1</v>
      </c>
      <c r="G954" t="str">
        <f t="shared" si="59"/>
        <v/>
      </c>
      <c r="H954" t="str">
        <f t="shared" si="57"/>
        <v>Statewide</v>
      </c>
      <c r="J954" t="str">
        <f t="shared" si="58"/>
        <v>III% United Patriots*</v>
      </c>
    </row>
    <row r="955" spans="1:10" x14ac:dyDescent="0.25">
      <c r="A955" t="s">
        <v>656</v>
      </c>
      <c r="B955" t="s">
        <v>507</v>
      </c>
      <c r="C955" s="4" t="s">
        <v>507</v>
      </c>
      <c r="E955" t="str">
        <f t="shared" si="56"/>
        <v>Texas</v>
      </c>
      <c r="F955">
        <v>0</v>
      </c>
      <c r="G955" t="str">
        <f t="shared" si="59"/>
        <v/>
      </c>
      <c r="H955" t="str">
        <f t="shared" si="57"/>
        <v>Adask’s Law</v>
      </c>
      <c r="I955" t="s">
        <v>507</v>
      </c>
      <c r="J955" t="str">
        <f t="shared" si="58"/>
        <v>Adask’s Law</v>
      </c>
    </row>
    <row r="956" spans="1:10" x14ac:dyDescent="0.25">
      <c r="A956" t="s">
        <v>656</v>
      </c>
      <c r="B956" t="s">
        <v>507</v>
      </c>
      <c r="C956" s="1" t="s">
        <v>508</v>
      </c>
      <c r="E956" t="str">
        <f t="shared" si="56"/>
        <v>Texas</v>
      </c>
      <c r="F956">
        <v>1</v>
      </c>
      <c r="G956" t="str">
        <f t="shared" si="59"/>
        <v/>
      </c>
      <c r="H956" t="str">
        <f t="shared" si="57"/>
        <v>Garland</v>
      </c>
      <c r="J956" t="str">
        <f t="shared" si="58"/>
        <v>Adask’s Law</v>
      </c>
    </row>
    <row r="957" spans="1:10" x14ac:dyDescent="0.25">
      <c r="A957" t="s">
        <v>656</v>
      </c>
      <c r="B957" t="s">
        <v>6</v>
      </c>
      <c r="C957" s="4" t="s">
        <v>6</v>
      </c>
      <c r="E957" t="str">
        <f t="shared" si="56"/>
        <v>Texas</v>
      </c>
      <c r="F957">
        <v>0</v>
      </c>
      <c r="G957" t="str">
        <f t="shared" si="59"/>
        <v/>
      </c>
      <c r="H957" t="str">
        <f t="shared" si="57"/>
        <v>American Patriots III%</v>
      </c>
      <c r="I957" t="s">
        <v>6</v>
      </c>
      <c r="J957" t="str">
        <f t="shared" si="58"/>
        <v>American Patriots III%</v>
      </c>
    </row>
    <row r="958" spans="1:10" x14ac:dyDescent="0.25">
      <c r="A958" t="s">
        <v>656</v>
      </c>
      <c r="B958" t="s">
        <v>6</v>
      </c>
      <c r="C958" s="1" t="s">
        <v>2</v>
      </c>
      <c r="E958" t="str">
        <f t="shared" si="56"/>
        <v>Texas</v>
      </c>
      <c r="F958">
        <v>1</v>
      </c>
      <c r="G958" t="str">
        <f t="shared" si="59"/>
        <v/>
      </c>
      <c r="H958" t="str">
        <f t="shared" si="57"/>
        <v>Statewide</v>
      </c>
      <c r="J958" t="str">
        <f t="shared" si="58"/>
        <v>American Patriots III%</v>
      </c>
    </row>
    <row r="959" spans="1:10" x14ac:dyDescent="0.25">
      <c r="A959" t="s">
        <v>656</v>
      </c>
      <c r="B959" t="s">
        <v>437</v>
      </c>
      <c r="C959" s="4" t="s">
        <v>437</v>
      </c>
      <c r="E959" t="str">
        <f t="shared" si="56"/>
        <v>Texas</v>
      </c>
      <c r="F959">
        <v>0</v>
      </c>
      <c r="G959" t="str">
        <f t="shared" si="59"/>
        <v/>
      </c>
      <c r="H959" t="str">
        <f t="shared" si="57"/>
        <v>American Patriot Party</v>
      </c>
      <c r="I959" t="s">
        <v>437</v>
      </c>
      <c r="J959" t="str">
        <f t="shared" si="58"/>
        <v>American Patriot Party</v>
      </c>
    </row>
    <row r="960" spans="1:10" x14ac:dyDescent="0.25">
      <c r="A960" t="s">
        <v>656</v>
      </c>
      <c r="B960" t="s">
        <v>437</v>
      </c>
      <c r="C960" s="1" t="s">
        <v>2</v>
      </c>
      <c r="E960" t="str">
        <f t="shared" si="56"/>
        <v>Texas</v>
      </c>
      <c r="F960">
        <v>1</v>
      </c>
      <c r="G960" t="str">
        <f t="shared" si="59"/>
        <v/>
      </c>
      <c r="H960" t="str">
        <f t="shared" si="57"/>
        <v>Statewide</v>
      </c>
      <c r="J960" t="str">
        <f t="shared" si="58"/>
        <v>American Patriot Party</v>
      </c>
    </row>
    <row r="961" spans="1:10" x14ac:dyDescent="0.25">
      <c r="A961" t="s">
        <v>656</v>
      </c>
      <c r="B961" t="s">
        <v>509</v>
      </c>
      <c r="C961" s="4" t="s">
        <v>509</v>
      </c>
      <c r="E961" t="str">
        <f t="shared" si="56"/>
        <v>Texas</v>
      </c>
      <c r="F961">
        <v>0</v>
      </c>
      <c r="G961" t="str">
        <f t="shared" si="59"/>
        <v/>
      </c>
      <c r="H961" t="str">
        <f t="shared" si="57"/>
        <v>Brave New Books</v>
      </c>
      <c r="I961" t="s">
        <v>509</v>
      </c>
      <c r="J961" t="str">
        <f t="shared" si="58"/>
        <v>Brave New Books</v>
      </c>
    </row>
    <row r="962" spans="1:10" x14ac:dyDescent="0.25">
      <c r="A962" t="s">
        <v>656</v>
      </c>
      <c r="B962" t="s">
        <v>509</v>
      </c>
      <c r="C962" s="1" t="s">
        <v>510</v>
      </c>
      <c r="E962" t="str">
        <f t="shared" ref="E962:E1025" si="60">IF(ISBLANK(D962),E961,D962)</f>
        <v>Texas</v>
      </c>
      <c r="F962">
        <v>1</v>
      </c>
      <c r="G962" t="str">
        <f t="shared" si="59"/>
        <v/>
      </c>
      <c r="H962" t="str">
        <f t="shared" ref="H962:H1025" si="61">C962</f>
        <v>Austin</v>
      </c>
      <c r="J962" t="str">
        <f t="shared" ref="J962:J1025" si="62">IF(ISBLANK(I962),IF(ISBLANK(I961),J961,I961),I962)</f>
        <v>Brave New Books</v>
      </c>
    </row>
    <row r="963" spans="1:10" x14ac:dyDescent="0.25">
      <c r="A963" t="s">
        <v>656</v>
      </c>
      <c r="B963" t="s">
        <v>511</v>
      </c>
      <c r="C963" s="4" t="s">
        <v>511</v>
      </c>
      <c r="E963" t="str">
        <f t="shared" si="60"/>
        <v>Texas</v>
      </c>
      <c r="F963">
        <v>0</v>
      </c>
      <c r="G963" t="str">
        <f t="shared" ref="G963:G1026" si="63">IF(AND(F963=0,F962=0),"HELP!","")</f>
        <v/>
      </c>
      <c r="H963" t="str">
        <f t="shared" si="61"/>
        <v>Constitution Party of Texas</v>
      </c>
      <c r="I963" t="s">
        <v>511</v>
      </c>
      <c r="J963" t="str">
        <f t="shared" si="62"/>
        <v>Constitution Party of Texas</v>
      </c>
    </row>
    <row r="964" spans="1:10" x14ac:dyDescent="0.25">
      <c r="A964" t="s">
        <v>656</v>
      </c>
      <c r="B964" t="s">
        <v>511</v>
      </c>
      <c r="C964" s="1" t="s">
        <v>512</v>
      </c>
      <c r="E964" t="str">
        <f t="shared" si="60"/>
        <v>Texas</v>
      </c>
      <c r="F964">
        <v>1</v>
      </c>
      <c r="G964" t="str">
        <f t="shared" si="63"/>
        <v/>
      </c>
      <c r="H964" t="str">
        <f t="shared" si="61"/>
        <v>Princeton</v>
      </c>
      <c r="J964" t="str">
        <f t="shared" si="62"/>
        <v>Constitution Party of Texas</v>
      </c>
    </row>
    <row r="965" spans="1:10" x14ac:dyDescent="0.25">
      <c r="A965" t="s">
        <v>656</v>
      </c>
      <c r="B965" t="s">
        <v>10</v>
      </c>
      <c r="C965" s="4" t="s">
        <v>10</v>
      </c>
      <c r="E965" t="str">
        <f t="shared" si="60"/>
        <v>Texas</v>
      </c>
      <c r="F965">
        <v>0</v>
      </c>
      <c r="G965" t="str">
        <f t="shared" si="63"/>
        <v/>
      </c>
      <c r="H965" t="str">
        <f t="shared" si="61"/>
        <v>Eagle Forum</v>
      </c>
      <c r="I965" t="s">
        <v>10</v>
      </c>
      <c r="J965" t="str">
        <f t="shared" si="62"/>
        <v>Eagle Forum</v>
      </c>
    </row>
    <row r="966" spans="1:10" x14ac:dyDescent="0.25">
      <c r="A966" t="s">
        <v>656</v>
      </c>
      <c r="B966" t="s">
        <v>10</v>
      </c>
      <c r="C966" s="1" t="s">
        <v>513</v>
      </c>
      <c r="E966" t="str">
        <f t="shared" si="60"/>
        <v>Texas</v>
      </c>
      <c r="F966">
        <v>1</v>
      </c>
      <c r="G966" t="str">
        <f t="shared" si="63"/>
        <v/>
      </c>
      <c r="H966" t="str">
        <f t="shared" si="61"/>
        <v>Anderson</v>
      </c>
      <c r="J966" t="str">
        <f t="shared" si="62"/>
        <v>Eagle Forum</v>
      </c>
    </row>
    <row r="967" spans="1:10" x14ac:dyDescent="0.25">
      <c r="A967" t="s">
        <v>656</v>
      </c>
      <c r="B967" t="s">
        <v>514</v>
      </c>
      <c r="C967" s="4" t="s">
        <v>514</v>
      </c>
      <c r="E967" t="str">
        <f t="shared" si="60"/>
        <v>Texas</v>
      </c>
      <c r="F967">
        <v>0</v>
      </c>
      <c r="G967" t="str">
        <f t="shared" si="63"/>
        <v/>
      </c>
      <c r="H967" t="str">
        <f t="shared" si="61"/>
        <v>Freedom School</v>
      </c>
      <c r="I967" t="s">
        <v>514</v>
      </c>
      <c r="J967" t="str">
        <f t="shared" si="62"/>
        <v>Freedom School</v>
      </c>
    </row>
    <row r="968" spans="1:10" x14ac:dyDescent="0.25">
      <c r="A968" t="s">
        <v>656</v>
      </c>
      <c r="B968" t="s">
        <v>514</v>
      </c>
      <c r="C968" s="1" t="s">
        <v>510</v>
      </c>
      <c r="E968" t="str">
        <f t="shared" si="60"/>
        <v>Texas</v>
      </c>
      <c r="F968">
        <v>1</v>
      </c>
      <c r="G968" t="str">
        <f t="shared" si="63"/>
        <v/>
      </c>
      <c r="H968" t="str">
        <f t="shared" si="61"/>
        <v>Austin</v>
      </c>
      <c r="J968" t="str">
        <f t="shared" si="62"/>
        <v>Freedom School</v>
      </c>
    </row>
    <row r="969" spans="1:10" x14ac:dyDescent="0.25">
      <c r="A969" t="s">
        <v>656</v>
      </c>
      <c r="B969" t="s">
        <v>515</v>
      </c>
      <c r="C969" s="4" t="s">
        <v>515</v>
      </c>
      <c r="E969" t="str">
        <f t="shared" si="60"/>
        <v>Texas</v>
      </c>
      <c r="F969">
        <v>0</v>
      </c>
      <c r="G969" t="str">
        <f t="shared" si="63"/>
        <v/>
      </c>
      <c r="H969" t="str">
        <f t="shared" si="61"/>
        <v>Golden Triangle Militia*</v>
      </c>
      <c r="I969" t="s">
        <v>515</v>
      </c>
      <c r="J969" t="str">
        <f t="shared" si="62"/>
        <v>Golden Triangle Militia*</v>
      </c>
    </row>
    <row r="970" spans="1:10" x14ac:dyDescent="0.25">
      <c r="A970" t="s">
        <v>656</v>
      </c>
      <c r="B970" t="s">
        <v>515</v>
      </c>
      <c r="C970" s="1" t="s">
        <v>516</v>
      </c>
      <c r="E970" t="str">
        <f t="shared" si="60"/>
        <v>Texas</v>
      </c>
      <c r="F970">
        <v>1</v>
      </c>
      <c r="G970" t="str">
        <f t="shared" si="63"/>
        <v/>
      </c>
      <c r="H970" t="str">
        <f t="shared" si="61"/>
        <v>Groves</v>
      </c>
      <c r="J970" t="str">
        <f t="shared" si="62"/>
        <v>Golden Triangle Militia*</v>
      </c>
    </row>
    <row r="971" spans="1:10" x14ac:dyDescent="0.25">
      <c r="A971" t="s">
        <v>656</v>
      </c>
      <c r="B971" t="s">
        <v>515</v>
      </c>
      <c r="C971" s="1" t="s">
        <v>517</v>
      </c>
      <c r="E971" t="str">
        <f t="shared" si="60"/>
        <v>Texas</v>
      </c>
      <c r="F971">
        <v>1</v>
      </c>
      <c r="G971" t="str">
        <f t="shared" si="63"/>
        <v/>
      </c>
      <c r="H971" t="str">
        <f t="shared" si="61"/>
        <v>Orange</v>
      </c>
      <c r="J971" t="str">
        <f t="shared" si="62"/>
        <v>Golden Triangle Militia*</v>
      </c>
    </row>
    <row r="972" spans="1:10" x14ac:dyDescent="0.25">
      <c r="A972" t="s">
        <v>656</v>
      </c>
      <c r="B972" t="s">
        <v>518</v>
      </c>
      <c r="C972" s="4" t="s">
        <v>518</v>
      </c>
      <c r="E972" t="str">
        <f t="shared" si="60"/>
        <v>Texas</v>
      </c>
      <c r="F972">
        <v>0</v>
      </c>
      <c r="G972" t="str">
        <f t="shared" si="63"/>
        <v/>
      </c>
      <c r="H972" t="str">
        <f t="shared" si="61"/>
        <v>Groups Against Agenda 21</v>
      </c>
      <c r="I972" t="s">
        <v>518</v>
      </c>
      <c r="J972" t="str">
        <f t="shared" si="62"/>
        <v>Groups Against Agenda 21</v>
      </c>
    </row>
    <row r="973" spans="1:10" x14ac:dyDescent="0.25">
      <c r="A973" t="s">
        <v>656</v>
      </c>
      <c r="B973" t="s">
        <v>518</v>
      </c>
      <c r="C973" s="1" t="s">
        <v>519</v>
      </c>
      <c r="E973" t="str">
        <f t="shared" si="60"/>
        <v>Texas</v>
      </c>
      <c r="F973">
        <v>1</v>
      </c>
      <c r="G973" t="str">
        <f t="shared" si="63"/>
        <v/>
      </c>
      <c r="H973" t="str">
        <f t="shared" si="61"/>
        <v>Sulphur Springs</v>
      </c>
      <c r="J973" t="str">
        <f t="shared" si="62"/>
        <v>Groups Against Agenda 21</v>
      </c>
    </row>
    <row r="974" spans="1:10" x14ac:dyDescent="0.25">
      <c r="A974" t="s">
        <v>656</v>
      </c>
      <c r="B974" t="s">
        <v>520</v>
      </c>
      <c r="C974" s="4" t="s">
        <v>520</v>
      </c>
      <c r="E974" t="str">
        <f t="shared" si="60"/>
        <v>Texas</v>
      </c>
      <c r="F974">
        <v>0</v>
      </c>
      <c r="G974" t="str">
        <f t="shared" si="63"/>
        <v/>
      </c>
      <c r="H974" t="str">
        <f t="shared" si="61"/>
        <v>Infowars.com</v>
      </c>
      <c r="I974" t="s">
        <v>520</v>
      </c>
      <c r="J974" t="str">
        <f t="shared" si="62"/>
        <v>Infowars.com</v>
      </c>
    </row>
    <row r="975" spans="1:10" x14ac:dyDescent="0.25">
      <c r="A975" t="s">
        <v>656</v>
      </c>
      <c r="B975" t="s">
        <v>520</v>
      </c>
      <c r="C975" s="1" t="s">
        <v>510</v>
      </c>
      <c r="E975" t="str">
        <f t="shared" si="60"/>
        <v>Texas</v>
      </c>
      <c r="F975">
        <v>1</v>
      </c>
      <c r="G975" t="str">
        <f t="shared" si="63"/>
        <v/>
      </c>
      <c r="H975" t="str">
        <f t="shared" si="61"/>
        <v>Austin</v>
      </c>
      <c r="J975" t="str">
        <f t="shared" si="62"/>
        <v>Infowars.com</v>
      </c>
    </row>
    <row r="976" spans="1:10" x14ac:dyDescent="0.25">
      <c r="A976" t="s">
        <v>656</v>
      </c>
      <c r="B976" t="s">
        <v>15</v>
      </c>
      <c r="C976" s="4" t="s">
        <v>15</v>
      </c>
      <c r="E976" t="str">
        <f t="shared" si="60"/>
        <v>Texas</v>
      </c>
      <c r="F976">
        <v>0</v>
      </c>
      <c r="G976" t="str">
        <f t="shared" si="63"/>
        <v/>
      </c>
      <c r="H976" t="str">
        <f t="shared" si="61"/>
        <v>John Birch Society</v>
      </c>
      <c r="I976" t="s">
        <v>15</v>
      </c>
      <c r="J976" t="str">
        <f t="shared" si="62"/>
        <v>John Birch Society</v>
      </c>
    </row>
    <row r="977" spans="1:10" x14ac:dyDescent="0.25">
      <c r="A977" t="s">
        <v>656</v>
      </c>
      <c r="B977" t="s">
        <v>15</v>
      </c>
      <c r="C977" s="1" t="s">
        <v>188</v>
      </c>
      <c r="E977" t="str">
        <f t="shared" si="60"/>
        <v>Texas</v>
      </c>
      <c r="F977">
        <v>1</v>
      </c>
      <c r="G977" t="str">
        <f t="shared" si="63"/>
        <v/>
      </c>
      <c r="H977" t="str">
        <f t="shared" si="61"/>
        <v>Dallas</v>
      </c>
      <c r="J977" t="str">
        <f t="shared" si="62"/>
        <v>John Birch Society</v>
      </c>
    </row>
    <row r="978" spans="1:10" x14ac:dyDescent="0.25">
      <c r="A978" t="s">
        <v>656</v>
      </c>
      <c r="B978" t="s">
        <v>15</v>
      </c>
      <c r="C978" s="1" t="s">
        <v>331</v>
      </c>
      <c r="E978" t="str">
        <f t="shared" si="60"/>
        <v>Texas</v>
      </c>
      <c r="F978">
        <v>1</v>
      </c>
      <c r="G978" t="str">
        <f t="shared" si="63"/>
        <v/>
      </c>
      <c r="H978" t="str">
        <f t="shared" si="61"/>
        <v>Houston</v>
      </c>
      <c r="J978" t="str">
        <f t="shared" si="62"/>
        <v>John Birch Society</v>
      </c>
    </row>
    <row r="979" spans="1:10" x14ac:dyDescent="0.25">
      <c r="A979" t="s">
        <v>656</v>
      </c>
      <c r="B979" t="s">
        <v>15</v>
      </c>
      <c r="C979" s="1" t="s">
        <v>521</v>
      </c>
      <c r="E979" t="str">
        <f t="shared" si="60"/>
        <v>Texas</v>
      </c>
      <c r="F979">
        <v>1</v>
      </c>
      <c r="G979" t="str">
        <f t="shared" si="63"/>
        <v/>
      </c>
      <c r="H979" t="str">
        <f t="shared" si="61"/>
        <v>Robinson</v>
      </c>
      <c r="J979" t="str">
        <f t="shared" si="62"/>
        <v>John Birch Society</v>
      </c>
    </row>
    <row r="980" spans="1:10" x14ac:dyDescent="0.25">
      <c r="A980" t="s">
        <v>656</v>
      </c>
      <c r="B980" t="s">
        <v>21</v>
      </c>
      <c r="C980" s="4" t="s">
        <v>21</v>
      </c>
      <c r="E980" t="str">
        <f t="shared" si="60"/>
        <v>Texas</v>
      </c>
      <c r="F980">
        <v>0</v>
      </c>
      <c r="G980" t="str">
        <f t="shared" si="63"/>
        <v/>
      </c>
      <c r="H980" t="str">
        <f t="shared" si="61"/>
        <v>Oath Keepers</v>
      </c>
      <c r="I980" t="s">
        <v>21</v>
      </c>
      <c r="J980" t="str">
        <f t="shared" si="62"/>
        <v>Oath Keepers</v>
      </c>
    </row>
    <row r="981" spans="1:10" x14ac:dyDescent="0.25">
      <c r="A981" t="s">
        <v>656</v>
      </c>
      <c r="B981" t="s">
        <v>21</v>
      </c>
      <c r="C981" s="1" t="s">
        <v>188</v>
      </c>
      <c r="E981" t="str">
        <f t="shared" si="60"/>
        <v>Texas</v>
      </c>
      <c r="F981">
        <v>1</v>
      </c>
      <c r="G981" t="str">
        <f t="shared" si="63"/>
        <v/>
      </c>
      <c r="H981" t="str">
        <f t="shared" si="61"/>
        <v>Dallas</v>
      </c>
      <c r="J981" t="str">
        <f t="shared" si="62"/>
        <v>Oath Keepers</v>
      </c>
    </row>
    <row r="982" spans="1:10" x14ac:dyDescent="0.25">
      <c r="A982" t="s">
        <v>656</v>
      </c>
      <c r="B982" t="s">
        <v>21</v>
      </c>
      <c r="C982" s="1" t="s">
        <v>522</v>
      </c>
      <c r="E982" t="str">
        <f t="shared" si="60"/>
        <v>Texas</v>
      </c>
      <c r="F982">
        <v>1</v>
      </c>
      <c r="G982" t="str">
        <f t="shared" si="63"/>
        <v/>
      </c>
      <c r="H982" t="str">
        <f t="shared" si="61"/>
        <v>High Plains</v>
      </c>
      <c r="J982" t="str">
        <f t="shared" si="62"/>
        <v>Oath Keepers</v>
      </c>
    </row>
    <row r="983" spans="1:10" x14ac:dyDescent="0.25">
      <c r="A983" t="s">
        <v>656</v>
      </c>
      <c r="B983" t="s">
        <v>21</v>
      </c>
      <c r="C983" s="1" t="s">
        <v>151</v>
      </c>
      <c r="E983" t="str">
        <f t="shared" si="60"/>
        <v>Texas</v>
      </c>
      <c r="F983">
        <v>1</v>
      </c>
      <c r="G983" t="str">
        <f t="shared" si="63"/>
        <v/>
      </c>
      <c r="H983" t="str">
        <f t="shared" si="61"/>
        <v>Northeast</v>
      </c>
      <c r="J983" t="str">
        <f t="shared" si="62"/>
        <v>Oath Keepers</v>
      </c>
    </row>
    <row r="984" spans="1:10" x14ac:dyDescent="0.25">
      <c r="A984" t="s">
        <v>656</v>
      </c>
      <c r="B984" t="s">
        <v>21</v>
      </c>
      <c r="C984" s="1" t="s">
        <v>523</v>
      </c>
      <c r="E984" t="str">
        <f t="shared" si="60"/>
        <v>Texas</v>
      </c>
      <c r="F984">
        <v>1</v>
      </c>
      <c r="G984" t="str">
        <f t="shared" si="63"/>
        <v/>
      </c>
      <c r="H984" t="str">
        <f t="shared" si="61"/>
        <v>Upper Rio Grande</v>
      </c>
      <c r="J984" t="str">
        <f t="shared" si="62"/>
        <v>Oath Keepers</v>
      </c>
    </row>
    <row r="985" spans="1:10" x14ac:dyDescent="0.25">
      <c r="A985" t="s">
        <v>656</v>
      </c>
      <c r="B985" t="s">
        <v>237</v>
      </c>
      <c r="C985" s="4" t="s">
        <v>237</v>
      </c>
      <c r="E985" t="str">
        <f t="shared" si="60"/>
        <v>Texas</v>
      </c>
      <c r="F985">
        <v>0</v>
      </c>
      <c r="G985" t="str">
        <f t="shared" si="63"/>
        <v/>
      </c>
      <c r="H985" t="str">
        <f t="shared" si="61"/>
        <v>Outlaw Militia*</v>
      </c>
      <c r="I985" t="s">
        <v>237</v>
      </c>
      <c r="J985" t="str">
        <f t="shared" si="62"/>
        <v>Outlaw Militia*</v>
      </c>
    </row>
    <row r="986" spans="1:10" x14ac:dyDescent="0.25">
      <c r="A986" t="s">
        <v>656</v>
      </c>
      <c r="B986" t="s">
        <v>237</v>
      </c>
      <c r="C986" s="1" t="s">
        <v>2</v>
      </c>
      <c r="E986" t="str">
        <f t="shared" si="60"/>
        <v>Texas</v>
      </c>
      <c r="F986">
        <v>1</v>
      </c>
      <c r="G986" t="str">
        <f t="shared" si="63"/>
        <v/>
      </c>
      <c r="H986" t="str">
        <f t="shared" si="61"/>
        <v>Statewide</v>
      </c>
      <c r="J986" t="str">
        <f t="shared" si="62"/>
        <v>Outlaw Militia*</v>
      </c>
    </row>
    <row r="987" spans="1:10" x14ac:dyDescent="0.25">
      <c r="A987" t="s">
        <v>656</v>
      </c>
      <c r="B987" t="s">
        <v>524</v>
      </c>
      <c r="C987" s="4" t="s">
        <v>524</v>
      </c>
      <c r="E987" t="str">
        <f t="shared" si="60"/>
        <v>Texas</v>
      </c>
      <c r="F987">
        <v>0</v>
      </c>
      <c r="G987" t="str">
        <f t="shared" si="63"/>
        <v/>
      </c>
      <c r="H987" t="str">
        <f t="shared" si="61"/>
        <v>Republic Broadcasting</v>
      </c>
      <c r="I987" t="s">
        <v>524</v>
      </c>
      <c r="J987" t="str">
        <f t="shared" si="62"/>
        <v>Republic Broadcasting</v>
      </c>
    </row>
    <row r="988" spans="1:10" x14ac:dyDescent="0.25">
      <c r="A988" t="s">
        <v>656</v>
      </c>
      <c r="B988" t="s">
        <v>524</v>
      </c>
      <c r="C988" s="1" t="s">
        <v>525</v>
      </c>
      <c r="E988" t="str">
        <f t="shared" si="60"/>
        <v>Texas</v>
      </c>
      <c r="F988">
        <v>1</v>
      </c>
      <c r="G988" t="str">
        <f t="shared" si="63"/>
        <v/>
      </c>
      <c r="H988" t="str">
        <f t="shared" si="61"/>
        <v>Round Rock</v>
      </c>
      <c r="J988" t="str">
        <f t="shared" si="62"/>
        <v>Republic Broadcasting</v>
      </c>
    </row>
    <row r="989" spans="1:10" x14ac:dyDescent="0.25">
      <c r="A989" t="s">
        <v>656</v>
      </c>
      <c r="B989" t="s">
        <v>526</v>
      </c>
      <c r="C989" s="4" t="s">
        <v>526</v>
      </c>
      <c r="E989" t="str">
        <f t="shared" si="60"/>
        <v>Texas</v>
      </c>
      <c r="F989">
        <v>0</v>
      </c>
      <c r="G989" t="str">
        <f t="shared" si="63"/>
        <v/>
      </c>
      <c r="H989" t="str">
        <f t="shared" si="61"/>
        <v>Republic of Texas</v>
      </c>
      <c r="I989" t="s">
        <v>526</v>
      </c>
      <c r="J989" t="str">
        <f t="shared" si="62"/>
        <v>Republic of Texas</v>
      </c>
    </row>
    <row r="990" spans="1:10" x14ac:dyDescent="0.25">
      <c r="A990" t="s">
        <v>656</v>
      </c>
      <c r="B990" t="s">
        <v>526</v>
      </c>
      <c r="C990" s="1" t="s">
        <v>527</v>
      </c>
      <c r="E990" t="str">
        <f t="shared" si="60"/>
        <v>Texas</v>
      </c>
      <c r="F990">
        <v>1</v>
      </c>
      <c r="G990" t="str">
        <f t="shared" si="63"/>
        <v/>
      </c>
      <c r="H990" t="str">
        <f t="shared" si="61"/>
        <v>Bastrop County</v>
      </c>
      <c r="J990" t="str">
        <f t="shared" si="62"/>
        <v>Republic of Texas</v>
      </c>
    </row>
    <row r="991" spans="1:10" x14ac:dyDescent="0.25">
      <c r="A991" t="s">
        <v>656</v>
      </c>
      <c r="B991" t="s">
        <v>528</v>
      </c>
      <c r="C991" s="4" t="s">
        <v>528</v>
      </c>
      <c r="E991" t="str">
        <f t="shared" si="60"/>
        <v>Texas</v>
      </c>
      <c r="F991">
        <v>0</v>
      </c>
      <c r="G991" t="str">
        <f t="shared" si="63"/>
        <v/>
      </c>
      <c r="H991" t="str">
        <f t="shared" si="61"/>
        <v>Rule of Law Radio</v>
      </c>
      <c r="I991" t="s">
        <v>528</v>
      </c>
      <c r="J991" t="str">
        <f t="shared" si="62"/>
        <v>Rule of Law Radio</v>
      </c>
    </row>
    <row r="992" spans="1:10" x14ac:dyDescent="0.25">
      <c r="A992" t="s">
        <v>656</v>
      </c>
      <c r="B992" t="s">
        <v>528</v>
      </c>
      <c r="C992" s="1" t="s">
        <v>510</v>
      </c>
      <c r="E992" t="str">
        <f t="shared" si="60"/>
        <v>Texas</v>
      </c>
      <c r="F992">
        <v>1</v>
      </c>
      <c r="G992" t="str">
        <f t="shared" si="63"/>
        <v/>
      </c>
      <c r="H992" t="str">
        <f t="shared" si="61"/>
        <v>Austin</v>
      </c>
      <c r="J992" t="str">
        <f t="shared" si="62"/>
        <v>Rule of Law Radio</v>
      </c>
    </row>
    <row r="993" spans="1:10" x14ac:dyDescent="0.25">
      <c r="A993" t="s">
        <v>656</v>
      </c>
      <c r="B993" t="s">
        <v>529</v>
      </c>
      <c r="C993" s="4" t="s">
        <v>529</v>
      </c>
      <c r="E993" t="str">
        <f t="shared" si="60"/>
        <v>Texas</v>
      </c>
      <c r="F993">
        <v>0</v>
      </c>
      <c r="G993" t="str">
        <f t="shared" si="63"/>
        <v/>
      </c>
      <c r="H993" t="str">
        <f t="shared" si="61"/>
        <v>Silver Bear Café</v>
      </c>
      <c r="I993" t="s">
        <v>529</v>
      </c>
      <c r="J993" t="str">
        <f t="shared" si="62"/>
        <v>Silver Bear Café</v>
      </c>
    </row>
    <row r="994" spans="1:10" x14ac:dyDescent="0.25">
      <c r="A994" t="s">
        <v>656</v>
      </c>
      <c r="B994" t="s">
        <v>529</v>
      </c>
      <c r="C994" s="1" t="s">
        <v>508</v>
      </c>
      <c r="E994" t="str">
        <f t="shared" si="60"/>
        <v>Texas</v>
      </c>
      <c r="F994">
        <v>1</v>
      </c>
      <c r="G994" t="str">
        <f t="shared" si="63"/>
        <v/>
      </c>
      <c r="H994" t="str">
        <f t="shared" si="61"/>
        <v>Garland</v>
      </c>
      <c r="J994" t="str">
        <f t="shared" si="62"/>
        <v>Silver Bear Café</v>
      </c>
    </row>
    <row r="995" spans="1:10" x14ac:dyDescent="0.25">
      <c r="A995" t="s">
        <v>656</v>
      </c>
      <c r="B995" t="s">
        <v>530</v>
      </c>
      <c r="C995" s="4" t="s">
        <v>530</v>
      </c>
      <c r="E995" t="str">
        <f t="shared" si="60"/>
        <v>Texas</v>
      </c>
      <c r="F995">
        <v>0</v>
      </c>
      <c r="G995" t="str">
        <f t="shared" si="63"/>
        <v/>
      </c>
      <c r="H995" t="str">
        <f t="shared" si="61"/>
        <v>Texas Eagle Forum</v>
      </c>
      <c r="I995" t="s">
        <v>530</v>
      </c>
      <c r="J995" t="str">
        <f t="shared" si="62"/>
        <v>Texas Eagle Forum</v>
      </c>
    </row>
    <row r="996" spans="1:10" x14ac:dyDescent="0.25">
      <c r="A996" t="s">
        <v>656</v>
      </c>
      <c r="B996" t="s">
        <v>530</v>
      </c>
      <c r="C996" s="1" t="s">
        <v>188</v>
      </c>
      <c r="E996" t="str">
        <f t="shared" si="60"/>
        <v>Texas</v>
      </c>
      <c r="F996">
        <v>1</v>
      </c>
      <c r="G996" t="str">
        <f t="shared" si="63"/>
        <v/>
      </c>
      <c r="H996" t="str">
        <f t="shared" si="61"/>
        <v>Dallas</v>
      </c>
      <c r="J996" t="str">
        <f t="shared" si="62"/>
        <v>Texas Eagle Forum</v>
      </c>
    </row>
    <row r="997" spans="1:10" x14ac:dyDescent="0.25">
      <c r="A997" t="s">
        <v>656</v>
      </c>
      <c r="B997" t="s">
        <v>531</v>
      </c>
      <c r="C997" s="4" t="s">
        <v>531</v>
      </c>
      <c r="E997" t="str">
        <f t="shared" si="60"/>
        <v>Texas</v>
      </c>
      <c r="F997">
        <v>0</v>
      </c>
      <c r="G997" t="str">
        <f t="shared" si="63"/>
        <v/>
      </c>
      <c r="H997" t="str">
        <f t="shared" si="61"/>
        <v>Texas Lightfoot Militia*</v>
      </c>
      <c r="I997" t="s">
        <v>531</v>
      </c>
      <c r="J997" t="str">
        <f t="shared" si="62"/>
        <v>Texas Lightfoot Militia*</v>
      </c>
    </row>
    <row r="998" spans="1:10" x14ac:dyDescent="0.25">
      <c r="A998" t="s">
        <v>656</v>
      </c>
      <c r="B998" t="s">
        <v>531</v>
      </c>
      <c r="C998" s="1" t="s">
        <v>532</v>
      </c>
      <c r="E998" t="str">
        <f t="shared" si="60"/>
        <v>Texas</v>
      </c>
      <c r="F998">
        <v>1</v>
      </c>
      <c r="G998" t="str">
        <f t="shared" si="63"/>
        <v/>
      </c>
      <c r="H998" t="str">
        <f t="shared" si="61"/>
        <v>Anderson County</v>
      </c>
      <c r="J998" t="str">
        <f t="shared" si="62"/>
        <v>Texas Lightfoot Militia*</v>
      </c>
    </row>
    <row r="999" spans="1:10" x14ac:dyDescent="0.25">
      <c r="A999" t="s">
        <v>656</v>
      </c>
      <c r="B999" t="s">
        <v>531</v>
      </c>
      <c r="C999" s="1" t="s">
        <v>533</v>
      </c>
      <c r="E999" t="str">
        <f t="shared" si="60"/>
        <v>Texas</v>
      </c>
      <c r="F999">
        <v>1</v>
      </c>
      <c r="G999" t="str">
        <f t="shared" si="63"/>
        <v/>
      </c>
      <c r="H999" t="str">
        <f t="shared" si="61"/>
        <v>Cherokee County</v>
      </c>
      <c r="J999" t="str">
        <f t="shared" si="62"/>
        <v>Texas Lightfoot Militia*</v>
      </c>
    </row>
    <row r="1000" spans="1:10" x14ac:dyDescent="0.25">
      <c r="A1000" t="s">
        <v>656</v>
      </c>
      <c r="B1000" t="s">
        <v>531</v>
      </c>
      <c r="C1000" s="1" t="s">
        <v>534</v>
      </c>
      <c r="E1000" t="str">
        <f t="shared" si="60"/>
        <v>Texas</v>
      </c>
      <c r="F1000">
        <v>1</v>
      </c>
      <c r="G1000" t="str">
        <f t="shared" si="63"/>
        <v/>
      </c>
      <c r="H1000" t="str">
        <f t="shared" si="61"/>
        <v>Gregg County</v>
      </c>
      <c r="J1000" t="str">
        <f t="shared" si="62"/>
        <v>Texas Lightfoot Militia*</v>
      </c>
    </row>
    <row r="1001" spans="1:10" x14ac:dyDescent="0.25">
      <c r="A1001" t="s">
        <v>656</v>
      </c>
      <c r="B1001" t="s">
        <v>531</v>
      </c>
      <c r="C1001" s="1" t="s">
        <v>535</v>
      </c>
      <c r="E1001" t="str">
        <f t="shared" si="60"/>
        <v>Texas</v>
      </c>
      <c r="F1001">
        <v>1</v>
      </c>
      <c r="G1001" t="str">
        <f t="shared" si="63"/>
        <v/>
      </c>
      <c r="H1001" t="str">
        <f t="shared" si="61"/>
        <v>Henderson County</v>
      </c>
      <c r="J1001" t="str">
        <f t="shared" si="62"/>
        <v>Texas Lightfoot Militia*</v>
      </c>
    </row>
    <row r="1002" spans="1:10" x14ac:dyDescent="0.25">
      <c r="A1002" t="s">
        <v>656</v>
      </c>
      <c r="B1002" t="s">
        <v>531</v>
      </c>
      <c r="C1002" s="1" t="s">
        <v>505</v>
      </c>
      <c r="E1002" t="str">
        <f t="shared" si="60"/>
        <v>Texas</v>
      </c>
      <c r="F1002">
        <v>1</v>
      </c>
      <c r="G1002" t="str">
        <f t="shared" si="63"/>
        <v/>
      </c>
      <c r="H1002" t="str">
        <f t="shared" si="61"/>
        <v>Smith County</v>
      </c>
      <c r="J1002" t="str">
        <f t="shared" si="62"/>
        <v>Texas Lightfoot Militia*</v>
      </c>
    </row>
    <row r="1003" spans="1:10" x14ac:dyDescent="0.25">
      <c r="A1003" t="s">
        <v>656</v>
      </c>
      <c r="B1003" t="s">
        <v>672</v>
      </c>
      <c r="C1003" s="4" t="s">
        <v>672</v>
      </c>
      <c r="E1003" t="str">
        <f t="shared" si="60"/>
        <v>Texas</v>
      </c>
      <c r="F1003">
        <v>0</v>
      </c>
      <c r="G1003" t="str">
        <f t="shared" si="63"/>
        <v/>
      </c>
      <c r="H1003" t="str">
        <f t="shared" si="61"/>
        <v>Three Percenters-III%ers, The</v>
      </c>
      <c r="I1003" t="s">
        <v>672</v>
      </c>
      <c r="J1003" t="str">
        <f t="shared" si="62"/>
        <v>Three Percenters-III%ers, The</v>
      </c>
    </row>
    <row r="1004" spans="1:10" x14ac:dyDescent="0.25">
      <c r="A1004" t="s">
        <v>656</v>
      </c>
      <c r="B1004" t="s">
        <v>672</v>
      </c>
      <c r="C1004" s="1" t="s">
        <v>430</v>
      </c>
      <c r="E1004" t="str">
        <f t="shared" si="60"/>
        <v>Texas</v>
      </c>
      <c r="F1004">
        <v>1</v>
      </c>
      <c r="G1004" t="str">
        <f t="shared" si="63"/>
        <v/>
      </c>
      <c r="H1004" t="str">
        <f t="shared" si="61"/>
        <v>Comanche County</v>
      </c>
      <c r="J1004" t="str">
        <f t="shared" si="62"/>
        <v>Three Percenters-III%ers, The</v>
      </c>
    </row>
    <row r="1005" spans="1:10" x14ac:dyDescent="0.25">
      <c r="A1005" t="s">
        <v>656</v>
      </c>
      <c r="B1005" t="s">
        <v>716</v>
      </c>
      <c r="C1005" s="4" t="s">
        <v>716</v>
      </c>
      <c r="E1005" t="str">
        <f t="shared" si="60"/>
        <v>Texas</v>
      </c>
      <c r="F1005">
        <v>0</v>
      </c>
      <c r="G1005" t="str">
        <f t="shared" si="63"/>
        <v/>
      </c>
      <c r="H1005" t="str">
        <f t="shared" si="61"/>
        <v>TURF - Texans Uniting for Reform and Freedom</v>
      </c>
      <c r="I1005" t="s">
        <v>716</v>
      </c>
      <c r="J1005" t="str">
        <f t="shared" si="62"/>
        <v>TURF - Texans Uniting for Reform and Freedom</v>
      </c>
    </row>
    <row r="1006" spans="1:10" x14ac:dyDescent="0.25">
      <c r="A1006" t="s">
        <v>656</v>
      </c>
      <c r="B1006" t="s">
        <v>716</v>
      </c>
      <c r="C1006" s="1" t="s">
        <v>536</v>
      </c>
      <c r="E1006" t="str">
        <f t="shared" si="60"/>
        <v>Texas</v>
      </c>
      <c r="F1006">
        <v>1</v>
      </c>
      <c r="G1006" t="str">
        <f t="shared" si="63"/>
        <v/>
      </c>
      <c r="H1006" t="str">
        <f t="shared" si="61"/>
        <v>San Antonio</v>
      </c>
      <c r="J1006" t="str">
        <f t="shared" si="62"/>
        <v>TURF - Texans Uniting for Reform and Freedom</v>
      </c>
    </row>
    <row r="1007" spans="1:10" x14ac:dyDescent="0.25">
      <c r="A1007" t="s">
        <v>657</v>
      </c>
      <c r="B1007" t="s">
        <v>537</v>
      </c>
      <c r="C1007" s="3" t="s">
        <v>537</v>
      </c>
      <c r="D1007" t="s">
        <v>657</v>
      </c>
      <c r="E1007" t="str">
        <f t="shared" si="60"/>
        <v>Utah</v>
      </c>
      <c r="F1007" t="s">
        <v>664</v>
      </c>
      <c r="G1007" t="str">
        <f t="shared" si="63"/>
        <v/>
      </c>
      <c r="H1007" t="str">
        <f t="shared" si="61"/>
        <v>UTAH (9)</v>
      </c>
      <c r="I1007" t="s">
        <v>537</v>
      </c>
      <c r="J1007" t="str">
        <f t="shared" si="62"/>
        <v>UTAH (9)</v>
      </c>
    </row>
    <row r="1008" spans="1:10" x14ac:dyDescent="0.25">
      <c r="A1008" t="s">
        <v>657</v>
      </c>
      <c r="B1008" t="s">
        <v>141</v>
      </c>
      <c r="C1008" s="4" t="s">
        <v>141</v>
      </c>
      <c r="E1008" t="str">
        <f t="shared" si="60"/>
        <v>Utah</v>
      </c>
      <c r="F1008">
        <v>0</v>
      </c>
      <c r="G1008" t="str">
        <f t="shared" si="63"/>
        <v/>
      </c>
      <c r="H1008" t="str">
        <f t="shared" si="61"/>
        <v>III% Security Force</v>
      </c>
      <c r="I1008" t="s">
        <v>141</v>
      </c>
      <c r="J1008" t="str">
        <f t="shared" si="62"/>
        <v>III% Security Force</v>
      </c>
    </row>
    <row r="1009" spans="1:10" x14ac:dyDescent="0.25">
      <c r="A1009" t="s">
        <v>657</v>
      </c>
      <c r="B1009" t="s">
        <v>141</v>
      </c>
      <c r="C1009" s="1" t="s">
        <v>2</v>
      </c>
      <c r="E1009" t="str">
        <f t="shared" si="60"/>
        <v>Utah</v>
      </c>
      <c r="F1009">
        <v>1</v>
      </c>
      <c r="G1009" t="str">
        <f t="shared" si="63"/>
        <v/>
      </c>
      <c r="H1009" t="str">
        <f t="shared" si="61"/>
        <v>Statewide</v>
      </c>
      <c r="J1009" t="str">
        <f t="shared" si="62"/>
        <v>III% Security Force</v>
      </c>
    </row>
    <row r="1010" spans="1:10" x14ac:dyDescent="0.25">
      <c r="A1010" t="s">
        <v>657</v>
      </c>
      <c r="B1010" t="s">
        <v>3</v>
      </c>
      <c r="C1010" s="4" t="s">
        <v>3</v>
      </c>
      <c r="E1010" t="str">
        <f t="shared" si="60"/>
        <v>Utah</v>
      </c>
      <c r="F1010">
        <v>0</v>
      </c>
      <c r="G1010" t="str">
        <f t="shared" si="63"/>
        <v/>
      </c>
      <c r="H1010" t="str">
        <f t="shared" si="61"/>
        <v>III% United Patriots*</v>
      </c>
      <c r="I1010" t="s">
        <v>3</v>
      </c>
      <c r="J1010" t="str">
        <f t="shared" si="62"/>
        <v>III% United Patriots*</v>
      </c>
    </row>
    <row r="1011" spans="1:10" x14ac:dyDescent="0.25">
      <c r="A1011" t="s">
        <v>657</v>
      </c>
      <c r="B1011" t="s">
        <v>3</v>
      </c>
      <c r="C1011" s="1" t="s">
        <v>2</v>
      </c>
      <c r="E1011" t="str">
        <f t="shared" si="60"/>
        <v>Utah</v>
      </c>
      <c r="F1011">
        <v>1</v>
      </c>
      <c r="G1011" t="str">
        <f t="shared" si="63"/>
        <v/>
      </c>
      <c r="H1011" t="str">
        <f t="shared" si="61"/>
        <v>Statewide</v>
      </c>
      <c r="J1011" t="str">
        <f t="shared" si="62"/>
        <v>III% United Patriots*</v>
      </c>
    </row>
    <row r="1012" spans="1:10" x14ac:dyDescent="0.25">
      <c r="A1012" t="s">
        <v>657</v>
      </c>
      <c r="B1012" t="s">
        <v>6</v>
      </c>
      <c r="C1012" s="4" t="s">
        <v>6</v>
      </c>
      <c r="E1012" t="str">
        <f t="shared" si="60"/>
        <v>Utah</v>
      </c>
      <c r="F1012">
        <v>0</v>
      </c>
      <c r="G1012" t="str">
        <f t="shared" si="63"/>
        <v/>
      </c>
      <c r="H1012" t="str">
        <f t="shared" si="61"/>
        <v>American Patriots III%</v>
      </c>
      <c r="I1012" t="s">
        <v>6</v>
      </c>
      <c r="J1012" t="str">
        <f t="shared" si="62"/>
        <v>American Patriots III%</v>
      </c>
    </row>
    <row r="1013" spans="1:10" x14ac:dyDescent="0.25">
      <c r="A1013" t="s">
        <v>657</v>
      </c>
      <c r="B1013" t="s">
        <v>6</v>
      </c>
      <c r="C1013" s="1" t="s">
        <v>2</v>
      </c>
      <c r="E1013" t="str">
        <f t="shared" si="60"/>
        <v>Utah</v>
      </c>
      <c r="F1013">
        <v>1</v>
      </c>
      <c r="G1013" t="str">
        <f t="shared" si="63"/>
        <v/>
      </c>
      <c r="H1013" t="str">
        <f t="shared" si="61"/>
        <v>Statewide</v>
      </c>
      <c r="J1013" t="str">
        <f t="shared" si="62"/>
        <v>American Patriots III%</v>
      </c>
    </row>
    <row r="1014" spans="1:10" x14ac:dyDescent="0.25">
      <c r="A1014" t="s">
        <v>657</v>
      </c>
      <c r="B1014" t="s">
        <v>538</v>
      </c>
      <c r="C1014" s="4" t="s">
        <v>538</v>
      </c>
      <c r="E1014" t="str">
        <f t="shared" si="60"/>
        <v>Utah</v>
      </c>
      <c r="F1014">
        <v>0</v>
      </c>
      <c r="G1014" t="str">
        <f t="shared" si="63"/>
        <v/>
      </c>
      <c r="H1014" t="str">
        <f t="shared" si="61"/>
        <v>Constitution Party of Utah</v>
      </c>
      <c r="I1014" t="s">
        <v>538</v>
      </c>
      <c r="J1014" t="str">
        <f t="shared" si="62"/>
        <v>Constitution Party of Utah</v>
      </c>
    </row>
    <row r="1015" spans="1:10" x14ac:dyDescent="0.25">
      <c r="A1015" t="s">
        <v>657</v>
      </c>
      <c r="B1015" t="s">
        <v>538</v>
      </c>
      <c r="C1015" s="1" t="s">
        <v>539</v>
      </c>
      <c r="E1015" t="str">
        <f t="shared" si="60"/>
        <v>Utah</v>
      </c>
      <c r="F1015">
        <v>1</v>
      </c>
      <c r="G1015" t="str">
        <f t="shared" si="63"/>
        <v/>
      </c>
      <c r="H1015" t="str">
        <f t="shared" si="61"/>
        <v>Bountiful</v>
      </c>
      <c r="J1015" t="str">
        <f t="shared" si="62"/>
        <v>Constitution Party of Utah</v>
      </c>
    </row>
    <row r="1016" spans="1:10" x14ac:dyDescent="0.25">
      <c r="A1016" t="s">
        <v>657</v>
      </c>
      <c r="B1016" t="s">
        <v>10</v>
      </c>
      <c r="C1016" s="4" t="s">
        <v>10</v>
      </c>
      <c r="E1016" t="str">
        <f t="shared" si="60"/>
        <v>Utah</v>
      </c>
      <c r="F1016">
        <v>0</v>
      </c>
      <c r="G1016" t="str">
        <f t="shared" si="63"/>
        <v/>
      </c>
      <c r="H1016" t="str">
        <f t="shared" si="61"/>
        <v>Eagle Forum</v>
      </c>
      <c r="I1016" t="s">
        <v>10</v>
      </c>
      <c r="J1016" t="str">
        <f t="shared" si="62"/>
        <v>Eagle Forum</v>
      </c>
    </row>
    <row r="1017" spans="1:10" x14ac:dyDescent="0.25">
      <c r="A1017" t="s">
        <v>657</v>
      </c>
      <c r="B1017" t="s">
        <v>10</v>
      </c>
      <c r="C1017" s="1" t="s">
        <v>540</v>
      </c>
      <c r="E1017" t="str">
        <f t="shared" si="60"/>
        <v>Utah</v>
      </c>
      <c r="F1017">
        <v>1</v>
      </c>
      <c r="G1017" t="str">
        <f t="shared" si="63"/>
        <v/>
      </c>
      <c r="H1017" t="str">
        <f t="shared" si="61"/>
        <v>South Jordan</v>
      </c>
      <c r="J1017" t="str">
        <f t="shared" si="62"/>
        <v>Eagle Forum</v>
      </c>
    </row>
    <row r="1018" spans="1:10" x14ac:dyDescent="0.25">
      <c r="A1018" t="s">
        <v>657</v>
      </c>
      <c r="B1018" t="s">
        <v>541</v>
      </c>
      <c r="C1018" s="4" t="s">
        <v>541</v>
      </c>
      <c r="E1018" t="str">
        <f t="shared" si="60"/>
        <v>Utah</v>
      </c>
      <c r="F1018">
        <v>0</v>
      </c>
      <c r="G1018" t="str">
        <f t="shared" si="63"/>
        <v/>
      </c>
      <c r="H1018" t="str">
        <f t="shared" si="61"/>
        <v>Liberty RoundTable</v>
      </c>
      <c r="I1018" t="s">
        <v>541</v>
      </c>
      <c r="J1018" t="str">
        <f t="shared" si="62"/>
        <v>Liberty RoundTable</v>
      </c>
    </row>
    <row r="1019" spans="1:10" x14ac:dyDescent="0.25">
      <c r="A1019" t="s">
        <v>657</v>
      </c>
      <c r="B1019" t="s">
        <v>541</v>
      </c>
      <c r="C1019" s="1" t="s">
        <v>542</v>
      </c>
      <c r="E1019" t="str">
        <f t="shared" si="60"/>
        <v>Utah</v>
      </c>
      <c r="F1019">
        <v>1</v>
      </c>
      <c r="G1019" t="str">
        <f t="shared" si="63"/>
        <v/>
      </c>
      <c r="H1019" t="str">
        <f t="shared" si="61"/>
        <v>Highland</v>
      </c>
      <c r="J1019" t="str">
        <f t="shared" si="62"/>
        <v>Liberty RoundTable</v>
      </c>
    </row>
    <row r="1020" spans="1:10" x14ac:dyDescent="0.25">
      <c r="A1020" t="s">
        <v>657</v>
      </c>
      <c r="B1020" t="s">
        <v>21</v>
      </c>
      <c r="C1020" s="4" t="s">
        <v>21</v>
      </c>
      <c r="E1020" t="str">
        <f t="shared" si="60"/>
        <v>Utah</v>
      </c>
      <c r="F1020">
        <v>0</v>
      </c>
      <c r="G1020" t="str">
        <f t="shared" si="63"/>
        <v/>
      </c>
      <c r="H1020" t="str">
        <f t="shared" si="61"/>
        <v>Oath Keepers</v>
      </c>
      <c r="I1020" t="s">
        <v>21</v>
      </c>
      <c r="J1020" t="str">
        <f t="shared" si="62"/>
        <v>Oath Keepers</v>
      </c>
    </row>
    <row r="1021" spans="1:10" x14ac:dyDescent="0.25">
      <c r="A1021" t="s">
        <v>657</v>
      </c>
      <c r="B1021" t="s">
        <v>21</v>
      </c>
      <c r="C1021" s="1" t="s">
        <v>543</v>
      </c>
      <c r="E1021" t="str">
        <f t="shared" si="60"/>
        <v>Utah</v>
      </c>
      <c r="F1021">
        <v>1</v>
      </c>
      <c r="G1021" t="str">
        <f t="shared" si="63"/>
        <v/>
      </c>
      <c r="H1021" t="str">
        <f t="shared" si="61"/>
        <v>Salt Lake City</v>
      </c>
      <c r="J1021" t="str">
        <f t="shared" si="62"/>
        <v>Oath Keepers</v>
      </c>
    </row>
    <row r="1022" spans="1:10" x14ac:dyDescent="0.25">
      <c r="A1022" t="s">
        <v>657</v>
      </c>
      <c r="B1022" t="s">
        <v>672</v>
      </c>
      <c r="C1022" s="4" t="s">
        <v>672</v>
      </c>
      <c r="E1022" t="str">
        <f t="shared" si="60"/>
        <v>Utah</v>
      </c>
      <c r="F1022">
        <v>0</v>
      </c>
      <c r="G1022" t="str">
        <f t="shared" si="63"/>
        <v/>
      </c>
      <c r="H1022" t="str">
        <f t="shared" si="61"/>
        <v>Three Percenters-III%ers, The</v>
      </c>
      <c r="I1022" t="s">
        <v>672</v>
      </c>
      <c r="J1022" t="str">
        <f t="shared" si="62"/>
        <v>Three Percenters-III%ers, The</v>
      </c>
    </row>
    <row r="1023" spans="1:10" x14ac:dyDescent="0.25">
      <c r="A1023" t="s">
        <v>657</v>
      </c>
      <c r="B1023" t="s">
        <v>672</v>
      </c>
      <c r="C1023" s="1" t="s">
        <v>544</v>
      </c>
      <c r="E1023" t="str">
        <f t="shared" si="60"/>
        <v>Utah</v>
      </c>
      <c r="F1023">
        <v>1</v>
      </c>
      <c r="G1023" t="str">
        <f t="shared" si="63"/>
        <v/>
      </c>
      <c r="H1023" t="str">
        <f t="shared" si="61"/>
        <v>Sevier County</v>
      </c>
      <c r="J1023" t="str">
        <f t="shared" si="62"/>
        <v>Three Percenters-III%ers, The</v>
      </c>
    </row>
    <row r="1024" spans="1:10" x14ac:dyDescent="0.25">
      <c r="A1024" t="s">
        <v>657</v>
      </c>
      <c r="B1024" t="s">
        <v>545</v>
      </c>
      <c r="C1024" s="4" t="s">
        <v>545</v>
      </c>
      <c r="E1024" t="str">
        <f t="shared" si="60"/>
        <v>Utah</v>
      </c>
      <c r="F1024">
        <v>0</v>
      </c>
      <c r="G1024" t="str">
        <f t="shared" si="63"/>
        <v/>
      </c>
      <c r="H1024" t="str">
        <f t="shared" si="61"/>
        <v>Utah Light Foot Militia*</v>
      </c>
      <c r="I1024" t="s">
        <v>545</v>
      </c>
      <c r="J1024" t="str">
        <f t="shared" si="62"/>
        <v>Utah Light Foot Militia*</v>
      </c>
    </row>
    <row r="1025" spans="1:10" x14ac:dyDescent="0.25">
      <c r="A1025" t="s">
        <v>657</v>
      </c>
      <c r="B1025" t="s">
        <v>545</v>
      </c>
      <c r="C1025" s="1" t="s">
        <v>546</v>
      </c>
      <c r="E1025" t="str">
        <f t="shared" si="60"/>
        <v>Utah</v>
      </c>
      <c r="F1025">
        <v>1</v>
      </c>
      <c r="G1025" t="str">
        <f t="shared" si="63"/>
        <v/>
      </c>
      <c r="H1025" t="str">
        <f t="shared" si="61"/>
        <v>Tooele County, UT</v>
      </c>
      <c r="J1025" t="str">
        <f t="shared" si="62"/>
        <v>Utah Light Foot Militia*</v>
      </c>
    </row>
    <row r="1026" spans="1:10" x14ac:dyDescent="0.25">
      <c r="A1026" t="s">
        <v>658</v>
      </c>
      <c r="B1026" t="s">
        <v>547</v>
      </c>
      <c r="C1026" s="3" t="s">
        <v>547</v>
      </c>
      <c r="D1026" t="s">
        <v>658</v>
      </c>
      <c r="E1026" t="str">
        <f t="shared" ref="E1026:E1089" si="64">IF(ISBLANK(D1026),E1025,D1026)</f>
        <v>Vermont</v>
      </c>
      <c r="F1026" t="s">
        <v>664</v>
      </c>
      <c r="G1026" t="str">
        <f t="shared" si="63"/>
        <v/>
      </c>
      <c r="H1026" t="str">
        <f t="shared" ref="H1026:H1089" si="65">C1026</f>
        <v>VERMONT (4)</v>
      </c>
      <c r="I1026" t="s">
        <v>547</v>
      </c>
      <c r="J1026" t="str">
        <f t="shared" ref="J1026:J1089" si="66">IF(ISBLANK(I1026),IF(ISBLANK(I1025),J1025,I1025),I1026)</f>
        <v>VERMONT (4)</v>
      </c>
    </row>
    <row r="1027" spans="1:10" x14ac:dyDescent="0.25">
      <c r="A1027" t="s">
        <v>658</v>
      </c>
      <c r="B1027" t="s">
        <v>3</v>
      </c>
      <c r="C1027" s="4" t="s">
        <v>3</v>
      </c>
      <c r="E1027" t="str">
        <f t="shared" si="64"/>
        <v>Vermont</v>
      </c>
      <c r="F1027">
        <v>0</v>
      </c>
      <c r="G1027" t="str">
        <f t="shared" ref="G1027:G1090" si="67">IF(AND(F1027=0,F1026=0),"HELP!","")</f>
        <v/>
      </c>
      <c r="H1027" t="str">
        <f t="shared" si="65"/>
        <v>III% United Patriots*</v>
      </c>
      <c r="I1027" t="s">
        <v>3</v>
      </c>
      <c r="J1027" t="str">
        <f t="shared" si="66"/>
        <v>III% United Patriots*</v>
      </c>
    </row>
    <row r="1028" spans="1:10" x14ac:dyDescent="0.25">
      <c r="A1028" t="s">
        <v>658</v>
      </c>
      <c r="B1028" t="s">
        <v>3</v>
      </c>
      <c r="C1028" s="1" t="s">
        <v>2</v>
      </c>
      <c r="E1028" t="str">
        <f t="shared" si="64"/>
        <v>Vermont</v>
      </c>
      <c r="F1028">
        <v>1</v>
      </c>
      <c r="G1028" t="str">
        <f t="shared" si="67"/>
        <v/>
      </c>
      <c r="H1028" t="str">
        <f t="shared" si="65"/>
        <v>Statewide</v>
      </c>
      <c r="J1028" t="str">
        <f t="shared" si="66"/>
        <v>III% United Patriots*</v>
      </c>
    </row>
    <row r="1029" spans="1:10" x14ac:dyDescent="0.25">
      <c r="A1029" t="s">
        <v>658</v>
      </c>
      <c r="B1029" t="s">
        <v>6</v>
      </c>
      <c r="C1029" s="4" t="s">
        <v>6</v>
      </c>
      <c r="E1029" t="str">
        <f t="shared" si="64"/>
        <v>Vermont</v>
      </c>
      <c r="F1029">
        <v>0</v>
      </c>
      <c r="G1029" t="str">
        <f t="shared" si="67"/>
        <v/>
      </c>
      <c r="H1029" t="str">
        <f t="shared" si="65"/>
        <v>American Patriots III%</v>
      </c>
      <c r="I1029" t="s">
        <v>6</v>
      </c>
      <c r="J1029" t="str">
        <f t="shared" si="66"/>
        <v>American Patriots III%</v>
      </c>
    </row>
    <row r="1030" spans="1:10" x14ac:dyDescent="0.25">
      <c r="A1030" t="s">
        <v>658</v>
      </c>
      <c r="B1030" t="s">
        <v>6</v>
      </c>
      <c r="C1030" s="1" t="s">
        <v>2</v>
      </c>
      <c r="E1030" t="str">
        <f t="shared" si="64"/>
        <v>Vermont</v>
      </c>
      <c r="F1030">
        <v>1</v>
      </c>
      <c r="G1030" t="str">
        <f t="shared" si="67"/>
        <v/>
      </c>
      <c r="H1030" t="str">
        <f t="shared" si="65"/>
        <v>Statewide</v>
      </c>
      <c r="J1030" t="str">
        <f t="shared" si="66"/>
        <v>American Patriots III%</v>
      </c>
    </row>
    <row r="1031" spans="1:10" x14ac:dyDescent="0.25">
      <c r="A1031" t="s">
        <v>658</v>
      </c>
      <c r="B1031" t="s">
        <v>21</v>
      </c>
      <c r="C1031" s="4" t="s">
        <v>21</v>
      </c>
      <c r="E1031" t="str">
        <f t="shared" si="64"/>
        <v>Vermont</v>
      </c>
      <c r="F1031">
        <v>0</v>
      </c>
      <c r="G1031" t="str">
        <f t="shared" si="67"/>
        <v/>
      </c>
      <c r="H1031" t="str">
        <f t="shared" si="65"/>
        <v>Oath Keepers</v>
      </c>
      <c r="I1031" t="s">
        <v>21</v>
      </c>
      <c r="J1031" t="str">
        <f t="shared" si="66"/>
        <v>Oath Keepers</v>
      </c>
    </row>
    <row r="1032" spans="1:10" x14ac:dyDescent="0.25">
      <c r="A1032" t="s">
        <v>658</v>
      </c>
      <c r="B1032" t="s">
        <v>21</v>
      </c>
      <c r="C1032" s="1" t="s">
        <v>548</v>
      </c>
      <c r="E1032" t="str">
        <f t="shared" si="64"/>
        <v>Vermont</v>
      </c>
      <c r="F1032">
        <v>1</v>
      </c>
      <c r="G1032" t="str">
        <f t="shared" si="67"/>
        <v/>
      </c>
      <c r="H1032" t="str">
        <f t="shared" si="65"/>
        <v>Randolph</v>
      </c>
      <c r="J1032" t="str">
        <f t="shared" si="66"/>
        <v>Oath Keepers</v>
      </c>
    </row>
    <row r="1033" spans="1:10" x14ac:dyDescent="0.25">
      <c r="A1033" t="s">
        <v>658</v>
      </c>
      <c r="B1033" t="s">
        <v>672</v>
      </c>
      <c r="C1033" s="4" t="s">
        <v>672</v>
      </c>
      <c r="E1033" t="str">
        <f t="shared" si="64"/>
        <v>Vermont</v>
      </c>
      <c r="F1033">
        <v>0</v>
      </c>
      <c r="G1033" t="str">
        <f t="shared" si="67"/>
        <v/>
      </c>
      <c r="H1033" t="str">
        <f t="shared" si="65"/>
        <v>Three Percenters-III%ers, The</v>
      </c>
      <c r="I1033" t="s">
        <v>672</v>
      </c>
      <c r="J1033" t="str">
        <f t="shared" si="66"/>
        <v>Three Percenters-III%ers, The</v>
      </c>
    </row>
    <row r="1034" spans="1:10" x14ac:dyDescent="0.25">
      <c r="A1034" t="s">
        <v>658</v>
      </c>
      <c r="B1034" t="s">
        <v>672</v>
      </c>
      <c r="C1034" s="1" t="s">
        <v>93</v>
      </c>
      <c r="E1034" t="str">
        <f t="shared" si="64"/>
        <v>Vermont</v>
      </c>
      <c r="F1034">
        <v>1</v>
      </c>
      <c r="G1034" t="str">
        <f t="shared" si="67"/>
        <v/>
      </c>
      <c r="H1034" t="str">
        <f t="shared" si="65"/>
        <v>Orange County</v>
      </c>
      <c r="J1034" t="str">
        <f t="shared" si="66"/>
        <v>Three Percenters-III%ers, The</v>
      </c>
    </row>
    <row r="1035" spans="1:10" x14ac:dyDescent="0.25">
      <c r="A1035" t="s">
        <v>659</v>
      </c>
      <c r="B1035" t="s">
        <v>549</v>
      </c>
      <c r="C1035" s="3" t="s">
        <v>549</v>
      </c>
      <c r="D1035" t="s">
        <v>659</v>
      </c>
      <c r="E1035" t="str">
        <f t="shared" si="64"/>
        <v>Virginia</v>
      </c>
      <c r="F1035" t="s">
        <v>664</v>
      </c>
      <c r="G1035" t="str">
        <f t="shared" si="67"/>
        <v/>
      </c>
      <c r="H1035" t="str">
        <f t="shared" si="65"/>
        <v>VIRGINIA (33)</v>
      </c>
      <c r="I1035" t="s">
        <v>549</v>
      </c>
      <c r="J1035" t="str">
        <f t="shared" si="66"/>
        <v>VIRGINIA (33)</v>
      </c>
    </row>
    <row r="1036" spans="1:10" x14ac:dyDescent="0.25">
      <c r="A1036" t="s">
        <v>659</v>
      </c>
      <c r="B1036" t="s">
        <v>3</v>
      </c>
      <c r="C1036" s="4" t="s">
        <v>3</v>
      </c>
      <c r="E1036" t="str">
        <f t="shared" si="64"/>
        <v>Virginia</v>
      </c>
      <c r="F1036">
        <v>0</v>
      </c>
      <c r="G1036" t="str">
        <f t="shared" si="67"/>
        <v/>
      </c>
      <c r="H1036" t="str">
        <f t="shared" si="65"/>
        <v>III% United Patriots*</v>
      </c>
      <c r="I1036" t="s">
        <v>3</v>
      </c>
      <c r="J1036" t="str">
        <f t="shared" si="66"/>
        <v>III% United Patriots*</v>
      </c>
    </row>
    <row r="1037" spans="1:10" x14ac:dyDescent="0.25">
      <c r="A1037" t="s">
        <v>659</v>
      </c>
      <c r="B1037" t="s">
        <v>3</v>
      </c>
      <c r="C1037" s="1" t="s">
        <v>2</v>
      </c>
      <c r="E1037" t="str">
        <f t="shared" si="64"/>
        <v>Virginia</v>
      </c>
      <c r="F1037">
        <v>1</v>
      </c>
      <c r="G1037" t="str">
        <f t="shared" si="67"/>
        <v/>
      </c>
      <c r="H1037" t="str">
        <f t="shared" si="65"/>
        <v>Statewide</v>
      </c>
      <c r="J1037" t="str">
        <f t="shared" si="66"/>
        <v>III% United Patriots*</v>
      </c>
    </row>
    <row r="1038" spans="1:10" x14ac:dyDescent="0.25">
      <c r="A1038" t="s">
        <v>659</v>
      </c>
      <c r="B1038" t="s">
        <v>6</v>
      </c>
      <c r="C1038" s="4" t="s">
        <v>6</v>
      </c>
      <c r="E1038" t="str">
        <f t="shared" si="64"/>
        <v>Virginia</v>
      </c>
      <c r="F1038">
        <v>0</v>
      </c>
      <c r="G1038" t="str">
        <f t="shared" si="67"/>
        <v/>
      </c>
      <c r="H1038" t="str">
        <f t="shared" si="65"/>
        <v>American Patriots III%</v>
      </c>
      <c r="I1038" t="s">
        <v>6</v>
      </c>
      <c r="J1038" t="str">
        <f t="shared" si="66"/>
        <v>American Patriots III%</v>
      </c>
    </row>
    <row r="1039" spans="1:10" x14ac:dyDescent="0.25">
      <c r="A1039" t="s">
        <v>659</v>
      </c>
      <c r="B1039" t="s">
        <v>6</v>
      </c>
      <c r="C1039" s="1" t="s">
        <v>2</v>
      </c>
      <c r="E1039" t="str">
        <f t="shared" si="64"/>
        <v>Virginia</v>
      </c>
      <c r="F1039">
        <v>1</v>
      </c>
      <c r="G1039" t="str">
        <f t="shared" si="67"/>
        <v/>
      </c>
      <c r="H1039" t="str">
        <f t="shared" si="65"/>
        <v>Statewide</v>
      </c>
      <c r="J1039" t="str">
        <f t="shared" si="66"/>
        <v>American Patriots III%</v>
      </c>
    </row>
    <row r="1040" spans="1:10" x14ac:dyDescent="0.25">
      <c r="A1040" t="s">
        <v>659</v>
      </c>
      <c r="B1040" t="s">
        <v>550</v>
      </c>
      <c r="C1040" s="4" t="s">
        <v>550</v>
      </c>
      <c r="E1040" t="str">
        <f t="shared" si="64"/>
        <v>Virginia</v>
      </c>
      <c r="F1040">
        <v>0</v>
      </c>
      <c r="G1040" t="str">
        <f t="shared" si="67"/>
        <v/>
      </c>
      <c r="H1040" t="str">
        <f t="shared" si="65"/>
        <v>American Policy Center</v>
      </c>
      <c r="I1040" t="s">
        <v>550</v>
      </c>
      <c r="J1040" t="str">
        <f t="shared" si="66"/>
        <v>American Policy Center</v>
      </c>
    </row>
    <row r="1041" spans="1:10" x14ac:dyDescent="0.25">
      <c r="A1041" t="s">
        <v>659</v>
      </c>
      <c r="B1041" t="s">
        <v>550</v>
      </c>
      <c r="C1041" s="1" t="s">
        <v>551</v>
      </c>
      <c r="E1041" t="str">
        <f t="shared" si="64"/>
        <v>Virginia</v>
      </c>
      <c r="F1041">
        <v>1</v>
      </c>
      <c r="G1041" t="str">
        <f t="shared" si="67"/>
        <v/>
      </c>
      <c r="H1041" t="str">
        <f t="shared" si="65"/>
        <v>Warrenton</v>
      </c>
      <c r="J1041" t="str">
        <f t="shared" si="66"/>
        <v>American Policy Center</v>
      </c>
    </row>
    <row r="1042" spans="1:10" x14ac:dyDescent="0.25">
      <c r="A1042" t="s">
        <v>659</v>
      </c>
      <c r="B1042" t="s">
        <v>552</v>
      </c>
      <c r="C1042" s="4" t="s">
        <v>552</v>
      </c>
      <c r="E1042" t="str">
        <f t="shared" si="64"/>
        <v>Virginia</v>
      </c>
      <c r="F1042">
        <v>0</v>
      </c>
      <c r="G1042" t="str">
        <f t="shared" si="67"/>
        <v/>
      </c>
      <c r="H1042" t="str">
        <f t="shared" si="65"/>
        <v>Constitutional Rights PAC</v>
      </c>
      <c r="I1042" t="s">
        <v>552</v>
      </c>
      <c r="J1042" t="str">
        <f t="shared" si="66"/>
        <v>Constitutional Rights PAC</v>
      </c>
    </row>
    <row r="1043" spans="1:10" x14ac:dyDescent="0.25">
      <c r="A1043" t="s">
        <v>659</v>
      </c>
      <c r="B1043" t="s">
        <v>552</v>
      </c>
      <c r="C1043" s="1" t="s">
        <v>553</v>
      </c>
      <c r="E1043" t="str">
        <f t="shared" si="64"/>
        <v>Virginia</v>
      </c>
      <c r="F1043">
        <v>1</v>
      </c>
      <c r="G1043" t="str">
        <f t="shared" si="67"/>
        <v/>
      </c>
      <c r="H1043" t="str">
        <f t="shared" si="65"/>
        <v>Alexandria</v>
      </c>
      <c r="J1043" t="str">
        <f t="shared" si="66"/>
        <v>Constitutional Rights PAC</v>
      </c>
    </row>
    <row r="1044" spans="1:10" x14ac:dyDescent="0.25">
      <c r="A1044" t="s">
        <v>659</v>
      </c>
      <c r="B1044" t="s">
        <v>717</v>
      </c>
      <c r="C1044" s="4" t="s">
        <v>717</v>
      </c>
      <c r="E1044" t="str">
        <f t="shared" si="64"/>
        <v>Virginia</v>
      </c>
      <c r="F1044">
        <v>0</v>
      </c>
      <c r="G1044" t="str">
        <f t="shared" si="67"/>
        <v/>
      </c>
      <c r="H1044" t="str">
        <f t="shared" si="65"/>
        <v>Constitution Party of Virginia</v>
      </c>
      <c r="I1044" t="s">
        <v>717</v>
      </c>
      <c r="J1044" t="str">
        <f t="shared" si="66"/>
        <v>Constitution Party of Virginia</v>
      </c>
    </row>
    <row r="1045" spans="1:10" x14ac:dyDescent="0.25">
      <c r="A1045" t="s">
        <v>659</v>
      </c>
      <c r="B1045" t="s">
        <v>717</v>
      </c>
      <c r="C1045" s="1" t="s">
        <v>554</v>
      </c>
      <c r="E1045" t="str">
        <f t="shared" si="64"/>
        <v>Virginia</v>
      </c>
      <c r="F1045">
        <v>1</v>
      </c>
      <c r="G1045" t="str">
        <f t="shared" si="67"/>
        <v/>
      </c>
      <c r="H1045" t="str">
        <f t="shared" si="65"/>
        <v>Newport News</v>
      </c>
      <c r="J1045" t="str">
        <f t="shared" si="66"/>
        <v>Constitution Party of Virginia</v>
      </c>
    </row>
    <row r="1046" spans="1:10" x14ac:dyDescent="0.25">
      <c r="A1046" t="s">
        <v>659</v>
      </c>
      <c r="B1046" t="s">
        <v>555</v>
      </c>
      <c r="C1046" s="4" t="s">
        <v>555</v>
      </c>
      <c r="E1046" t="str">
        <f t="shared" si="64"/>
        <v>Virginia</v>
      </c>
      <c r="F1046">
        <v>0</v>
      </c>
      <c r="G1046" t="str">
        <f t="shared" si="67"/>
        <v/>
      </c>
      <c r="H1046" t="str">
        <f t="shared" si="65"/>
        <v>Declaration Alliance</v>
      </c>
      <c r="I1046" t="s">
        <v>555</v>
      </c>
      <c r="J1046" t="str">
        <f t="shared" si="66"/>
        <v>Declaration Alliance</v>
      </c>
    </row>
    <row r="1047" spans="1:10" x14ac:dyDescent="0.25">
      <c r="A1047" t="s">
        <v>659</v>
      </c>
      <c r="B1047" t="s">
        <v>555</v>
      </c>
      <c r="C1047" s="1" t="s">
        <v>556</v>
      </c>
      <c r="E1047" t="str">
        <f t="shared" si="64"/>
        <v>Virginia</v>
      </c>
      <c r="F1047">
        <v>1</v>
      </c>
      <c r="G1047" t="str">
        <f t="shared" si="67"/>
        <v/>
      </c>
      <c r="H1047" t="str">
        <f t="shared" si="65"/>
        <v>Herndon</v>
      </c>
      <c r="J1047" t="str">
        <f t="shared" si="66"/>
        <v>Declaration Alliance</v>
      </c>
    </row>
    <row r="1048" spans="1:10" x14ac:dyDescent="0.25">
      <c r="A1048" t="s">
        <v>659</v>
      </c>
      <c r="B1048" t="s">
        <v>557</v>
      </c>
      <c r="C1048" s="4" t="s">
        <v>557</v>
      </c>
      <c r="E1048" t="str">
        <f t="shared" si="64"/>
        <v>Virginia</v>
      </c>
      <c r="F1048">
        <v>0</v>
      </c>
      <c r="G1048" t="str">
        <f t="shared" si="67"/>
        <v/>
      </c>
      <c r="H1048" t="str">
        <f t="shared" si="65"/>
        <v>GrassTopsUSA Inc.</v>
      </c>
      <c r="I1048" t="s">
        <v>557</v>
      </c>
      <c r="J1048" t="str">
        <f t="shared" si="66"/>
        <v>GrassTopsUSA Inc.</v>
      </c>
    </row>
    <row r="1049" spans="1:10" x14ac:dyDescent="0.25">
      <c r="A1049" t="s">
        <v>659</v>
      </c>
      <c r="B1049" t="s">
        <v>557</v>
      </c>
      <c r="C1049" s="1" t="s">
        <v>558</v>
      </c>
      <c r="E1049" t="str">
        <f t="shared" si="64"/>
        <v>Virginia</v>
      </c>
      <c r="F1049">
        <v>1</v>
      </c>
      <c r="G1049" t="str">
        <f t="shared" si="67"/>
        <v/>
      </c>
      <c r="H1049" t="str">
        <f t="shared" si="65"/>
        <v>Lorton</v>
      </c>
      <c r="J1049" t="str">
        <f t="shared" si="66"/>
        <v>GrassTopsUSA Inc.</v>
      </c>
    </row>
    <row r="1050" spans="1:10" x14ac:dyDescent="0.25">
      <c r="A1050" t="s">
        <v>659</v>
      </c>
      <c r="B1050" t="s">
        <v>559</v>
      </c>
      <c r="C1050" s="4" t="s">
        <v>559</v>
      </c>
      <c r="E1050" t="str">
        <f t="shared" si="64"/>
        <v>Virginia</v>
      </c>
      <c r="F1050">
        <v>0</v>
      </c>
      <c r="G1050" t="str">
        <f t="shared" si="67"/>
        <v/>
      </c>
      <c r="H1050" t="str">
        <f t="shared" si="65"/>
        <v>Gun Owners of America</v>
      </c>
      <c r="I1050" t="s">
        <v>559</v>
      </c>
      <c r="J1050" t="str">
        <f t="shared" si="66"/>
        <v>Gun Owners of America</v>
      </c>
    </row>
    <row r="1051" spans="1:10" x14ac:dyDescent="0.25">
      <c r="A1051" t="s">
        <v>659</v>
      </c>
      <c r="B1051" t="s">
        <v>559</v>
      </c>
      <c r="C1051" s="1" t="s">
        <v>222</v>
      </c>
      <c r="E1051" t="str">
        <f t="shared" si="64"/>
        <v>Virginia</v>
      </c>
      <c r="F1051">
        <v>1</v>
      </c>
      <c r="G1051" t="str">
        <f t="shared" si="67"/>
        <v/>
      </c>
      <c r="H1051" t="str">
        <f t="shared" si="65"/>
        <v>Springfield</v>
      </c>
      <c r="J1051" t="str">
        <f t="shared" si="66"/>
        <v>Gun Owners of America</v>
      </c>
    </row>
    <row r="1052" spans="1:10" x14ac:dyDescent="0.25">
      <c r="A1052" t="s">
        <v>659</v>
      </c>
      <c r="B1052" t="s">
        <v>15</v>
      </c>
      <c r="C1052" s="4" t="s">
        <v>15</v>
      </c>
      <c r="E1052" t="str">
        <f t="shared" si="64"/>
        <v>Virginia</v>
      </c>
      <c r="F1052">
        <v>0</v>
      </c>
      <c r="G1052" t="str">
        <f t="shared" si="67"/>
        <v/>
      </c>
      <c r="H1052" t="str">
        <f t="shared" si="65"/>
        <v>John Birch Society</v>
      </c>
      <c r="I1052" t="s">
        <v>15</v>
      </c>
      <c r="J1052" t="str">
        <f t="shared" si="66"/>
        <v>John Birch Society</v>
      </c>
    </row>
    <row r="1053" spans="1:10" x14ac:dyDescent="0.25">
      <c r="A1053" t="s">
        <v>659</v>
      </c>
      <c r="B1053" t="s">
        <v>15</v>
      </c>
      <c r="C1053" s="1" t="s">
        <v>560</v>
      </c>
      <c r="E1053" t="str">
        <f t="shared" si="64"/>
        <v>Virginia</v>
      </c>
      <c r="F1053">
        <v>1</v>
      </c>
      <c r="G1053" t="str">
        <f t="shared" si="67"/>
        <v/>
      </c>
      <c r="H1053" t="str">
        <f t="shared" si="65"/>
        <v>Fredericksburg</v>
      </c>
      <c r="J1053" t="str">
        <f t="shared" si="66"/>
        <v>John Birch Society</v>
      </c>
    </row>
    <row r="1054" spans="1:10" x14ac:dyDescent="0.25">
      <c r="A1054" t="s">
        <v>659</v>
      </c>
      <c r="B1054" t="s">
        <v>15</v>
      </c>
      <c r="C1054" s="1" t="s">
        <v>561</v>
      </c>
      <c r="E1054" t="str">
        <f t="shared" si="64"/>
        <v>Virginia</v>
      </c>
      <c r="F1054">
        <v>1</v>
      </c>
      <c r="G1054" t="str">
        <f t="shared" si="67"/>
        <v/>
      </c>
      <c r="H1054" t="str">
        <f t="shared" si="65"/>
        <v>Petersburg</v>
      </c>
      <c r="J1054" t="str">
        <f t="shared" si="66"/>
        <v>John Birch Society</v>
      </c>
    </row>
    <row r="1055" spans="1:10" x14ac:dyDescent="0.25">
      <c r="A1055" t="s">
        <v>659</v>
      </c>
      <c r="B1055" t="s">
        <v>21</v>
      </c>
      <c r="C1055" s="4" t="s">
        <v>21</v>
      </c>
      <c r="E1055" t="str">
        <f t="shared" si="64"/>
        <v>Virginia</v>
      </c>
      <c r="F1055">
        <v>0</v>
      </c>
      <c r="G1055" t="str">
        <f t="shared" si="67"/>
        <v/>
      </c>
      <c r="H1055" t="str">
        <f t="shared" si="65"/>
        <v>Oath Keepers</v>
      </c>
      <c r="I1055" t="s">
        <v>21</v>
      </c>
      <c r="J1055" t="str">
        <f t="shared" si="66"/>
        <v>Oath Keepers</v>
      </c>
    </row>
    <row r="1056" spans="1:10" x14ac:dyDescent="0.25">
      <c r="A1056" t="s">
        <v>659</v>
      </c>
      <c r="B1056" t="s">
        <v>21</v>
      </c>
      <c r="C1056" s="1" t="s">
        <v>562</v>
      </c>
      <c r="E1056" t="str">
        <f t="shared" si="64"/>
        <v>Virginia</v>
      </c>
      <c r="F1056">
        <v>1</v>
      </c>
      <c r="G1056" t="str">
        <f t="shared" si="67"/>
        <v/>
      </c>
      <c r="H1056" t="str">
        <f t="shared" si="65"/>
        <v>Bedford County</v>
      </c>
      <c r="J1056" t="str">
        <f t="shared" si="66"/>
        <v>Oath Keepers</v>
      </c>
    </row>
    <row r="1057" spans="1:10" x14ac:dyDescent="0.25">
      <c r="A1057" t="s">
        <v>659</v>
      </c>
      <c r="B1057" t="s">
        <v>21</v>
      </c>
      <c r="C1057" s="1" t="s">
        <v>563</v>
      </c>
      <c r="E1057" t="str">
        <f t="shared" si="64"/>
        <v>Virginia</v>
      </c>
      <c r="F1057">
        <v>1</v>
      </c>
      <c r="G1057" t="str">
        <f t="shared" si="67"/>
        <v/>
      </c>
      <c r="H1057" t="str">
        <f t="shared" si="65"/>
        <v>Botetourt County</v>
      </c>
      <c r="J1057" t="str">
        <f t="shared" si="66"/>
        <v>Oath Keepers</v>
      </c>
    </row>
    <row r="1058" spans="1:10" x14ac:dyDescent="0.25">
      <c r="A1058" t="s">
        <v>659</v>
      </c>
      <c r="B1058" t="s">
        <v>21</v>
      </c>
      <c r="C1058" s="1" t="s">
        <v>564</v>
      </c>
      <c r="E1058" t="str">
        <f t="shared" si="64"/>
        <v>Virginia</v>
      </c>
      <c r="F1058">
        <v>1</v>
      </c>
      <c r="G1058" t="str">
        <f t="shared" si="67"/>
        <v/>
      </c>
      <c r="H1058" t="str">
        <f t="shared" si="65"/>
        <v>Craig County</v>
      </c>
      <c r="J1058" t="str">
        <f t="shared" si="66"/>
        <v>Oath Keepers</v>
      </c>
    </row>
    <row r="1059" spans="1:10" x14ac:dyDescent="0.25">
      <c r="A1059" t="s">
        <v>659</v>
      </c>
      <c r="B1059" t="s">
        <v>21</v>
      </c>
      <c r="C1059" s="1" t="s">
        <v>565</v>
      </c>
      <c r="E1059" t="str">
        <f t="shared" si="64"/>
        <v>Virginia</v>
      </c>
      <c r="F1059">
        <v>1</v>
      </c>
      <c r="G1059" t="str">
        <f t="shared" si="67"/>
        <v/>
      </c>
      <c r="H1059" t="str">
        <f t="shared" si="65"/>
        <v>Culpeper County</v>
      </c>
      <c r="J1059" t="str">
        <f t="shared" si="66"/>
        <v>Oath Keepers</v>
      </c>
    </row>
    <row r="1060" spans="1:10" x14ac:dyDescent="0.25">
      <c r="A1060" t="s">
        <v>659</v>
      </c>
      <c r="B1060" t="s">
        <v>21</v>
      </c>
      <c r="C1060" s="1" t="s">
        <v>566</v>
      </c>
      <c r="E1060" t="str">
        <f t="shared" si="64"/>
        <v>Virginia</v>
      </c>
      <c r="F1060">
        <v>1</v>
      </c>
      <c r="G1060" t="str">
        <f t="shared" si="67"/>
        <v/>
      </c>
      <c r="H1060" t="str">
        <f t="shared" si="65"/>
        <v>Dinwiddie</v>
      </c>
      <c r="J1060" t="str">
        <f t="shared" si="66"/>
        <v>Oath Keepers</v>
      </c>
    </row>
    <row r="1061" spans="1:10" x14ac:dyDescent="0.25">
      <c r="A1061" t="s">
        <v>659</v>
      </c>
      <c r="B1061" t="s">
        <v>21</v>
      </c>
      <c r="C1061" s="1" t="s">
        <v>567</v>
      </c>
      <c r="E1061" t="str">
        <f t="shared" si="64"/>
        <v>Virginia</v>
      </c>
      <c r="F1061">
        <v>1</v>
      </c>
      <c r="G1061" t="str">
        <f t="shared" si="67"/>
        <v/>
      </c>
      <c r="H1061" t="str">
        <f t="shared" si="65"/>
        <v>Fairfax County</v>
      </c>
      <c r="J1061" t="str">
        <f t="shared" si="66"/>
        <v>Oath Keepers</v>
      </c>
    </row>
    <row r="1062" spans="1:10" x14ac:dyDescent="0.25">
      <c r="A1062" t="s">
        <v>659</v>
      </c>
      <c r="B1062" t="s">
        <v>21</v>
      </c>
      <c r="C1062" s="1" t="s">
        <v>568</v>
      </c>
      <c r="E1062" t="str">
        <f t="shared" si="64"/>
        <v>Virginia</v>
      </c>
      <c r="F1062">
        <v>1</v>
      </c>
      <c r="G1062" t="str">
        <f t="shared" si="67"/>
        <v/>
      </c>
      <c r="H1062" t="str">
        <f t="shared" si="65"/>
        <v>Franklin County</v>
      </c>
      <c r="J1062" t="str">
        <f t="shared" si="66"/>
        <v>Oath Keepers</v>
      </c>
    </row>
    <row r="1063" spans="1:10" x14ac:dyDescent="0.25">
      <c r="A1063" t="s">
        <v>659</v>
      </c>
      <c r="B1063" t="s">
        <v>21</v>
      </c>
      <c r="C1063" s="1" t="s">
        <v>560</v>
      </c>
      <c r="E1063" t="str">
        <f t="shared" si="64"/>
        <v>Virginia</v>
      </c>
      <c r="F1063">
        <v>1</v>
      </c>
      <c r="G1063" t="str">
        <f t="shared" si="67"/>
        <v/>
      </c>
      <c r="H1063" t="str">
        <f t="shared" si="65"/>
        <v>Fredericksburg</v>
      </c>
      <c r="J1063" t="str">
        <f t="shared" si="66"/>
        <v>Oath Keepers</v>
      </c>
    </row>
    <row r="1064" spans="1:10" x14ac:dyDescent="0.25">
      <c r="A1064" t="s">
        <v>659</v>
      </c>
      <c r="B1064" t="s">
        <v>21</v>
      </c>
      <c r="C1064" s="1" t="s">
        <v>569</v>
      </c>
      <c r="E1064" t="str">
        <f t="shared" si="64"/>
        <v>Virginia</v>
      </c>
      <c r="F1064">
        <v>1</v>
      </c>
      <c r="G1064" t="str">
        <f t="shared" si="67"/>
        <v/>
      </c>
      <c r="H1064" t="str">
        <f t="shared" si="65"/>
        <v>Goochland</v>
      </c>
      <c r="J1064" t="str">
        <f t="shared" si="66"/>
        <v>Oath Keepers</v>
      </c>
    </row>
    <row r="1065" spans="1:10" x14ac:dyDescent="0.25">
      <c r="A1065" t="s">
        <v>659</v>
      </c>
      <c r="B1065" t="s">
        <v>21</v>
      </c>
      <c r="C1065" s="1" t="s">
        <v>570</v>
      </c>
      <c r="E1065" t="str">
        <f t="shared" si="64"/>
        <v>Virginia</v>
      </c>
      <c r="F1065">
        <v>1</v>
      </c>
      <c r="G1065" t="str">
        <f t="shared" si="67"/>
        <v/>
      </c>
      <c r="H1065" t="str">
        <f t="shared" si="65"/>
        <v>Hampton</v>
      </c>
      <c r="J1065" t="str">
        <f t="shared" si="66"/>
        <v>Oath Keepers</v>
      </c>
    </row>
    <row r="1066" spans="1:10" x14ac:dyDescent="0.25">
      <c r="A1066" t="s">
        <v>659</v>
      </c>
      <c r="B1066" t="s">
        <v>21</v>
      </c>
      <c r="C1066" s="1" t="s">
        <v>571</v>
      </c>
      <c r="E1066" t="str">
        <f t="shared" si="64"/>
        <v>Virginia</v>
      </c>
      <c r="F1066">
        <v>1</v>
      </c>
      <c r="G1066" t="str">
        <f t="shared" si="67"/>
        <v/>
      </c>
      <c r="H1066" t="str">
        <f t="shared" si="65"/>
        <v>Mechanicsville</v>
      </c>
      <c r="J1066" t="str">
        <f t="shared" si="66"/>
        <v>Oath Keepers</v>
      </c>
    </row>
    <row r="1067" spans="1:10" x14ac:dyDescent="0.25">
      <c r="A1067" t="s">
        <v>659</v>
      </c>
      <c r="B1067" t="s">
        <v>21</v>
      </c>
      <c r="C1067" s="1" t="s">
        <v>572</v>
      </c>
      <c r="E1067" t="str">
        <f t="shared" si="64"/>
        <v>Virginia</v>
      </c>
      <c r="F1067">
        <v>1</v>
      </c>
      <c r="G1067" t="str">
        <f t="shared" si="67"/>
        <v/>
      </c>
      <c r="H1067" t="str">
        <f t="shared" si="65"/>
        <v>Middlesex County</v>
      </c>
      <c r="J1067" t="str">
        <f t="shared" si="66"/>
        <v>Oath Keepers</v>
      </c>
    </row>
    <row r="1068" spans="1:10" x14ac:dyDescent="0.25">
      <c r="A1068" t="s">
        <v>659</v>
      </c>
      <c r="B1068" t="s">
        <v>21</v>
      </c>
      <c r="C1068" s="1" t="s">
        <v>573</v>
      </c>
      <c r="E1068" t="str">
        <f t="shared" si="64"/>
        <v>Virginia</v>
      </c>
      <c r="F1068">
        <v>1</v>
      </c>
      <c r="G1068" t="str">
        <f t="shared" si="67"/>
        <v/>
      </c>
      <c r="H1068" t="str">
        <f t="shared" si="65"/>
        <v>New River Valley</v>
      </c>
      <c r="J1068" t="str">
        <f t="shared" si="66"/>
        <v>Oath Keepers</v>
      </c>
    </row>
    <row r="1069" spans="1:10" x14ac:dyDescent="0.25">
      <c r="A1069" t="s">
        <v>659</v>
      </c>
      <c r="B1069" t="s">
        <v>21</v>
      </c>
      <c r="C1069" s="1" t="s">
        <v>93</v>
      </c>
      <c r="E1069" t="str">
        <f t="shared" si="64"/>
        <v>Virginia</v>
      </c>
      <c r="F1069">
        <v>1</v>
      </c>
      <c r="G1069" t="str">
        <f t="shared" si="67"/>
        <v/>
      </c>
      <c r="H1069" t="str">
        <f t="shared" si="65"/>
        <v>Orange County</v>
      </c>
      <c r="J1069" t="str">
        <f t="shared" si="66"/>
        <v>Oath Keepers</v>
      </c>
    </row>
    <row r="1070" spans="1:10" x14ac:dyDescent="0.25">
      <c r="A1070" t="s">
        <v>659</v>
      </c>
      <c r="B1070" t="s">
        <v>21</v>
      </c>
      <c r="C1070" s="1" t="s">
        <v>574</v>
      </c>
      <c r="E1070" t="str">
        <f t="shared" si="64"/>
        <v>Virginia</v>
      </c>
      <c r="F1070">
        <v>1</v>
      </c>
      <c r="G1070" t="str">
        <f t="shared" si="67"/>
        <v/>
      </c>
      <c r="H1070" t="str">
        <f t="shared" si="65"/>
        <v>Pittsylvania-Henry</v>
      </c>
      <c r="J1070" t="str">
        <f t="shared" si="66"/>
        <v>Oath Keepers</v>
      </c>
    </row>
    <row r="1071" spans="1:10" x14ac:dyDescent="0.25">
      <c r="A1071" t="s">
        <v>659</v>
      </c>
      <c r="B1071" t="s">
        <v>21</v>
      </c>
      <c r="C1071" s="1" t="s">
        <v>575</v>
      </c>
      <c r="E1071" t="str">
        <f t="shared" si="64"/>
        <v>Virginia</v>
      </c>
      <c r="F1071">
        <v>1</v>
      </c>
      <c r="G1071" t="str">
        <f t="shared" si="67"/>
        <v/>
      </c>
      <c r="H1071" t="str">
        <f t="shared" si="65"/>
        <v>Prince William County</v>
      </c>
      <c r="J1071" t="str">
        <f t="shared" si="66"/>
        <v>Oath Keepers</v>
      </c>
    </row>
    <row r="1072" spans="1:10" x14ac:dyDescent="0.25">
      <c r="A1072" t="s">
        <v>659</v>
      </c>
      <c r="B1072" t="s">
        <v>21</v>
      </c>
      <c r="C1072" s="1" t="s">
        <v>576</v>
      </c>
      <c r="E1072" t="str">
        <f t="shared" si="64"/>
        <v>Virginia</v>
      </c>
      <c r="F1072">
        <v>1</v>
      </c>
      <c r="G1072" t="str">
        <f t="shared" si="67"/>
        <v/>
      </c>
      <c r="H1072" t="str">
        <f t="shared" si="65"/>
        <v>Roanoke</v>
      </c>
      <c r="J1072" t="str">
        <f t="shared" si="66"/>
        <v>Oath Keepers</v>
      </c>
    </row>
    <row r="1073" spans="1:10" x14ac:dyDescent="0.25">
      <c r="A1073" t="s">
        <v>659</v>
      </c>
      <c r="B1073" t="s">
        <v>21</v>
      </c>
      <c r="C1073" s="1" t="s">
        <v>577</v>
      </c>
      <c r="E1073" t="str">
        <f t="shared" si="64"/>
        <v>Virginia</v>
      </c>
      <c r="F1073">
        <v>1</v>
      </c>
      <c r="G1073" t="str">
        <f t="shared" si="67"/>
        <v/>
      </c>
      <c r="H1073" t="str">
        <f t="shared" si="65"/>
        <v>Scottsville</v>
      </c>
      <c r="J1073" t="str">
        <f t="shared" si="66"/>
        <v>Oath Keepers</v>
      </c>
    </row>
    <row r="1074" spans="1:10" x14ac:dyDescent="0.25">
      <c r="A1074" t="s">
        <v>659</v>
      </c>
      <c r="B1074" t="s">
        <v>21</v>
      </c>
      <c r="C1074" s="1" t="s">
        <v>2</v>
      </c>
      <c r="E1074" t="str">
        <f t="shared" si="64"/>
        <v>Virginia</v>
      </c>
      <c r="F1074">
        <v>1</v>
      </c>
      <c r="G1074" t="str">
        <f t="shared" si="67"/>
        <v/>
      </c>
      <c r="H1074" t="str">
        <f t="shared" si="65"/>
        <v>Statewide</v>
      </c>
      <c r="J1074" t="str">
        <f t="shared" si="66"/>
        <v>Oath Keepers</v>
      </c>
    </row>
    <row r="1075" spans="1:10" x14ac:dyDescent="0.25">
      <c r="A1075" t="s">
        <v>659</v>
      </c>
      <c r="B1075" t="s">
        <v>21</v>
      </c>
      <c r="C1075" s="1" t="s">
        <v>578</v>
      </c>
      <c r="E1075" t="str">
        <f t="shared" si="64"/>
        <v>Virginia</v>
      </c>
      <c r="F1075">
        <v>1</v>
      </c>
      <c r="G1075" t="str">
        <f t="shared" si="67"/>
        <v/>
      </c>
      <c r="H1075" t="str">
        <f t="shared" si="65"/>
        <v>Winchester</v>
      </c>
      <c r="J1075" t="str">
        <f t="shared" si="66"/>
        <v>Oath Keepers</v>
      </c>
    </row>
    <row r="1076" spans="1:10" x14ac:dyDescent="0.25">
      <c r="A1076" t="s">
        <v>659</v>
      </c>
      <c r="B1076" t="s">
        <v>237</v>
      </c>
      <c r="C1076" s="4" t="s">
        <v>237</v>
      </c>
      <c r="E1076" t="str">
        <f t="shared" si="64"/>
        <v>Virginia</v>
      </c>
      <c r="F1076">
        <v>0</v>
      </c>
      <c r="G1076" t="str">
        <f t="shared" si="67"/>
        <v/>
      </c>
      <c r="H1076" t="str">
        <f t="shared" si="65"/>
        <v>Outlaw Militia*</v>
      </c>
      <c r="I1076" t="s">
        <v>237</v>
      </c>
      <c r="J1076" t="str">
        <f t="shared" si="66"/>
        <v>Outlaw Militia*</v>
      </c>
    </row>
    <row r="1077" spans="1:10" x14ac:dyDescent="0.25">
      <c r="A1077" t="s">
        <v>659</v>
      </c>
      <c r="B1077" t="s">
        <v>237</v>
      </c>
      <c r="C1077" s="1" t="s">
        <v>579</v>
      </c>
      <c r="E1077" t="str">
        <f t="shared" si="64"/>
        <v>Virginia</v>
      </c>
      <c r="F1077">
        <v>1</v>
      </c>
      <c r="G1077" t="str">
        <f t="shared" si="67"/>
        <v/>
      </c>
      <c r="H1077" t="str">
        <f t="shared" si="65"/>
        <v>Albemarle County</v>
      </c>
      <c r="J1077" t="str">
        <f t="shared" si="66"/>
        <v>Outlaw Militia*</v>
      </c>
    </row>
    <row r="1078" spans="1:10" x14ac:dyDescent="0.25">
      <c r="A1078" t="s">
        <v>659</v>
      </c>
      <c r="B1078" t="s">
        <v>580</v>
      </c>
      <c r="C1078" s="4" t="s">
        <v>580</v>
      </c>
      <c r="E1078" t="str">
        <f t="shared" si="64"/>
        <v>Virginia</v>
      </c>
      <c r="F1078">
        <v>0</v>
      </c>
      <c r="G1078" t="str">
        <f t="shared" si="67"/>
        <v/>
      </c>
      <c r="H1078" t="str">
        <f t="shared" si="65"/>
        <v>Tea Party Patriots</v>
      </c>
      <c r="I1078" t="s">
        <v>580</v>
      </c>
      <c r="J1078" t="str">
        <f t="shared" si="66"/>
        <v>Tea Party Patriots</v>
      </c>
    </row>
    <row r="1079" spans="1:10" x14ac:dyDescent="0.25">
      <c r="A1079" t="s">
        <v>659</v>
      </c>
      <c r="B1079" t="s">
        <v>580</v>
      </c>
      <c r="C1079" s="1" t="s">
        <v>581</v>
      </c>
      <c r="E1079" t="str">
        <f t="shared" si="64"/>
        <v>Virginia</v>
      </c>
      <c r="F1079">
        <v>1</v>
      </c>
      <c r="G1079" t="str">
        <f t="shared" si="67"/>
        <v/>
      </c>
      <c r="H1079" t="str">
        <f t="shared" si="65"/>
        <v>Merrifield</v>
      </c>
      <c r="J1079" t="str">
        <f t="shared" si="66"/>
        <v>Tea Party Patriots</v>
      </c>
    </row>
    <row r="1080" spans="1:10" x14ac:dyDescent="0.25">
      <c r="A1080" t="s">
        <v>659</v>
      </c>
      <c r="B1080" t="s">
        <v>672</v>
      </c>
      <c r="C1080" s="4" t="s">
        <v>672</v>
      </c>
      <c r="E1080" t="str">
        <f t="shared" si="64"/>
        <v>Virginia</v>
      </c>
      <c r="F1080">
        <v>0</v>
      </c>
      <c r="G1080" t="str">
        <f t="shared" si="67"/>
        <v/>
      </c>
      <c r="H1080" t="str">
        <f t="shared" si="65"/>
        <v>Three Percenters-III%ers, The</v>
      </c>
      <c r="I1080" t="s">
        <v>672</v>
      </c>
      <c r="J1080" t="str">
        <f t="shared" si="66"/>
        <v>Three Percenters-III%ers, The</v>
      </c>
    </row>
    <row r="1081" spans="1:10" x14ac:dyDescent="0.25">
      <c r="A1081" t="s">
        <v>659</v>
      </c>
      <c r="B1081" t="s">
        <v>672</v>
      </c>
      <c r="C1081" s="1" t="s">
        <v>582</v>
      </c>
      <c r="E1081" t="str">
        <f t="shared" si="64"/>
        <v>Virginia</v>
      </c>
      <c r="F1081">
        <v>1</v>
      </c>
      <c r="G1081" t="str">
        <f t="shared" si="67"/>
        <v/>
      </c>
      <c r="H1081" t="str">
        <f t="shared" si="65"/>
        <v>Buckingham County</v>
      </c>
      <c r="J1081" t="str">
        <f t="shared" si="66"/>
        <v>Three Percenters-III%ers, The</v>
      </c>
    </row>
    <row r="1082" spans="1:10" x14ac:dyDescent="0.25">
      <c r="A1082" t="s">
        <v>660</v>
      </c>
      <c r="B1082" t="s">
        <v>583</v>
      </c>
      <c r="C1082" s="3" t="s">
        <v>583</v>
      </c>
      <c r="D1082" t="s">
        <v>660</v>
      </c>
      <c r="E1082" t="str">
        <f t="shared" si="64"/>
        <v>Washington</v>
      </c>
      <c r="F1082" t="s">
        <v>664</v>
      </c>
      <c r="G1082" t="str">
        <f t="shared" si="67"/>
        <v/>
      </c>
      <c r="H1082" t="str">
        <f t="shared" si="65"/>
        <v>WASHINGTON (16)</v>
      </c>
      <c r="I1082" t="s">
        <v>583</v>
      </c>
      <c r="J1082" t="str">
        <f t="shared" si="66"/>
        <v>WASHINGTON (16)</v>
      </c>
    </row>
    <row r="1083" spans="1:10" x14ac:dyDescent="0.25">
      <c r="A1083" t="s">
        <v>660</v>
      </c>
      <c r="B1083" t="s">
        <v>3</v>
      </c>
      <c r="C1083" s="4" t="s">
        <v>3</v>
      </c>
      <c r="E1083" t="str">
        <f t="shared" si="64"/>
        <v>Washington</v>
      </c>
      <c r="F1083">
        <v>0</v>
      </c>
      <c r="G1083" t="str">
        <f t="shared" si="67"/>
        <v/>
      </c>
      <c r="H1083" t="str">
        <f t="shared" si="65"/>
        <v>III% United Patriots*</v>
      </c>
      <c r="I1083" t="s">
        <v>3</v>
      </c>
      <c r="J1083" t="str">
        <f t="shared" si="66"/>
        <v>III% United Patriots*</v>
      </c>
    </row>
    <row r="1084" spans="1:10" x14ac:dyDescent="0.25">
      <c r="A1084" t="s">
        <v>660</v>
      </c>
      <c r="B1084" t="s">
        <v>3</v>
      </c>
      <c r="C1084" s="1" t="s">
        <v>2</v>
      </c>
      <c r="E1084" t="str">
        <f t="shared" si="64"/>
        <v>Washington</v>
      </c>
      <c r="F1084">
        <v>1</v>
      </c>
      <c r="G1084" t="str">
        <f t="shared" si="67"/>
        <v/>
      </c>
      <c r="H1084" t="str">
        <f t="shared" si="65"/>
        <v>Statewide</v>
      </c>
      <c r="J1084" t="str">
        <f t="shared" si="66"/>
        <v>III% United Patriots*</v>
      </c>
    </row>
    <row r="1085" spans="1:10" x14ac:dyDescent="0.25">
      <c r="A1085" t="s">
        <v>660</v>
      </c>
      <c r="B1085" t="s">
        <v>6</v>
      </c>
      <c r="C1085" s="4" t="s">
        <v>6</v>
      </c>
      <c r="E1085" t="str">
        <f t="shared" si="64"/>
        <v>Washington</v>
      </c>
      <c r="F1085">
        <v>0</v>
      </c>
      <c r="G1085" t="str">
        <f t="shared" si="67"/>
        <v/>
      </c>
      <c r="H1085" t="str">
        <f t="shared" si="65"/>
        <v>American Patriots III%</v>
      </c>
      <c r="I1085" t="s">
        <v>6</v>
      </c>
      <c r="J1085" t="str">
        <f t="shared" si="66"/>
        <v>American Patriots III%</v>
      </c>
    </row>
    <row r="1086" spans="1:10" x14ac:dyDescent="0.25">
      <c r="A1086" t="s">
        <v>660</v>
      </c>
      <c r="B1086" t="s">
        <v>6</v>
      </c>
      <c r="C1086" s="1" t="s">
        <v>2</v>
      </c>
      <c r="E1086" t="str">
        <f t="shared" si="64"/>
        <v>Washington</v>
      </c>
      <c r="F1086">
        <v>1</v>
      </c>
      <c r="G1086" t="str">
        <f t="shared" si="67"/>
        <v/>
      </c>
      <c r="H1086" t="str">
        <f t="shared" si="65"/>
        <v>Statewide</v>
      </c>
      <c r="J1086" t="str">
        <f t="shared" si="66"/>
        <v>American Patriots III%</v>
      </c>
    </row>
    <row r="1087" spans="1:10" x14ac:dyDescent="0.25">
      <c r="A1087" t="s">
        <v>660</v>
      </c>
      <c r="B1087" t="s">
        <v>584</v>
      </c>
      <c r="C1087" s="4" t="s">
        <v>584</v>
      </c>
      <c r="E1087" t="str">
        <f t="shared" si="64"/>
        <v>Washington</v>
      </c>
      <c r="F1087">
        <v>0</v>
      </c>
      <c r="G1087" t="str">
        <f t="shared" si="67"/>
        <v/>
      </c>
      <c r="H1087" t="str">
        <f t="shared" si="65"/>
        <v>Citizen Review Online</v>
      </c>
      <c r="I1087" t="s">
        <v>584</v>
      </c>
      <c r="J1087" t="str">
        <f t="shared" si="66"/>
        <v>Citizen Review Online</v>
      </c>
    </row>
    <row r="1088" spans="1:10" x14ac:dyDescent="0.25">
      <c r="A1088" t="s">
        <v>660</v>
      </c>
      <c r="B1088" t="s">
        <v>584</v>
      </c>
      <c r="C1088" s="1" t="s">
        <v>585</v>
      </c>
      <c r="E1088" t="str">
        <f t="shared" si="64"/>
        <v>Washington</v>
      </c>
      <c r="F1088">
        <v>1</v>
      </c>
      <c r="G1088" t="str">
        <f t="shared" si="67"/>
        <v/>
      </c>
      <c r="H1088" t="str">
        <f t="shared" si="65"/>
        <v>Sequim</v>
      </c>
      <c r="J1088" t="str">
        <f t="shared" si="66"/>
        <v>Citizen Review Online</v>
      </c>
    </row>
    <row r="1089" spans="1:10" x14ac:dyDescent="0.25">
      <c r="A1089" t="s">
        <v>660</v>
      </c>
      <c r="B1089" t="s">
        <v>718</v>
      </c>
      <c r="C1089" s="4" t="s">
        <v>718</v>
      </c>
      <c r="E1089" t="str">
        <f t="shared" si="64"/>
        <v>Washington</v>
      </c>
      <c r="F1089">
        <v>0</v>
      </c>
      <c r="G1089" t="str">
        <f t="shared" si="67"/>
        <v/>
      </c>
      <c r="H1089" t="str">
        <f t="shared" si="65"/>
        <v>Constitution Party of Washington</v>
      </c>
      <c r="I1089" t="s">
        <v>718</v>
      </c>
      <c r="J1089" t="str">
        <f t="shared" si="66"/>
        <v>Constitution Party of Washington</v>
      </c>
    </row>
    <row r="1090" spans="1:10" x14ac:dyDescent="0.25">
      <c r="A1090" t="s">
        <v>660</v>
      </c>
      <c r="B1090" t="s">
        <v>718</v>
      </c>
      <c r="C1090" s="1" t="s">
        <v>586</v>
      </c>
      <c r="E1090" t="str">
        <f t="shared" ref="E1090:E1152" si="68">IF(ISBLANK(D1090),E1089,D1090)</f>
        <v>Washington</v>
      </c>
      <c r="F1090">
        <v>1</v>
      </c>
      <c r="G1090" t="str">
        <f t="shared" si="67"/>
        <v/>
      </c>
      <c r="H1090" t="str">
        <f t="shared" ref="H1090:H1152" si="69">C1090</f>
        <v>Spokane Valley</v>
      </c>
      <c r="J1090" t="str">
        <f t="shared" ref="J1090:J1152" si="70">IF(ISBLANK(I1090),IF(ISBLANK(I1089),J1089,I1089),I1090)</f>
        <v>Constitution Party of Washington</v>
      </c>
    </row>
    <row r="1091" spans="1:10" x14ac:dyDescent="0.25">
      <c r="A1091" t="s">
        <v>660</v>
      </c>
      <c r="B1091" t="s">
        <v>587</v>
      </c>
      <c r="C1091" s="4" t="s">
        <v>587</v>
      </c>
      <c r="E1091" t="str">
        <f t="shared" si="68"/>
        <v>Washington</v>
      </c>
      <c r="F1091">
        <v>0</v>
      </c>
      <c r="G1091" t="str">
        <f t="shared" ref="G1091:G1152" si="71">IF(AND(F1091=0,F1090=0),"HELP!","")</f>
        <v/>
      </c>
      <c r="H1091" t="str">
        <f t="shared" si="69"/>
        <v>DTM Enterprises</v>
      </c>
      <c r="I1091" t="s">
        <v>587</v>
      </c>
      <c r="J1091" t="str">
        <f t="shared" si="70"/>
        <v>DTM Enterprises</v>
      </c>
    </row>
    <row r="1092" spans="1:10" x14ac:dyDescent="0.25">
      <c r="A1092" t="s">
        <v>660</v>
      </c>
      <c r="B1092" t="s">
        <v>587</v>
      </c>
      <c r="C1092" s="1" t="s">
        <v>588</v>
      </c>
      <c r="E1092" t="str">
        <f t="shared" si="68"/>
        <v>Washington</v>
      </c>
      <c r="F1092">
        <v>1</v>
      </c>
      <c r="G1092" t="str">
        <f t="shared" si="71"/>
        <v/>
      </c>
      <c r="H1092" t="str">
        <f t="shared" si="69"/>
        <v>Ephrata</v>
      </c>
      <c r="J1092" t="str">
        <f t="shared" si="70"/>
        <v>DTM Enterprises</v>
      </c>
    </row>
    <row r="1093" spans="1:10" x14ac:dyDescent="0.25">
      <c r="A1093" t="s">
        <v>660</v>
      </c>
      <c r="B1093" t="s">
        <v>10</v>
      </c>
      <c r="C1093" s="4" t="s">
        <v>10</v>
      </c>
      <c r="E1093" t="str">
        <f t="shared" si="68"/>
        <v>Washington</v>
      </c>
      <c r="F1093">
        <v>0</v>
      </c>
      <c r="G1093" t="str">
        <f t="shared" si="71"/>
        <v/>
      </c>
      <c r="H1093" t="str">
        <f t="shared" si="69"/>
        <v>Eagle Forum</v>
      </c>
      <c r="I1093" t="s">
        <v>10</v>
      </c>
      <c r="J1093" t="str">
        <f t="shared" si="70"/>
        <v>Eagle Forum</v>
      </c>
    </row>
    <row r="1094" spans="1:10" x14ac:dyDescent="0.25">
      <c r="A1094" t="s">
        <v>660</v>
      </c>
      <c r="B1094" t="s">
        <v>10</v>
      </c>
      <c r="C1094" s="1" t="s">
        <v>589</v>
      </c>
      <c r="E1094" t="str">
        <f t="shared" si="68"/>
        <v>Washington</v>
      </c>
      <c r="F1094">
        <v>1</v>
      </c>
      <c r="G1094" t="str">
        <f t="shared" si="71"/>
        <v/>
      </c>
      <c r="H1094" t="str">
        <f t="shared" si="69"/>
        <v>Lynden</v>
      </c>
      <c r="J1094" t="str">
        <f t="shared" si="70"/>
        <v>Eagle Forum</v>
      </c>
    </row>
    <row r="1095" spans="1:10" x14ac:dyDescent="0.25">
      <c r="A1095" t="s">
        <v>660</v>
      </c>
      <c r="B1095" t="s">
        <v>590</v>
      </c>
      <c r="C1095" s="4" t="s">
        <v>590</v>
      </c>
      <c r="E1095" t="str">
        <f t="shared" si="68"/>
        <v>Washington</v>
      </c>
      <c r="F1095">
        <v>0</v>
      </c>
      <c r="G1095" t="str">
        <f t="shared" si="71"/>
        <v/>
      </c>
      <c r="H1095" t="str">
        <f t="shared" si="69"/>
        <v>Liberty For All III%*</v>
      </c>
      <c r="I1095" t="s">
        <v>590</v>
      </c>
      <c r="J1095" t="str">
        <f t="shared" si="70"/>
        <v>Liberty For All III%*</v>
      </c>
    </row>
    <row r="1096" spans="1:10" x14ac:dyDescent="0.25">
      <c r="A1096" t="s">
        <v>660</v>
      </c>
      <c r="B1096" t="s">
        <v>590</v>
      </c>
      <c r="C1096" s="1" t="s">
        <v>591</v>
      </c>
      <c r="E1096" t="str">
        <f t="shared" si="68"/>
        <v>Washington</v>
      </c>
      <c r="F1096">
        <v>1</v>
      </c>
      <c r="G1096" t="str">
        <f t="shared" si="71"/>
        <v/>
      </c>
      <c r="H1096" t="str">
        <f t="shared" si="69"/>
        <v>Yakima</v>
      </c>
      <c r="J1096" t="str">
        <f t="shared" si="70"/>
        <v>Liberty For All III%*</v>
      </c>
    </row>
    <row r="1097" spans="1:10" x14ac:dyDescent="0.25">
      <c r="A1097" t="s">
        <v>660</v>
      </c>
      <c r="B1097" t="s">
        <v>21</v>
      </c>
      <c r="C1097" s="4" t="s">
        <v>21</v>
      </c>
      <c r="E1097" t="str">
        <f t="shared" si="68"/>
        <v>Washington</v>
      </c>
      <c r="F1097">
        <v>0</v>
      </c>
      <c r="G1097" t="str">
        <f t="shared" si="71"/>
        <v/>
      </c>
      <c r="H1097" t="str">
        <f t="shared" si="69"/>
        <v>Oath Keepers</v>
      </c>
      <c r="I1097" t="s">
        <v>21</v>
      </c>
      <c r="J1097" t="str">
        <f t="shared" si="70"/>
        <v>Oath Keepers</v>
      </c>
    </row>
    <row r="1098" spans="1:10" x14ac:dyDescent="0.25">
      <c r="A1098" t="s">
        <v>660</v>
      </c>
      <c r="B1098" t="s">
        <v>21</v>
      </c>
      <c r="C1098" s="1" t="s">
        <v>2</v>
      </c>
      <c r="E1098" t="str">
        <f t="shared" si="68"/>
        <v>Washington</v>
      </c>
      <c r="F1098">
        <v>1</v>
      </c>
      <c r="G1098" t="str">
        <f t="shared" si="71"/>
        <v/>
      </c>
      <c r="H1098" t="str">
        <f t="shared" si="69"/>
        <v>Statewide</v>
      </c>
      <c r="J1098" t="str">
        <f t="shared" si="70"/>
        <v>Oath Keepers</v>
      </c>
    </row>
    <row r="1099" spans="1:10" x14ac:dyDescent="0.25">
      <c r="A1099" t="s">
        <v>660</v>
      </c>
      <c r="B1099" t="s">
        <v>592</v>
      </c>
      <c r="C1099" s="4" t="s">
        <v>592</v>
      </c>
      <c r="E1099" t="str">
        <f t="shared" si="68"/>
        <v>Washington</v>
      </c>
      <c r="F1099">
        <v>0</v>
      </c>
      <c r="G1099" t="str">
        <f t="shared" si="71"/>
        <v/>
      </c>
      <c r="H1099" t="str">
        <f t="shared" si="69"/>
        <v>Stevens County Assembly</v>
      </c>
      <c r="I1099" t="s">
        <v>592</v>
      </c>
      <c r="J1099" t="str">
        <f t="shared" si="70"/>
        <v>Stevens County Assembly</v>
      </c>
    </row>
    <row r="1100" spans="1:10" x14ac:dyDescent="0.25">
      <c r="A1100" t="s">
        <v>660</v>
      </c>
      <c r="B1100" t="s">
        <v>592</v>
      </c>
      <c r="C1100" s="1" t="s">
        <v>593</v>
      </c>
      <c r="E1100" t="str">
        <f t="shared" si="68"/>
        <v>Washington</v>
      </c>
      <c r="F1100">
        <v>1</v>
      </c>
      <c r="G1100" t="str">
        <f t="shared" si="71"/>
        <v/>
      </c>
      <c r="H1100" t="str">
        <f t="shared" si="69"/>
        <v>Chewelah</v>
      </c>
      <c r="J1100" t="str">
        <f t="shared" si="70"/>
        <v>Stevens County Assembly</v>
      </c>
    </row>
    <row r="1101" spans="1:10" x14ac:dyDescent="0.25">
      <c r="A1101" t="s">
        <v>660</v>
      </c>
      <c r="B1101" t="s">
        <v>672</v>
      </c>
      <c r="C1101" s="4" t="s">
        <v>672</v>
      </c>
      <c r="E1101" t="str">
        <f t="shared" si="68"/>
        <v>Washington</v>
      </c>
      <c r="F1101">
        <v>0</v>
      </c>
      <c r="G1101" t="str">
        <f t="shared" si="71"/>
        <v/>
      </c>
      <c r="H1101" t="str">
        <f t="shared" si="69"/>
        <v>Three Percenters-III%ers, The</v>
      </c>
      <c r="I1101" t="s">
        <v>672</v>
      </c>
      <c r="J1101" t="str">
        <f t="shared" si="70"/>
        <v>Three Percenters-III%ers, The</v>
      </c>
    </row>
    <row r="1102" spans="1:10" x14ac:dyDescent="0.25">
      <c r="A1102" t="s">
        <v>660</v>
      </c>
      <c r="B1102" t="s">
        <v>672</v>
      </c>
      <c r="C1102" s="1" t="s">
        <v>594</v>
      </c>
      <c r="E1102" t="str">
        <f t="shared" si="68"/>
        <v>Washington</v>
      </c>
      <c r="F1102">
        <v>1</v>
      </c>
      <c r="G1102" t="str">
        <f t="shared" si="71"/>
        <v/>
      </c>
      <c r="H1102" t="str">
        <f t="shared" si="69"/>
        <v>Pierce County</v>
      </c>
      <c r="J1102" t="str">
        <f t="shared" si="70"/>
        <v>Three Percenters-III%ers, The</v>
      </c>
    </row>
    <row r="1103" spans="1:10" x14ac:dyDescent="0.25">
      <c r="A1103" t="s">
        <v>660</v>
      </c>
      <c r="B1103" t="s">
        <v>669</v>
      </c>
      <c r="C1103" s="4" t="s">
        <v>669</v>
      </c>
      <c r="E1103" t="str">
        <f t="shared" si="68"/>
        <v>Washington</v>
      </c>
      <c r="F1103">
        <v>0</v>
      </c>
      <c r="G1103" t="str">
        <f t="shared" si="71"/>
        <v/>
      </c>
      <c r="H1103" t="str">
        <f t="shared" si="69"/>
        <v>Washington Light Foot Militia*</v>
      </c>
      <c r="I1103" t="s">
        <v>669</v>
      </c>
      <c r="J1103" t="str">
        <f t="shared" si="70"/>
        <v>Washington Light Foot Militia*</v>
      </c>
    </row>
    <row r="1104" spans="1:10" x14ac:dyDescent="0.25">
      <c r="A1104" t="s">
        <v>660</v>
      </c>
      <c r="B1104" t="s">
        <v>669</v>
      </c>
      <c r="C1104" s="1" t="s">
        <v>595</v>
      </c>
      <c r="E1104" t="str">
        <f t="shared" si="68"/>
        <v>Washington</v>
      </c>
      <c r="F1104">
        <v>1</v>
      </c>
      <c r="G1104" t="str">
        <f t="shared" si="71"/>
        <v/>
      </c>
      <c r="H1104" t="str">
        <f t="shared" si="69"/>
        <v>Clark County</v>
      </c>
      <c r="J1104" t="str">
        <f t="shared" si="70"/>
        <v>Washington Light Foot Militia*</v>
      </c>
    </row>
    <row r="1105" spans="1:10" x14ac:dyDescent="0.25">
      <c r="A1105" t="s">
        <v>660</v>
      </c>
      <c r="B1105" t="s">
        <v>669</v>
      </c>
      <c r="C1105" s="1" t="s">
        <v>596</v>
      </c>
      <c r="E1105" t="str">
        <f t="shared" si="68"/>
        <v>Washington</v>
      </c>
      <c r="F1105">
        <v>1</v>
      </c>
      <c r="G1105" t="str">
        <f t="shared" si="71"/>
        <v/>
      </c>
      <c r="H1105" t="str">
        <f t="shared" si="69"/>
        <v>Grant County</v>
      </c>
      <c r="J1105" t="str">
        <f t="shared" si="70"/>
        <v>Washington Light Foot Militia*</v>
      </c>
    </row>
    <row r="1106" spans="1:10" x14ac:dyDescent="0.25">
      <c r="A1106" t="s">
        <v>660</v>
      </c>
      <c r="B1106" t="s">
        <v>669</v>
      </c>
      <c r="C1106" s="1" t="s">
        <v>597</v>
      </c>
      <c r="E1106" t="str">
        <f t="shared" si="68"/>
        <v>Washington</v>
      </c>
      <c r="F1106">
        <v>1</v>
      </c>
      <c r="G1106" t="str">
        <f t="shared" si="71"/>
        <v/>
      </c>
      <c r="H1106" t="str">
        <f t="shared" si="69"/>
        <v>Skamania County</v>
      </c>
      <c r="J1106" t="str">
        <f t="shared" si="70"/>
        <v>Washington Light Foot Militia*</v>
      </c>
    </row>
    <row r="1107" spans="1:10" x14ac:dyDescent="0.25">
      <c r="A1107" t="s">
        <v>660</v>
      </c>
      <c r="B1107" t="s">
        <v>669</v>
      </c>
      <c r="C1107" s="1" t="s">
        <v>598</v>
      </c>
      <c r="E1107" t="str">
        <f t="shared" si="68"/>
        <v>Washington</v>
      </c>
      <c r="F1107">
        <v>1</v>
      </c>
      <c r="G1107" t="str">
        <f t="shared" si="71"/>
        <v/>
      </c>
      <c r="H1107" t="str">
        <f t="shared" si="69"/>
        <v>Spokane County</v>
      </c>
      <c r="J1107" t="str">
        <f t="shared" si="70"/>
        <v>Washington Light Foot Militia*</v>
      </c>
    </row>
    <row r="1108" spans="1:10" x14ac:dyDescent="0.25">
      <c r="A1108" t="s">
        <v>660</v>
      </c>
      <c r="B1108" t="s">
        <v>669</v>
      </c>
      <c r="C1108" s="1" t="s">
        <v>599</v>
      </c>
      <c r="E1108" t="str">
        <f t="shared" si="68"/>
        <v>Washington</v>
      </c>
      <c r="F1108">
        <v>1</v>
      </c>
      <c r="G1108" t="str">
        <f t="shared" si="71"/>
        <v/>
      </c>
      <c r="H1108" t="str">
        <f t="shared" si="69"/>
        <v>Yakima County</v>
      </c>
      <c r="J1108" t="str">
        <f t="shared" si="70"/>
        <v>Washington Light Foot Militia*</v>
      </c>
    </row>
    <row r="1109" spans="1:10" x14ac:dyDescent="0.25">
      <c r="A1109" t="s">
        <v>660</v>
      </c>
      <c r="B1109" t="s">
        <v>111</v>
      </c>
      <c r="C1109" s="4" t="s">
        <v>111</v>
      </c>
      <c r="E1109" t="str">
        <f t="shared" si="68"/>
        <v>Washington</v>
      </c>
      <c r="F1109">
        <v>0</v>
      </c>
      <c r="G1109" t="str">
        <f t="shared" si="71"/>
        <v/>
      </c>
      <c r="H1109" t="str">
        <f t="shared" si="69"/>
        <v>We Are Change</v>
      </c>
      <c r="I1109" t="s">
        <v>111</v>
      </c>
      <c r="J1109" t="str">
        <f t="shared" si="70"/>
        <v>We Are Change</v>
      </c>
    </row>
    <row r="1110" spans="1:10" x14ac:dyDescent="0.25">
      <c r="A1110" t="s">
        <v>660</v>
      </c>
      <c r="B1110" t="s">
        <v>111</v>
      </c>
      <c r="C1110" s="1" t="s">
        <v>600</v>
      </c>
      <c r="E1110" t="str">
        <f t="shared" si="68"/>
        <v>Washington</v>
      </c>
      <c r="F1110">
        <v>1</v>
      </c>
      <c r="G1110" t="str">
        <f t="shared" si="71"/>
        <v/>
      </c>
      <c r="H1110" t="str">
        <f t="shared" si="69"/>
        <v>Spokane</v>
      </c>
      <c r="J1110" t="str">
        <f t="shared" si="70"/>
        <v>We Are Change</v>
      </c>
    </row>
    <row r="1111" spans="1:10" x14ac:dyDescent="0.25">
      <c r="A1111" t="s">
        <v>661</v>
      </c>
      <c r="B1111" t="s">
        <v>601</v>
      </c>
      <c r="C1111" s="3" t="s">
        <v>601</v>
      </c>
      <c r="D1111" t="s">
        <v>661</v>
      </c>
      <c r="E1111" t="str">
        <f t="shared" si="68"/>
        <v>West Virginia</v>
      </c>
      <c r="F1111" t="s">
        <v>664</v>
      </c>
      <c r="G1111" t="str">
        <f t="shared" si="71"/>
        <v/>
      </c>
      <c r="H1111" t="str">
        <f t="shared" si="69"/>
        <v>WEST VIRGINIA (5)</v>
      </c>
      <c r="I1111" t="s">
        <v>601</v>
      </c>
      <c r="J1111" t="str">
        <f t="shared" si="70"/>
        <v>WEST VIRGINIA (5)</v>
      </c>
    </row>
    <row r="1112" spans="1:10" x14ac:dyDescent="0.25">
      <c r="A1112" t="s">
        <v>661</v>
      </c>
      <c r="B1112" t="s">
        <v>3</v>
      </c>
      <c r="C1112" s="4" t="s">
        <v>3</v>
      </c>
      <c r="E1112" t="str">
        <f t="shared" si="68"/>
        <v>West Virginia</v>
      </c>
      <c r="F1112">
        <v>0</v>
      </c>
      <c r="G1112" t="str">
        <f t="shared" si="71"/>
        <v/>
      </c>
      <c r="H1112" t="str">
        <f t="shared" si="69"/>
        <v>III% United Patriots*</v>
      </c>
      <c r="I1112" t="s">
        <v>3</v>
      </c>
      <c r="J1112" t="str">
        <f t="shared" si="70"/>
        <v>III% United Patriots*</v>
      </c>
    </row>
    <row r="1113" spans="1:10" x14ac:dyDescent="0.25">
      <c r="A1113" t="s">
        <v>661</v>
      </c>
      <c r="B1113" t="s">
        <v>3</v>
      </c>
      <c r="C1113" s="1" t="s">
        <v>2</v>
      </c>
      <c r="E1113" t="str">
        <f t="shared" si="68"/>
        <v>West Virginia</v>
      </c>
      <c r="F1113">
        <v>1</v>
      </c>
      <c r="G1113" t="str">
        <f t="shared" si="71"/>
        <v/>
      </c>
      <c r="H1113" t="str">
        <f t="shared" si="69"/>
        <v>Statewide</v>
      </c>
      <c r="J1113" t="str">
        <f t="shared" si="70"/>
        <v>III% United Patriots*</v>
      </c>
    </row>
    <row r="1114" spans="1:10" x14ac:dyDescent="0.25">
      <c r="A1114" t="s">
        <v>661</v>
      </c>
      <c r="B1114" t="s">
        <v>6</v>
      </c>
      <c r="C1114" s="4" t="s">
        <v>6</v>
      </c>
      <c r="E1114" t="str">
        <f t="shared" si="68"/>
        <v>West Virginia</v>
      </c>
      <c r="F1114">
        <v>0</v>
      </c>
      <c r="G1114" t="str">
        <f t="shared" si="71"/>
        <v/>
      </c>
      <c r="H1114" t="str">
        <f t="shared" si="69"/>
        <v>American Patriots III%</v>
      </c>
      <c r="I1114" t="s">
        <v>6</v>
      </c>
      <c r="J1114" t="str">
        <f t="shared" si="70"/>
        <v>American Patriots III%</v>
      </c>
    </row>
    <row r="1115" spans="1:10" x14ac:dyDescent="0.25">
      <c r="A1115" t="s">
        <v>661</v>
      </c>
      <c r="B1115" t="s">
        <v>6</v>
      </c>
      <c r="C1115" s="1" t="s">
        <v>2</v>
      </c>
      <c r="E1115" t="str">
        <f t="shared" si="68"/>
        <v>West Virginia</v>
      </c>
      <c r="F1115">
        <v>1</v>
      </c>
      <c r="G1115" t="str">
        <f t="shared" si="71"/>
        <v/>
      </c>
      <c r="H1115" t="str">
        <f t="shared" si="69"/>
        <v>Statewide</v>
      </c>
      <c r="J1115" t="str">
        <f t="shared" si="70"/>
        <v>American Patriots III%</v>
      </c>
    </row>
    <row r="1116" spans="1:10" x14ac:dyDescent="0.25">
      <c r="A1116" t="s">
        <v>661</v>
      </c>
      <c r="B1116" t="s">
        <v>719</v>
      </c>
      <c r="C1116" s="4" t="s">
        <v>719</v>
      </c>
      <c r="E1116" t="str">
        <f t="shared" si="68"/>
        <v>West Virginia</v>
      </c>
      <c r="F1116">
        <v>0</v>
      </c>
      <c r="G1116" t="str">
        <f t="shared" si="71"/>
        <v/>
      </c>
      <c r="H1116" t="str">
        <f t="shared" si="69"/>
        <v>Constitution Party of West Virginia</v>
      </c>
      <c r="I1116" t="s">
        <v>719</v>
      </c>
      <c r="J1116" t="str">
        <f t="shared" si="70"/>
        <v>Constitution Party of West Virginia</v>
      </c>
    </row>
    <row r="1117" spans="1:10" x14ac:dyDescent="0.25">
      <c r="A1117" t="s">
        <v>661</v>
      </c>
      <c r="B1117" t="s">
        <v>719</v>
      </c>
      <c r="C1117" s="1" t="s">
        <v>602</v>
      </c>
      <c r="E1117" t="str">
        <f t="shared" si="68"/>
        <v>West Virginia</v>
      </c>
      <c r="F1117">
        <v>1</v>
      </c>
      <c r="G1117" t="str">
        <f t="shared" si="71"/>
        <v/>
      </c>
      <c r="H1117" t="str">
        <f t="shared" si="69"/>
        <v>Martinsburg</v>
      </c>
      <c r="J1117" t="str">
        <f t="shared" si="70"/>
        <v>Constitution Party of West Virginia</v>
      </c>
    </row>
    <row r="1118" spans="1:10" x14ac:dyDescent="0.25">
      <c r="A1118" t="s">
        <v>661</v>
      </c>
      <c r="B1118" t="s">
        <v>21</v>
      </c>
      <c r="C1118" s="4" t="s">
        <v>21</v>
      </c>
      <c r="E1118" t="str">
        <f t="shared" si="68"/>
        <v>West Virginia</v>
      </c>
      <c r="F1118">
        <v>0</v>
      </c>
      <c r="G1118" t="str">
        <f t="shared" si="71"/>
        <v/>
      </c>
      <c r="H1118" t="str">
        <f t="shared" si="69"/>
        <v>Oath Keepers</v>
      </c>
      <c r="I1118" t="s">
        <v>21</v>
      </c>
      <c r="J1118" t="str">
        <f t="shared" si="70"/>
        <v>Oath Keepers</v>
      </c>
    </row>
    <row r="1119" spans="1:10" x14ac:dyDescent="0.25">
      <c r="A1119" t="s">
        <v>661</v>
      </c>
      <c r="B1119" t="s">
        <v>21</v>
      </c>
      <c r="C1119" s="1" t="s">
        <v>2</v>
      </c>
      <c r="E1119" t="str">
        <f t="shared" si="68"/>
        <v>West Virginia</v>
      </c>
      <c r="F1119">
        <v>1</v>
      </c>
      <c r="G1119" t="str">
        <f t="shared" si="71"/>
        <v/>
      </c>
      <c r="H1119" t="str">
        <f t="shared" si="69"/>
        <v>Statewide</v>
      </c>
      <c r="J1119" t="str">
        <f t="shared" si="70"/>
        <v>Oath Keepers</v>
      </c>
    </row>
    <row r="1120" spans="1:10" x14ac:dyDescent="0.25">
      <c r="A1120" t="s">
        <v>661</v>
      </c>
      <c r="B1120" t="s">
        <v>672</v>
      </c>
      <c r="C1120" s="4" t="s">
        <v>672</v>
      </c>
      <c r="E1120" t="str">
        <f t="shared" si="68"/>
        <v>West Virginia</v>
      </c>
      <c r="F1120">
        <v>0</v>
      </c>
      <c r="G1120" t="str">
        <f t="shared" si="71"/>
        <v/>
      </c>
      <c r="H1120" t="str">
        <f t="shared" si="69"/>
        <v>Three Percenters-III%ers, The</v>
      </c>
      <c r="I1120" t="s">
        <v>672</v>
      </c>
      <c r="J1120" t="str">
        <f t="shared" si="70"/>
        <v>Three Percenters-III%ers, The</v>
      </c>
    </row>
    <row r="1121" spans="1:10" x14ac:dyDescent="0.25">
      <c r="A1121" t="s">
        <v>661</v>
      </c>
      <c r="B1121" t="s">
        <v>672</v>
      </c>
      <c r="C1121" s="1" t="s">
        <v>2</v>
      </c>
      <c r="E1121" t="str">
        <f t="shared" si="68"/>
        <v>West Virginia</v>
      </c>
      <c r="F1121">
        <v>1</v>
      </c>
      <c r="G1121" t="str">
        <f t="shared" si="71"/>
        <v/>
      </c>
      <c r="H1121" t="str">
        <f t="shared" si="69"/>
        <v>Statewide</v>
      </c>
      <c r="J1121" t="str">
        <f t="shared" si="70"/>
        <v>Three Percenters-III%ers, The</v>
      </c>
    </row>
    <row r="1122" spans="1:10" x14ac:dyDescent="0.25">
      <c r="A1122" t="s">
        <v>662</v>
      </c>
      <c r="B1122" t="s">
        <v>603</v>
      </c>
      <c r="C1122" s="3" t="s">
        <v>603</v>
      </c>
      <c r="D1122" t="s">
        <v>662</v>
      </c>
      <c r="E1122" t="str">
        <f t="shared" si="68"/>
        <v>Wisconsin</v>
      </c>
      <c r="F1122" t="s">
        <v>664</v>
      </c>
      <c r="G1122" t="str">
        <f t="shared" si="71"/>
        <v/>
      </c>
      <c r="H1122" t="str">
        <f t="shared" si="69"/>
        <v>WISCONSIN (11)</v>
      </c>
      <c r="I1122" t="s">
        <v>603</v>
      </c>
      <c r="J1122" t="str">
        <f t="shared" si="70"/>
        <v>WISCONSIN (11)</v>
      </c>
    </row>
    <row r="1123" spans="1:10" x14ac:dyDescent="0.25">
      <c r="A1123" t="s">
        <v>662</v>
      </c>
      <c r="B1123" t="s">
        <v>604</v>
      </c>
      <c r="C1123" s="4" t="s">
        <v>604</v>
      </c>
      <c r="E1123" t="str">
        <f t="shared" si="68"/>
        <v>Wisconsin</v>
      </c>
      <c r="F1123">
        <v>0</v>
      </c>
      <c r="G1123" t="str">
        <f t="shared" si="71"/>
        <v/>
      </c>
      <c r="H1123" t="str">
        <f t="shared" si="69"/>
        <v>:David-Wynn: Miller</v>
      </c>
      <c r="I1123" t="s">
        <v>604</v>
      </c>
      <c r="J1123" t="str">
        <f t="shared" si="70"/>
        <v>:David-Wynn: Miller</v>
      </c>
    </row>
    <row r="1124" spans="1:10" x14ac:dyDescent="0.25">
      <c r="A1124" t="s">
        <v>662</v>
      </c>
      <c r="B1124" t="s">
        <v>604</v>
      </c>
      <c r="C1124" s="1" t="s">
        <v>605</v>
      </c>
      <c r="E1124" t="str">
        <f t="shared" si="68"/>
        <v>Wisconsin</v>
      </c>
      <c r="F1124">
        <v>1</v>
      </c>
      <c r="G1124" t="str">
        <f t="shared" si="71"/>
        <v/>
      </c>
      <c r="H1124" t="str">
        <f t="shared" si="69"/>
        <v>Milwaukee</v>
      </c>
      <c r="J1124" t="str">
        <f t="shared" si="70"/>
        <v>:David-Wynn: Miller</v>
      </c>
    </row>
    <row r="1125" spans="1:10" x14ac:dyDescent="0.25">
      <c r="A1125" t="s">
        <v>662</v>
      </c>
      <c r="B1125" t="s">
        <v>3</v>
      </c>
      <c r="C1125" s="4" t="s">
        <v>3</v>
      </c>
      <c r="E1125" t="str">
        <f t="shared" si="68"/>
        <v>Wisconsin</v>
      </c>
      <c r="F1125">
        <v>0</v>
      </c>
      <c r="G1125" t="str">
        <f t="shared" si="71"/>
        <v/>
      </c>
      <c r="H1125" t="str">
        <f t="shared" si="69"/>
        <v>III% United Patriots*</v>
      </c>
      <c r="I1125" t="s">
        <v>3</v>
      </c>
      <c r="J1125" t="str">
        <f t="shared" si="70"/>
        <v>III% United Patriots*</v>
      </c>
    </row>
    <row r="1126" spans="1:10" x14ac:dyDescent="0.25">
      <c r="A1126" t="s">
        <v>662</v>
      </c>
      <c r="B1126" t="s">
        <v>3</v>
      </c>
      <c r="C1126" s="1" t="s">
        <v>2</v>
      </c>
      <c r="E1126" t="str">
        <f t="shared" si="68"/>
        <v>Wisconsin</v>
      </c>
      <c r="F1126">
        <v>1</v>
      </c>
      <c r="G1126" t="str">
        <f t="shared" si="71"/>
        <v/>
      </c>
      <c r="H1126" t="str">
        <f t="shared" si="69"/>
        <v>Statewide</v>
      </c>
      <c r="J1126" t="str">
        <f t="shared" si="70"/>
        <v>III% United Patriots*</v>
      </c>
    </row>
    <row r="1127" spans="1:10" x14ac:dyDescent="0.25">
      <c r="A1127" t="s">
        <v>662</v>
      </c>
      <c r="B1127" t="s">
        <v>606</v>
      </c>
      <c r="C1127" s="4" t="s">
        <v>606</v>
      </c>
      <c r="E1127" t="str">
        <f t="shared" si="68"/>
        <v>Wisconsin</v>
      </c>
      <c r="F1127">
        <v>0</v>
      </c>
      <c r="G1127" t="str">
        <f t="shared" si="71"/>
        <v/>
      </c>
      <c r="H1127" t="str">
        <f t="shared" si="69"/>
        <v>American Opinion Foundation, Inc.</v>
      </c>
      <c r="I1127" t="s">
        <v>606</v>
      </c>
      <c r="J1127" t="str">
        <f t="shared" si="70"/>
        <v>American Opinion Foundation, Inc.</v>
      </c>
    </row>
    <row r="1128" spans="1:10" x14ac:dyDescent="0.25">
      <c r="A1128" t="s">
        <v>662</v>
      </c>
      <c r="B1128" t="s">
        <v>606</v>
      </c>
      <c r="C1128" s="1" t="s">
        <v>607</v>
      </c>
      <c r="E1128" t="str">
        <f t="shared" si="68"/>
        <v>Wisconsin</v>
      </c>
      <c r="F1128">
        <v>1</v>
      </c>
      <c r="G1128" t="str">
        <f t="shared" si="71"/>
        <v/>
      </c>
      <c r="H1128" t="str">
        <f t="shared" si="69"/>
        <v>Appleton</v>
      </c>
      <c r="J1128" t="str">
        <f t="shared" si="70"/>
        <v>American Opinion Foundation, Inc.</v>
      </c>
    </row>
    <row r="1129" spans="1:10" x14ac:dyDescent="0.25">
      <c r="A1129" t="s">
        <v>662</v>
      </c>
      <c r="B1129" t="s">
        <v>6</v>
      </c>
      <c r="C1129" s="4" t="s">
        <v>6</v>
      </c>
      <c r="E1129" t="str">
        <f t="shared" si="68"/>
        <v>Wisconsin</v>
      </c>
      <c r="F1129">
        <v>0</v>
      </c>
      <c r="G1129" t="str">
        <f t="shared" si="71"/>
        <v/>
      </c>
      <c r="H1129" t="str">
        <f t="shared" si="69"/>
        <v>American Patriots III%</v>
      </c>
      <c r="I1129" t="s">
        <v>6</v>
      </c>
      <c r="J1129" t="str">
        <f t="shared" si="70"/>
        <v>American Patriots III%</v>
      </c>
    </row>
    <row r="1130" spans="1:10" x14ac:dyDescent="0.25">
      <c r="A1130" t="s">
        <v>662</v>
      </c>
      <c r="B1130" t="s">
        <v>6</v>
      </c>
      <c r="C1130" s="1" t="s">
        <v>2</v>
      </c>
      <c r="E1130" t="str">
        <f t="shared" si="68"/>
        <v>Wisconsin</v>
      </c>
      <c r="F1130">
        <v>1</v>
      </c>
      <c r="G1130" t="str">
        <f t="shared" si="71"/>
        <v/>
      </c>
      <c r="H1130" t="str">
        <f t="shared" si="69"/>
        <v>Statewide</v>
      </c>
      <c r="J1130" t="str">
        <f t="shared" si="70"/>
        <v>American Patriots III%</v>
      </c>
    </row>
    <row r="1131" spans="1:10" x14ac:dyDescent="0.25">
      <c r="A1131" t="s">
        <v>662</v>
      </c>
      <c r="B1131" t="s">
        <v>670</v>
      </c>
      <c r="C1131" s="4" t="s">
        <v>670</v>
      </c>
      <c r="E1131" t="str">
        <f t="shared" si="68"/>
        <v>Wisconsin</v>
      </c>
      <c r="F1131">
        <v>0</v>
      </c>
      <c r="G1131" t="str">
        <f t="shared" si="71"/>
        <v/>
      </c>
      <c r="H1131" t="str">
        <f t="shared" si="69"/>
        <v>Constitution Party of Wisconsin</v>
      </c>
      <c r="I1131" t="s">
        <v>670</v>
      </c>
      <c r="J1131" t="str">
        <f t="shared" si="70"/>
        <v>Constitution Party of Wisconsin</v>
      </c>
    </row>
    <row r="1132" spans="1:10" x14ac:dyDescent="0.25">
      <c r="A1132" t="s">
        <v>662</v>
      </c>
      <c r="B1132" t="s">
        <v>670</v>
      </c>
      <c r="C1132" s="1" t="s">
        <v>605</v>
      </c>
      <c r="E1132" t="str">
        <f t="shared" si="68"/>
        <v>Wisconsin</v>
      </c>
      <c r="F1132">
        <v>1</v>
      </c>
      <c r="G1132" t="str">
        <f t="shared" si="71"/>
        <v/>
      </c>
      <c r="H1132" t="str">
        <f t="shared" si="69"/>
        <v>Milwaukee</v>
      </c>
      <c r="J1132" t="str">
        <f t="shared" si="70"/>
        <v>Constitution Party of Wisconsin</v>
      </c>
    </row>
    <row r="1133" spans="1:10" x14ac:dyDescent="0.25">
      <c r="A1133" t="s">
        <v>662</v>
      </c>
      <c r="B1133" t="s">
        <v>10</v>
      </c>
      <c r="C1133" s="4" t="s">
        <v>10</v>
      </c>
      <c r="E1133" t="str">
        <f t="shared" si="68"/>
        <v>Wisconsin</v>
      </c>
      <c r="F1133">
        <v>0</v>
      </c>
      <c r="G1133" t="str">
        <f t="shared" si="71"/>
        <v/>
      </c>
      <c r="H1133" t="str">
        <f t="shared" si="69"/>
        <v>Eagle Forum</v>
      </c>
      <c r="I1133" t="s">
        <v>10</v>
      </c>
      <c r="J1133" t="str">
        <f t="shared" si="70"/>
        <v>Eagle Forum</v>
      </c>
    </row>
    <row r="1134" spans="1:10" x14ac:dyDescent="0.25">
      <c r="A1134" t="s">
        <v>662</v>
      </c>
      <c r="B1134" t="s">
        <v>10</v>
      </c>
      <c r="C1134" s="1" t="s">
        <v>605</v>
      </c>
      <c r="E1134" t="str">
        <f t="shared" si="68"/>
        <v>Wisconsin</v>
      </c>
      <c r="F1134">
        <v>1</v>
      </c>
      <c r="G1134" t="str">
        <f t="shared" si="71"/>
        <v/>
      </c>
      <c r="H1134" t="str">
        <f t="shared" si="69"/>
        <v>Milwaukee</v>
      </c>
      <c r="J1134" t="str">
        <f t="shared" si="70"/>
        <v>Eagle Forum</v>
      </c>
    </row>
    <row r="1135" spans="1:10" x14ac:dyDescent="0.25">
      <c r="A1135" t="s">
        <v>662</v>
      </c>
      <c r="B1135" t="s">
        <v>15</v>
      </c>
      <c r="C1135" s="4" t="s">
        <v>15</v>
      </c>
      <c r="E1135" t="str">
        <f t="shared" si="68"/>
        <v>Wisconsin</v>
      </c>
      <c r="F1135">
        <v>0</v>
      </c>
      <c r="G1135" t="str">
        <f t="shared" si="71"/>
        <v/>
      </c>
      <c r="H1135" t="str">
        <f t="shared" si="69"/>
        <v>John Birch Society</v>
      </c>
      <c r="I1135" t="s">
        <v>15</v>
      </c>
      <c r="J1135" t="str">
        <f t="shared" si="70"/>
        <v>John Birch Society</v>
      </c>
    </row>
    <row r="1136" spans="1:10" x14ac:dyDescent="0.25">
      <c r="A1136" t="s">
        <v>662</v>
      </c>
      <c r="B1136" t="s">
        <v>15</v>
      </c>
      <c r="C1136" s="1" t="s">
        <v>607</v>
      </c>
      <c r="E1136" t="str">
        <f t="shared" si="68"/>
        <v>Wisconsin</v>
      </c>
      <c r="F1136">
        <v>1</v>
      </c>
      <c r="G1136" t="str">
        <f t="shared" si="71"/>
        <v/>
      </c>
      <c r="H1136" t="str">
        <f t="shared" si="69"/>
        <v>Appleton</v>
      </c>
      <c r="J1136" t="str">
        <f t="shared" si="70"/>
        <v>John Birch Society</v>
      </c>
    </row>
    <row r="1137" spans="1:10" x14ac:dyDescent="0.25">
      <c r="A1137" t="s">
        <v>662</v>
      </c>
      <c r="B1137" t="s">
        <v>15</v>
      </c>
      <c r="C1137" s="1" t="s">
        <v>608</v>
      </c>
      <c r="E1137" t="str">
        <f t="shared" si="68"/>
        <v>Wisconsin</v>
      </c>
      <c r="F1137">
        <v>1</v>
      </c>
      <c r="G1137" t="str">
        <f t="shared" si="71"/>
        <v/>
      </c>
      <c r="H1137" t="str">
        <f t="shared" si="69"/>
        <v>Menomonee Falls</v>
      </c>
      <c r="J1137" t="str">
        <f t="shared" si="70"/>
        <v>John Birch Society</v>
      </c>
    </row>
    <row r="1138" spans="1:10" x14ac:dyDescent="0.25">
      <c r="A1138" t="s">
        <v>662</v>
      </c>
      <c r="B1138" t="s">
        <v>21</v>
      </c>
      <c r="C1138" s="4" t="s">
        <v>21</v>
      </c>
      <c r="E1138" t="str">
        <f t="shared" si="68"/>
        <v>Wisconsin</v>
      </c>
      <c r="F1138">
        <v>0</v>
      </c>
      <c r="G1138" t="str">
        <f t="shared" si="71"/>
        <v/>
      </c>
      <c r="H1138" t="str">
        <f t="shared" si="69"/>
        <v>Oath Keepers</v>
      </c>
      <c r="I1138" t="s">
        <v>21</v>
      </c>
      <c r="J1138" t="str">
        <f t="shared" si="70"/>
        <v>Oath Keepers</v>
      </c>
    </row>
    <row r="1139" spans="1:10" x14ac:dyDescent="0.25">
      <c r="A1139" t="s">
        <v>662</v>
      </c>
      <c r="B1139" t="s">
        <v>21</v>
      </c>
      <c r="C1139" s="1" t="s">
        <v>233</v>
      </c>
      <c r="E1139" t="str">
        <f t="shared" si="68"/>
        <v>Wisconsin</v>
      </c>
      <c r="F1139">
        <v>1</v>
      </c>
      <c r="G1139" t="str">
        <f t="shared" si="71"/>
        <v/>
      </c>
      <c r="H1139" t="str">
        <f t="shared" si="69"/>
        <v>North</v>
      </c>
      <c r="J1139" t="str">
        <f t="shared" si="70"/>
        <v>Oath Keepers</v>
      </c>
    </row>
    <row r="1140" spans="1:10" x14ac:dyDescent="0.25">
      <c r="A1140" t="s">
        <v>662</v>
      </c>
      <c r="B1140" t="s">
        <v>21</v>
      </c>
      <c r="C1140" s="1" t="s">
        <v>151</v>
      </c>
      <c r="E1140" t="str">
        <f t="shared" si="68"/>
        <v>Wisconsin</v>
      </c>
      <c r="F1140">
        <v>1</v>
      </c>
      <c r="G1140" t="str">
        <f t="shared" si="71"/>
        <v/>
      </c>
      <c r="H1140" t="str">
        <f t="shared" si="69"/>
        <v>Northeast</v>
      </c>
      <c r="J1140" t="str">
        <f t="shared" si="70"/>
        <v>Oath Keepers</v>
      </c>
    </row>
    <row r="1141" spans="1:10" x14ac:dyDescent="0.25">
      <c r="A1141" t="s">
        <v>662</v>
      </c>
      <c r="B1141" t="s">
        <v>21</v>
      </c>
      <c r="C1141" s="1" t="s">
        <v>609</v>
      </c>
      <c r="E1141" t="str">
        <f t="shared" si="68"/>
        <v>Wisconsin</v>
      </c>
      <c r="F1141">
        <v>1</v>
      </c>
      <c r="G1141" t="str">
        <f t="shared" si="71"/>
        <v/>
      </c>
      <c r="H1141" t="str">
        <f t="shared" si="69"/>
        <v>Port Washington</v>
      </c>
      <c r="J1141" t="str">
        <f t="shared" si="70"/>
        <v>Oath Keepers</v>
      </c>
    </row>
    <row r="1142" spans="1:10" x14ac:dyDescent="0.25">
      <c r="A1142" t="s">
        <v>663</v>
      </c>
      <c r="B1142" t="s">
        <v>610</v>
      </c>
      <c r="C1142" s="3" t="s">
        <v>610</v>
      </c>
      <c r="D1142" t="s">
        <v>663</v>
      </c>
      <c r="E1142" t="str">
        <f t="shared" si="68"/>
        <v>Wyoming</v>
      </c>
      <c r="F1142" t="s">
        <v>664</v>
      </c>
      <c r="G1142" t="str">
        <f t="shared" si="71"/>
        <v/>
      </c>
      <c r="H1142" t="str">
        <f t="shared" si="69"/>
        <v>WYOMING (5)</v>
      </c>
      <c r="I1142" t="s">
        <v>610</v>
      </c>
      <c r="J1142" t="str">
        <f t="shared" si="70"/>
        <v>WYOMING (5)</v>
      </c>
    </row>
    <row r="1143" spans="1:10" x14ac:dyDescent="0.25">
      <c r="A1143" t="s">
        <v>663</v>
      </c>
      <c r="B1143" t="s">
        <v>1</v>
      </c>
      <c r="C1143" s="4" t="s">
        <v>1</v>
      </c>
      <c r="E1143" t="str">
        <f t="shared" si="68"/>
        <v>Wyoming</v>
      </c>
      <c r="F1143">
        <v>0</v>
      </c>
      <c r="G1143" t="str">
        <f t="shared" si="71"/>
        <v/>
      </c>
      <c r="H1143" t="str">
        <f t="shared" si="69"/>
        <v>III% Security Force*</v>
      </c>
      <c r="I1143" t="s">
        <v>1</v>
      </c>
      <c r="J1143" t="str">
        <f t="shared" si="70"/>
        <v>III% Security Force*</v>
      </c>
    </row>
    <row r="1144" spans="1:10" x14ac:dyDescent="0.25">
      <c r="A1144" t="s">
        <v>663</v>
      </c>
      <c r="B1144" t="s">
        <v>1</v>
      </c>
      <c r="C1144" s="1" t="s">
        <v>2</v>
      </c>
      <c r="E1144" t="str">
        <f t="shared" si="68"/>
        <v>Wyoming</v>
      </c>
      <c r="F1144">
        <v>1</v>
      </c>
      <c r="G1144" t="str">
        <f t="shared" si="71"/>
        <v/>
      </c>
      <c r="H1144" t="str">
        <f t="shared" si="69"/>
        <v>Statewide</v>
      </c>
      <c r="J1144" t="str">
        <f t="shared" si="70"/>
        <v>III% Security Force*</v>
      </c>
    </row>
    <row r="1145" spans="1:10" x14ac:dyDescent="0.25">
      <c r="A1145" t="s">
        <v>663</v>
      </c>
      <c r="B1145" t="s">
        <v>3</v>
      </c>
      <c r="C1145" s="4" t="s">
        <v>3</v>
      </c>
      <c r="E1145" t="str">
        <f t="shared" si="68"/>
        <v>Wyoming</v>
      </c>
      <c r="F1145">
        <v>0</v>
      </c>
      <c r="G1145" t="str">
        <f t="shared" si="71"/>
        <v/>
      </c>
      <c r="H1145" t="str">
        <f t="shared" si="69"/>
        <v>III% United Patriots*</v>
      </c>
      <c r="I1145" t="s">
        <v>3</v>
      </c>
      <c r="J1145" t="str">
        <f t="shared" si="70"/>
        <v>III% United Patriots*</v>
      </c>
    </row>
    <row r="1146" spans="1:10" x14ac:dyDescent="0.25">
      <c r="A1146" t="s">
        <v>663</v>
      </c>
      <c r="B1146" t="s">
        <v>3</v>
      </c>
      <c r="C1146" s="1" t="s">
        <v>2</v>
      </c>
      <c r="E1146" t="str">
        <f t="shared" si="68"/>
        <v>Wyoming</v>
      </c>
      <c r="F1146">
        <v>1</v>
      </c>
      <c r="G1146" t="str">
        <f t="shared" si="71"/>
        <v/>
      </c>
      <c r="H1146" t="str">
        <f t="shared" si="69"/>
        <v>Statewide</v>
      </c>
      <c r="J1146" t="str">
        <f t="shared" si="70"/>
        <v>III% United Patriots*</v>
      </c>
    </row>
    <row r="1147" spans="1:10" x14ac:dyDescent="0.25">
      <c r="A1147" t="s">
        <v>663</v>
      </c>
      <c r="B1147" t="s">
        <v>6</v>
      </c>
      <c r="C1147" s="4" t="s">
        <v>6</v>
      </c>
      <c r="E1147" t="str">
        <f t="shared" si="68"/>
        <v>Wyoming</v>
      </c>
      <c r="F1147">
        <v>0</v>
      </c>
      <c r="G1147" t="str">
        <f t="shared" si="71"/>
        <v/>
      </c>
      <c r="H1147" t="str">
        <f t="shared" si="69"/>
        <v>American Patriots III%</v>
      </c>
      <c r="I1147" t="s">
        <v>6</v>
      </c>
      <c r="J1147" t="str">
        <f t="shared" si="70"/>
        <v>American Patriots III%</v>
      </c>
    </row>
    <row r="1148" spans="1:10" x14ac:dyDescent="0.25">
      <c r="A1148" t="s">
        <v>663</v>
      </c>
      <c r="B1148" t="s">
        <v>6</v>
      </c>
      <c r="C1148" s="1" t="s">
        <v>2</v>
      </c>
      <c r="E1148" t="str">
        <f t="shared" si="68"/>
        <v>Wyoming</v>
      </c>
      <c r="F1148">
        <v>1</v>
      </c>
      <c r="G1148" t="str">
        <f t="shared" si="71"/>
        <v/>
      </c>
      <c r="H1148" t="str">
        <f t="shared" si="69"/>
        <v>Statewide</v>
      </c>
      <c r="J1148" t="str">
        <f t="shared" si="70"/>
        <v>American Patriots III%</v>
      </c>
    </row>
    <row r="1149" spans="1:10" x14ac:dyDescent="0.25">
      <c r="A1149" t="s">
        <v>663</v>
      </c>
      <c r="B1149" t="s">
        <v>720</v>
      </c>
      <c r="C1149" s="4" t="s">
        <v>720</v>
      </c>
      <c r="E1149" t="str">
        <f t="shared" si="68"/>
        <v>Wyoming</v>
      </c>
      <c r="F1149">
        <v>0</v>
      </c>
      <c r="G1149" t="str">
        <f t="shared" si="71"/>
        <v/>
      </c>
      <c r="H1149" t="str">
        <f t="shared" si="69"/>
        <v>Constitution Party of Wyoming</v>
      </c>
      <c r="I1149" t="s">
        <v>720</v>
      </c>
      <c r="J1149" t="str">
        <f t="shared" si="70"/>
        <v>Constitution Party of Wyoming</v>
      </c>
    </row>
    <row r="1150" spans="1:10" x14ac:dyDescent="0.25">
      <c r="A1150" t="s">
        <v>663</v>
      </c>
      <c r="B1150" t="s">
        <v>720</v>
      </c>
      <c r="C1150" s="1" t="s">
        <v>611</v>
      </c>
      <c r="E1150" t="str">
        <f t="shared" si="68"/>
        <v>Wyoming</v>
      </c>
      <c r="F1150">
        <v>1</v>
      </c>
      <c r="G1150" t="str">
        <f t="shared" si="71"/>
        <v/>
      </c>
      <c r="H1150" t="str">
        <f t="shared" si="69"/>
        <v>Torrington</v>
      </c>
      <c r="J1150" t="str">
        <f t="shared" si="70"/>
        <v>Constitution Party of Wyoming</v>
      </c>
    </row>
    <row r="1151" spans="1:10" x14ac:dyDescent="0.25">
      <c r="A1151" t="s">
        <v>663</v>
      </c>
      <c r="B1151" t="s">
        <v>612</v>
      </c>
      <c r="C1151" s="4" t="s">
        <v>612</v>
      </c>
      <c r="E1151" t="str">
        <f t="shared" si="68"/>
        <v>Wyoming</v>
      </c>
      <c r="F1151">
        <v>0</v>
      </c>
      <c r="G1151" t="str">
        <f t="shared" si="71"/>
        <v/>
      </c>
      <c r="H1151" t="str">
        <f t="shared" si="69"/>
        <v>Natural News</v>
      </c>
      <c r="I1151" t="s">
        <v>612</v>
      </c>
      <c r="J1151" t="str">
        <f t="shared" si="70"/>
        <v>Natural News</v>
      </c>
    </row>
    <row r="1152" spans="1:10" x14ac:dyDescent="0.25">
      <c r="A1152" t="s">
        <v>663</v>
      </c>
      <c r="B1152" t="s">
        <v>612</v>
      </c>
      <c r="C1152" s="1" t="s">
        <v>613</v>
      </c>
      <c r="E1152" t="str">
        <f t="shared" si="68"/>
        <v>Wyoming</v>
      </c>
      <c r="F1152">
        <v>1</v>
      </c>
      <c r="G1152" t="str">
        <f t="shared" si="71"/>
        <v/>
      </c>
      <c r="H1152" t="str">
        <f t="shared" si="69"/>
        <v>Cody s</v>
      </c>
      <c r="J1152" t="str">
        <f t="shared" si="70"/>
        <v>Natural News</v>
      </c>
    </row>
  </sheetData>
  <autoFilter ref="C1:J1152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2008_New</vt:lpstr>
      <vt:lpstr>2007_New</vt:lpstr>
      <vt:lpstr>2009_Raw</vt:lpstr>
      <vt:lpstr>2009_New</vt:lpstr>
      <vt:lpstr>2011_Raw</vt:lpstr>
      <vt:lpstr>2011_New</vt:lpstr>
      <vt:lpstr>2015_Raw</vt:lpstr>
      <vt:lpstr>2015_New</vt:lpstr>
      <vt:lpstr>2016_Raw</vt:lpstr>
      <vt:lpstr>2016_New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2017-05-10T18:56:03Z</dcterms:created>
  <dcterms:modified xsi:type="dcterms:W3CDTF">2017-05-30T06:17:40Z</dcterms:modified>
</cp:coreProperties>
</file>