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0730" windowHeight="11700"/>
  </bookViews>
  <sheets>
    <sheet name="Sheet1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F4" i="3"/>
  <c r="E24" i="3"/>
  <c r="F24" i="3"/>
  <c r="E23" i="3"/>
  <c r="F23" i="3"/>
  <c r="E22" i="3"/>
  <c r="F22" i="3"/>
  <c r="E21" i="3"/>
  <c r="F21" i="3"/>
  <c r="E19" i="3"/>
  <c r="F19" i="3"/>
  <c r="E18" i="3"/>
  <c r="F18" i="3"/>
  <c r="E17" i="3"/>
  <c r="F17" i="3"/>
  <c r="E13" i="3"/>
  <c r="F13" i="3"/>
  <c r="E12" i="3"/>
  <c r="F12" i="3"/>
  <c r="E11" i="3"/>
  <c r="F11" i="3"/>
  <c r="E10" i="3"/>
  <c r="F10" i="3"/>
  <c r="E7" i="3"/>
  <c r="F7" i="3"/>
  <c r="E6" i="3"/>
  <c r="F6" i="3"/>
  <c r="E25" i="3"/>
  <c r="F25" i="3"/>
  <c r="E20" i="3"/>
  <c r="F20" i="3"/>
  <c r="E16" i="3"/>
  <c r="F16" i="3"/>
  <c r="E8" i="3"/>
  <c r="F8" i="3"/>
  <c r="E14" i="3"/>
  <c r="F14" i="3"/>
  <c r="E15" i="3"/>
  <c r="F15" i="3"/>
  <c r="E9" i="3"/>
  <c r="F9" i="3"/>
  <c r="E5" i="3"/>
  <c r="F5" i="3"/>
  <c r="E3" i="3"/>
  <c r="F3" i="3"/>
</calcChain>
</file>

<file path=xl/sharedStrings.xml><?xml version="1.0" encoding="utf-8"?>
<sst xmlns="http://schemas.openxmlformats.org/spreadsheetml/2006/main" count="5" uniqueCount="5">
  <si>
    <t>Vin</t>
    <phoneticPr fontId="1" type="noConversion"/>
  </si>
  <si>
    <t>Vout</t>
    <phoneticPr fontId="1" type="noConversion"/>
  </si>
  <si>
    <t>f</t>
    <phoneticPr fontId="1" type="noConversion"/>
  </si>
  <si>
    <t>Vdb</t>
    <phoneticPr fontId="1" type="noConversion"/>
  </si>
  <si>
    <t>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</si>
</sst>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effectLst/>
              </a:rPr>
              <a:t>Pre-emphasis filter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585457802494544E-2"/>
          <c:y val="0.13675130496328408"/>
          <c:w val="0.7846992493049495"/>
          <c:h val="0.7611825768969889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Sheet1!$B$3:$B$25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436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940</c:v>
                </c:pt>
                <c:pt idx="12">
                  <c:v>1000</c:v>
                </c:pt>
                <c:pt idx="13">
                  <c:v>1980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2.6611325366095877</c:v>
                </c:pt>
              </c:numCache>
            </c:numRef>
          </c:yVal>
          <c:smooth val="1"/>
        </c:ser>
        <c:ser>
          <c:idx val="1"/>
          <c:order val="1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100, 2.661132537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"/>
                  <c:y val="-2.2471910112359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10000, -1.49633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Sheet1!$B$3:$B$25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436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940</c:v>
                </c:pt>
                <c:pt idx="12">
                  <c:v>1000</c:v>
                </c:pt>
                <c:pt idx="13">
                  <c:v>1980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6000</c:v>
                </c:pt>
                <c:pt idx="19">
                  <c:v>7000</c:v>
                </c:pt>
                <c:pt idx="20">
                  <c:v>8000</c:v>
                </c:pt>
                <c:pt idx="21">
                  <c:v>9000</c:v>
                </c:pt>
                <c:pt idx="22">
                  <c:v>10000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0">
                  <c:v>2.6611325366095877</c:v>
                </c:pt>
                <c:pt idx="1">
                  <c:v>9.6157441352641957</c:v>
                </c:pt>
                <c:pt idx="2">
                  <c:v>14.148748547185633</c:v>
                </c:pt>
                <c:pt idx="3">
                  <c:v>20.827853703164504</c:v>
                </c:pt>
                <c:pt idx="4">
                  <c:v>24.141573825992587</c:v>
                </c:pt>
                <c:pt idx="5">
                  <c:v>24.608978427565479</c:v>
                </c:pt>
                <c:pt idx="6">
                  <c:v>25.800692227250362</c:v>
                </c:pt>
                <c:pt idx="7">
                  <c:v>26.945819517122061</c:v>
                </c:pt>
                <c:pt idx="8">
                  <c:v>27.327711939078924</c:v>
                </c:pt>
                <c:pt idx="9">
                  <c:v>27.60422483423212</c:v>
                </c:pt>
                <c:pt idx="10">
                  <c:v>27.693518467191318</c:v>
                </c:pt>
                <c:pt idx="11">
                  <c:v>27.514003691759761</c:v>
                </c:pt>
                <c:pt idx="12">
                  <c:v>27.421357245434727</c:v>
                </c:pt>
                <c:pt idx="13">
                  <c:v>24.608978427565479</c:v>
                </c:pt>
                <c:pt idx="14">
                  <c:v>24.608978427565479</c:v>
                </c:pt>
                <c:pt idx="15">
                  <c:v>19.781873852206509</c:v>
                </c:pt>
                <c:pt idx="16">
                  <c:v>15.917044432155208</c:v>
                </c:pt>
                <c:pt idx="17">
                  <c:v>11.08826249677675</c:v>
                </c:pt>
                <c:pt idx="18">
                  <c:v>8.1021440363818193</c:v>
                </c:pt>
                <c:pt idx="19">
                  <c:v>4.8271045753589679</c:v>
                </c:pt>
                <c:pt idx="20">
                  <c:v>2.3296922288342317</c:v>
                </c:pt>
                <c:pt idx="21">
                  <c:v>0.21812614779348982</c:v>
                </c:pt>
                <c:pt idx="22">
                  <c:v>-1.4963288129034944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2016"/>
        <c:axId val="41464192"/>
      </c:scatterChart>
      <c:valAx>
        <c:axId val="4146201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Frequency (Hz)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09247846565871"/>
              <c:y val="0.931641747028812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464192"/>
        <c:crosses val="autoZero"/>
        <c:crossBetween val="midCat"/>
      </c:valAx>
      <c:valAx>
        <c:axId val="4146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20log│H(j</a:t>
                </a:r>
                <a:r>
                  <a:rPr lang="el-GR" sz="1000" b="1" i="0" baseline="0">
                    <a:effectLst/>
                  </a:rPr>
                  <a:t>ω)│ (</a:t>
                </a:r>
                <a:r>
                  <a:rPr lang="en-US" sz="1000" b="1" i="0" baseline="0">
                    <a:effectLst/>
                  </a:rPr>
                  <a:t>dB)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</xdr:row>
      <xdr:rowOff>104775</xdr:rowOff>
    </xdr:from>
    <xdr:to>
      <xdr:col>19</xdr:col>
      <xdr:colOff>228600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U12" sqref="U12"/>
    </sheetView>
  </sheetViews>
  <sheetFormatPr defaultColWidth="8.85546875" defaultRowHeight="15"/>
  <sheetData>
    <row r="2" spans="2:6">
      <c r="B2" s="1" t="s">
        <v>2</v>
      </c>
      <c r="C2" s="1" t="s">
        <v>0</v>
      </c>
      <c r="D2" s="1" t="s">
        <v>1</v>
      </c>
      <c r="E2" s="1" t="s">
        <v>4</v>
      </c>
      <c r="F2" s="1" t="s">
        <v>3</v>
      </c>
    </row>
    <row r="3" spans="2:6">
      <c r="B3">
        <v>100</v>
      </c>
      <c r="C3">
        <v>1.2190000000000001</v>
      </c>
      <c r="D3">
        <v>1.6559999999999999</v>
      </c>
      <c r="E3">
        <f t="shared" ref="E3:E15" si="0">D3/C3</f>
        <v>1.3584905660377358</v>
      </c>
      <c r="F3">
        <f t="shared" ref="F3:F15" si="1">20*LOG(E3)</f>
        <v>2.6611325366095877</v>
      </c>
    </row>
    <row r="4" spans="2:6">
      <c r="B4" s="3">
        <v>150</v>
      </c>
      <c r="C4">
        <v>1.2190000000000001</v>
      </c>
      <c r="D4">
        <v>3.6880000000000002</v>
      </c>
      <c r="E4">
        <f>D4/C4</f>
        <v>3.0254306808859721</v>
      </c>
      <c r="F4">
        <f>20*LOG(E4)</f>
        <v>9.6157441352641957</v>
      </c>
    </row>
    <row r="5" spans="2:6">
      <c r="B5">
        <v>200</v>
      </c>
      <c r="C5">
        <v>1.2190000000000001</v>
      </c>
      <c r="D5">
        <v>6.2149999999999999</v>
      </c>
      <c r="E5">
        <f t="shared" si="0"/>
        <v>5.0984413453650532</v>
      </c>
      <c r="F5">
        <f t="shared" si="1"/>
        <v>14.148748547185633</v>
      </c>
    </row>
    <row r="6" spans="2:6">
      <c r="B6" s="3">
        <v>300</v>
      </c>
      <c r="C6">
        <v>0.125</v>
      </c>
      <c r="D6">
        <v>1.375</v>
      </c>
      <c r="E6">
        <f>D6/C6</f>
        <v>11</v>
      </c>
      <c r="F6">
        <f>20*LOG(E6)</f>
        <v>20.827853703164504</v>
      </c>
    </row>
    <row r="7" spans="2:6">
      <c r="B7" s="3">
        <v>400</v>
      </c>
      <c r="C7">
        <v>0.128</v>
      </c>
      <c r="D7">
        <v>2.0619999999999998</v>
      </c>
      <c r="E7">
        <f>D7/C7</f>
        <v>16.109375</v>
      </c>
      <c r="F7">
        <f>20*LOG(E7)</f>
        <v>24.141573825992587</v>
      </c>
    </row>
    <row r="8" spans="2:6">
      <c r="B8" s="1">
        <v>436</v>
      </c>
      <c r="C8">
        <v>0.25</v>
      </c>
      <c r="D8">
        <v>4.25</v>
      </c>
      <c r="E8">
        <f>D8/C8</f>
        <v>17</v>
      </c>
      <c r="F8">
        <f>20*LOG(E8)</f>
        <v>24.608978427565479</v>
      </c>
    </row>
    <row r="9" spans="2:6">
      <c r="B9">
        <v>500</v>
      </c>
      <c r="C9">
        <v>0.25</v>
      </c>
      <c r="D9">
        <v>4.875</v>
      </c>
      <c r="E9">
        <f t="shared" si="0"/>
        <v>19.5</v>
      </c>
      <c r="F9">
        <f t="shared" si="1"/>
        <v>25.800692227250362</v>
      </c>
    </row>
    <row r="10" spans="2:6">
      <c r="B10" s="3">
        <v>600</v>
      </c>
      <c r="C10">
        <v>0.125</v>
      </c>
      <c r="D10">
        <v>2.7810000000000001</v>
      </c>
      <c r="E10">
        <f>D10/C10</f>
        <v>22.248000000000001</v>
      </c>
      <c r="F10">
        <f>20*LOG(E10)</f>
        <v>26.945819517122061</v>
      </c>
    </row>
    <row r="11" spans="2:6">
      <c r="B11" s="3">
        <v>700</v>
      </c>
      <c r="C11">
        <v>0.125</v>
      </c>
      <c r="D11">
        <v>2.9060000000000001</v>
      </c>
      <c r="E11">
        <f>D11/C11</f>
        <v>23.248000000000001</v>
      </c>
      <c r="F11">
        <f>20*LOG(E11)</f>
        <v>27.327711939078924</v>
      </c>
    </row>
    <row r="12" spans="2:6">
      <c r="B12" s="3">
        <v>800</v>
      </c>
      <c r="C12">
        <v>0.125</v>
      </c>
      <c r="D12">
        <v>3</v>
      </c>
      <c r="E12">
        <f>D12/C12</f>
        <v>24</v>
      </c>
      <c r="F12">
        <f>20*LOG(E12)</f>
        <v>27.60422483423212</v>
      </c>
    </row>
    <row r="13" spans="2:6">
      <c r="B13" s="3">
        <v>900</v>
      </c>
      <c r="C13">
        <v>0.125</v>
      </c>
      <c r="D13">
        <v>3.0310000000000001</v>
      </c>
      <c r="E13">
        <f>D13/C13</f>
        <v>24.248000000000001</v>
      </c>
      <c r="F13">
        <f>20*LOG(E13)</f>
        <v>27.693518467191318</v>
      </c>
    </row>
    <row r="14" spans="2:6">
      <c r="B14" s="1">
        <v>940</v>
      </c>
      <c r="C14">
        <v>0.25</v>
      </c>
      <c r="D14">
        <v>5.9379999999999997</v>
      </c>
      <c r="E14">
        <f>D14/C14</f>
        <v>23.751999999999999</v>
      </c>
      <c r="F14">
        <f>20*LOG(E14)</f>
        <v>27.514003691759761</v>
      </c>
    </row>
    <row r="15" spans="2:6">
      <c r="B15">
        <v>1000</v>
      </c>
      <c r="C15">
        <v>0.25</v>
      </c>
      <c r="D15">
        <v>5.875</v>
      </c>
      <c r="E15">
        <f t="shared" si="0"/>
        <v>23.5</v>
      </c>
      <c r="F15">
        <f t="shared" si="1"/>
        <v>27.421357245434727</v>
      </c>
    </row>
    <row r="16" spans="2:6">
      <c r="B16" s="1">
        <v>1980</v>
      </c>
      <c r="C16">
        <v>0.25</v>
      </c>
      <c r="D16">
        <v>4.25</v>
      </c>
      <c r="E16">
        <f t="shared" ref="E16:E25" si="2">D16/C16</f>
        <v>17</v>
      </c>
      <c r="F16">
        <f t="shared" ref="F16:F25" si="3">20*LOG(E16)</f>
        <v>24.608978427565479</v>
      </c>
    </row>
    <row r="17" spans="2:6">
      <c r="B17" s="3">
        <v>2000</v>
      </c>
      <c r="C17">
        <v>0.125</v>
      </c>
      <c r="D17">
        <v>2.125</v>
      </c>
      <c r="E17">
        <f t="shared" si="2"/>
        <v>17</v>
      </c>
      <c r="F17">
        <f t="shared" si="3"/>
        <v>24.608978427565479</v>
      </c>
    </row>
    <row r="18" spans="2:6">
      <c r="B18" s="3">
        <v>3000</v>
      </c>
      <c r="C18">
        <v>0.125</v>
      </c>
      <c r="D18">
        <v>1.2190000000000001</v>
      </c>
      <c r="E18">
        <f t="shared" si="2"/>
        <v>9.7520000000000007</v>
      </c>
      <c r="F18">
        <f t="shared" si="3"/>
        <v>19.781873852206509</v>
      </c>
    </row>
    <row r="19" spans="2:6">
      <c r="B19" s="3">
        <v>4000</v>
      </c>
      <c r="C19">
        <v>0.125</v>
      </c>
      <c r="D19">
        <v>0.78120000000000001</v>
      </c>
      <c r="E19">
        <f t="shared" si="2"/>
        <v>6.2496</v>
      </c>
      <c r="F19">
        <f t="shared" si="3"/>
        <v>15.917044432155208</v>
      </c>
    </row>
    <row r="20" spans="2:6">
      <c r="B20" s="2">
        <v>5000</v>
      </c>
      <c r="C20">
        <v>1.2030000000000001</v>
      </c>
      <c r="D20">
        <v>4.3120000000000003</v>
      </c>
      <c r="E20">
        <f t="shared" si="2"/>
        <v>3.5843724023275145</v>
      </c>
      <c r="F20">
        <f t="shared" si="3"/>
        <v>11.08826249677675</v>
      </c>
    </row>
    <row r="21" spans="2:6">
      <c r="B21" s="3">
        <v>6000</v>
      </c>
      <c r="C21">
        <v>0.375</v>
      </c>
      <c r="D21">
        <v>0.95309999999999995</v>
      </c>
      <c r="E21">
        <f t="shared" si="2"/>
        <v>2.5415999999999999</v>
      </c>
      <c r="F21">
        <f t="shared" si="3"/>
        <v>8.1021440363818193</v>
      </c>
    </row>
    <row r="22" spans="2:6">
      <c r="B22" s="3">
        <v>7000</v>
      </c>
      <c r="C22">
        <v>1.2190000000000001</v>
      </c>
      <c r="D22">
        <v>2.125</v>
      </c>
      <c r="E22">
        <f t="shared" si="2"/>
        <v>1.7432321575061525</v>
      </c>
      <c r="F22">
        <f t="shared" si="3"/>
        <v>4.8271045753589679</v>
      </c>
    </row>
    <row r="23" spans="2:6">
      <c r="B23" s="3">
        <v>8000</v>
      </c>
      <c r="C23">
        <v>1.2190000000000001</v>
      </c>
      <c r="D23">
        <v>1.5940000000000001</v>
      </c>
      <c r="E23">
        <f t="shared" si="2"/>
        <v>1.3076292042657915</v>
      </c>
      <c r="F23">
        <f t="shared" si="3"/>
        <v>2.3296922288342317</v>
      </c>
    </row>
    <row r="24" spans="2:6">
      <c r="B24" s="3">
        <v>9000</v>
      </c>
      <c r="C24">
        <v>1.2190000000000001</v>
      </c>
      <c r="D24">
        <v>1.25</v>
      </c>
      <c r="E24">
        <f t="shared" si="2"/>
        <v>1.0254306808859721</v>
      </c>
      <c r="F24">
        <f t="shared" si="3"/>
        <v>0.21812614779348982</v>
      </c>
    </row>
    <row r="25" spans="2:6">
      <c r="B25" s="1">
        <v>10000</v>
      </c>
      <c r="C25">
        <v>1.1879999999999999</v>
      </c>
      <c r="D25">
        <v>1</v>
      </c>
      <c r="E25">
        <f t="shared" si="2"/>
        <v>0.84175084175084181</v>
      </c>
      <c r="F25">
        <f t="shared" si="3"/>
        <v>-1.4963288129034944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2013-12-06T11:10:52Z</dcterms:modified>
</cp:coreProperties>
</file>