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<sst xmlns="http://schemas.openxmlformats.org/spreadsheetml/2006/main" count="123" uniqueCount="79">
  <si>
    <t>员工编号</t>
  </si>
  <si>
    <t>部门ID</t>
  </si>
  <si>
    <t>部门名称</t>
  </si>
  <si>
    <t>员工姓名</t>
  </si>
  <si>
    <t>年龄</t>
  </si>
  <si>
    <t>基本工资</t>
  </si>
  <si>
    <t>身份证号</t>
  </si>
  <si>
    <t>手机号</t>
  </si>
  <si>
    <t>邮箱</t>
  </si>
  <si>
    <t>生日</t>
  </si>
  <si>
    <t>性别（1男 0女）</t>
  </si>
  <si>
    <t>是否已婚（1是 0否）</t>
  </si>
  <si>
    <t>出生地</t>
  </si>
  <si>
    <t>当前所在地</t>
  </si>
  <si>
    <t>入职时间</t>
  </si>
  <si>
    <t>创建人</t>
  </si>
  <si>
    <t>创建时间</t>
  </si>
  <si>
    <t>更新人</t>
  </si>
  <si>
    <t>更新时间</t>
  </si>
  <si>
    <t>DELETE FROM emp;</t>
  </si>
  <si>
    <t>SKY0001'</t>
  </si>
  <si>
    <t>开发部</t>
  </si>
  <si>
    <t>平政</t>
  </si>
  <si>
    <t>430900199205081122</t>
  </si>
  <si>
    <t>pingzheng@sky.com</t>
  </si>
  <si>
    <t>1992-05-08'</t>
  </si>
  <si>
    <t>湖南省益阳市</t>
  </si>
  <si>
    <t>湖南省益阳市赫山区</t>
  </si>
  <si>
    <t>2019-01-01'</t>
  </si>
  <si>
    <t>admin</t>
  </si>
  <si>
    <t>current_timestamp()</t>
  </si>
  <si>
    <t>SKY0002'</t>
  </si>
  <si>
    <t>曹雪</t>
  </si>
  <si>
    <t>430300199307121133</t>
  </si>
  <si>
    <t>caoxue@sky.com</t>
  </si>
  <si>
    <t>1993-07-12'</t>
  </si>
  <si>
    <t>湖南省湘潭市</t>
  </si>
  <si>
    <t>SKY0003'</t>
  </si>
  <si>
    <t>谢远新</t>
  </si>
  <si>
    <t>430400199408151144</t>
  </si>
  <si>
    <t>yuanxinx@sky.com</t>
  </si>
  <si>
    <t>1994-08-15'</t>
  </si>
  <si>
    <t>湖南省衡阳市</t>
  </si>
  <si>
    <t>SKY0004'</t>
  </si>
  <si>
    <t>李众正</t>
  </si>
  <si>
    <t>430500199409171155</t>
  </si>
  <si>
    <t>zhongzhengl@sky.com</t>
  </si>
  <si>
    <t>1994-09-17'</t>
  </si>
  <si>
    <t>湖南省邵阳市</t>
  </si>
  <si>
    <t>SKY0005'</t>
  </si>
  <si>
    <t>黄保佳</t>
  </si>
  <si>
    <t>430600199410201166</t>
  </si>
  <si>
    <t>baojiah@sky.com</t>
  </si>
  <si>
    <t>1994-10-20'</t>
  </si>
  <si>
    <t>湖南省岳阳市</t>
  </si>
  <si>
    <t>SKY0006'</t>
  </si>
  <si>
    <t>王桂坤</t>
  </si>
  <si>
    <t>430700199411251177</t>
  </si>
  <si>
    <t>guikunw@sky.com</t>
  </si>
  <si>
    <t>1994-11-25'</t>
  </si>
  <si>
    <t>湖南省常德市</t>
  </si>
  <si>
    <t>SKY0007'</t>
  </si>
  <si>
    <t>何文燕</t>
  </si>
  <si>
    <t>430800199412311188</t>
  </si>
  <si>
    <t>wenyanh@sky.com</t>
  </si>
  <si>
    <t>1994-12-31'</t>
  </si>
  <si>
    <t>湖南省张家界市</t>
  </si>
  <si>
    <t>UPDATE emp_number SET number = 7;</t>
  </si>
  <si>
    <t>DELETE from user_roles where user_id in (SELECT id FROM users WHERE username LIKE '%SKY%');</t>
  </si>
  <si>
    <t>DELETE FROM users where username LIKE '%SKY%';</t>
  </si>
  <si>
    <t>insert into user_roles (user_id, role_id, createTime)</t>
  </si>
  <si>
    <t>VALUES</t>
  </si>
  <si>
    <t>(18, 4, CURRENT_TIMESTAMP()),</t>
  </si>
  <si>
    <t>(19, 6, CURRENT_TIMESTAMP()),</t>
  </si>
  <si>
    <t>(20, 5, CURRENT_TIMESTAMP()),</t>
  </si>
  <si>
    <t>(21, 5, CURRENT_TIMESTAMP()),</t>
  </si>
  <si>
    <t>(22, 5, CURRENT_TIMESTAMP()),</t>
  </si>
  <si>
    <t>(23, 5, CURRENT_TIMESTAMP()),</t>
  </si>
  <si>
    <t>(24, 5, CURRENT_TIMESTAMP());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</si>
</sst>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wenyanh@sky.com" TargetMode="External"/><Relationship Id="rId6" Type="http://schemas.openxmlformats.org/officeDocument/2006/relationships/hyperlink" Target="mailto:guikunw@sky.com" TargetMode="External"/><Relationship Id="rId5" Type="http://schemas.openxmlformats.org/officeDocument/2006/relationships/hyperlink" Target="mailto:baojiah@sky.com" TargetMode="External"/><Relationship Id="rId4" Type="http://schemas.openxmlformats.org/officeDocument/2006/relationships/hyperlink" Target="mailto:zhongzhengl@sky.com" TargetMode="External"/><Relationship Id="rId3" Type="http://schemas.openxmlformats.org/officeDocument/2006/relationships/hyperlink" Target="mailto:yuanxinx@sky.com" TargetMode="External"/><Relationship Id="rId2" Type="http://schemas.openxmlformats.org/officeDocument/2006/relationships/hyperlink" Target="mailto:caoxue@sky.com" TargetMode="External"/><Relationship Id="rId1" Type="http://schemas.openxmlformats.org/officeDocument/2006/relationships/hyperlink" Target="mailto:pingzheng@sk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"/>
  <sheetViews>
    <sheetView tabSelected="1" topLeftCell="L1" workbookViewId="0">
      <selection activeCell="S14" sqref="S14"/>
    </sheetView>
  </sheetViews>
  <sheetFormatPr defaultColWidth="9" defaultRowHeight="13.5"/>
  <cols>
    <col min="1" max="1" width="9.125" customWidth="1"/>
    <col min="2" max="2" width="13.625" customWidth="1"/>
    <col min="3" max="3" width="13.25" customWidth="1"/>
    <col min="7" max="7" width="20.75" customWidth="1"/>
    <col min="8" max="8" width="12.625"/>
    <col min="10" max="10" width="13.25" customWidth="1"/>
    <col min="11" max="11" width="15" customWidth="1"/>
    <col min="12" max="12" width="18.375" customWidth="1"/>
    <col min="13" max="19" width="13.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19</v>
      </c>
    </row>
    <row r="2" spans="1:21">
      <c r="A2" s="4" t="s">
        <v>20</v>
      </c>
      <c r="B2">
        <v>5</v>
      </c>
      <c r="C2" t="s">
        <v>21</v>
      </c>
      <c r="D2" t="s">
        <v>22</v>
      </c>
      <c r="E2">
        <v>26</v>
      </c>
      <c r="F2">
        <v>13000</v>
      </c>
      <c r="G2" s="4" t="s">
        <v>23</v>
      </c>
      <c r="H2">
        <v>13711112222</v>
      </c>
      <c r="I2" s="1" t="s">
        <v>24</v>
      </c>
      <c r="J2" s="5" t="s">
        <v>25</v>
      </c>
      <c r="K2">
        <v>0</v>
      </c>
      <c r="L2">
        <v>1</v>
      </c>
      <c r="M2" t="s">
        <v>26</v>
      </c>
      <c r="N2" t="s">
        <v>27</v>
      </c>
      <c r="O2" s="5" t="s">
        <v>28</v>
      </c>
      <c r="P2" t="s">
        <v>29</v>
      </c>
      <c r="Q2" t="s">
        <v>30</v>
      </c>
      <c r="R2" t="s">
        <v>29</v>
      </c>
      <c r="S2" t="s">
        <v>30</v>
      </c>
      <c r="U2" s="3" t="str">
        <f>CONCATENATE("INSERT INTO emp(number, dept_id, dept_name, name, age, salary, ID_card, phone, email, birthday, sex, marital_status, place_of_birth, current_city, status, hiredate, create_user_name, created_on, update_user_name, updated_on) VALUES('",A2,",",B2,",'",C2,"','",D2,"',",E2,",",F2,",'",G2,"','",H2,"','",I2,"','",J2,",",K2,",",L2,",'",M2,"','",N2,"',1,'",O2,",'",P2,"',",Q2,",'",R2,"',",S2,");")</f>
        <v>INSERT INTO emp(number, dept_id, dept_name, name, age, salary, ID_card, phone, email, birthday, sex, marital_status, place_of_birth, current_city, status, hiredate, create_user_name, created_on, update_user_name, updated_on) VALUES('SKY0001',5,'开发部','平政',26,13000,'430900199205081122','13711112222','pingzheng@sky.com','1992-05-08',0,1,'湖南省益阳市','湖南省益阳市赫山区',1,'2019-01-01','admin',current_timestamp(),'admin',current_timestamp());</v>
      </c>
    </row>
    <row r="3" spans="1:21">
      <c r="A3" s="4" t="s">
        <v>31</v>
      </c>
      <c r="B3">
        <v>5</v>
      </c>
      <c r="C3" t="s">
        <v>21</v>
      </c>
      <c r="D3" t="s">
        <v>32</v>
      </c>
      <c r="E3">
        <v>25</v>
      </c>
      <c r="F3">
        <v>8000</v>
      </c>
      <c r="G3" s="4" t="s">
        <v>33</v>
      </c>
      <c r="H3">
        <v>13922223333</v>
      </c>
      <c r="I3" s="1" t="s">
        <v>34</v>
      </c>
      <c r="J3" s="4" t="s">
        <v>35</v>
      </c>
      <c r="K3">
        <v>0</v>
      </c>
      <c r="L3">
        <v>1</v>
      </c>
      <c r="M3" t="s">
        <v>36</v>
      </c>
      <c r="N3" t="s">
        <v>27</v>
      </c>
      <c r="O3" s="5" t="s">
        <v>28</v>
      </c>
      <c r="P3" t="s">
        <v>29</v>
      </c>
      <c r="Q3" t="s">
        <v>30</v>
      </c>
      <c r="R3" t="s">
        <v>29</v>
      </c>
      <c r="S3" t="s">
        <v>30</v>
      </c>
      <c r="U3" s="3" t="str">
        <f t="shared" ref="U3:U8" si="0">CONCATENATE("INSERT INTO emp(number, dept_id, dept_name, name, age, salary, ID_card, phone, email, birthday, sex, marital_status, place_of_birth, current_city, status, hiredate, create_user_name, created_on, update_user_name, updated_on) VALUES('",A3,",",B3,",'",C3,"','",D3,"',",E3,",",F3,",'",G3,"','",H3,"','",I3,"','",J3,",",K3,",",L3,",'",M3,"','",N3,"',1,'",O3,",'",P3,"',",Q3,",'",R3,"',",S3,");")</f>
        <v>INSERT INTO emp(number, dept_id, dept_name, name, age, salary, ID_card, phone, email, birthday, sex, marital_status, place_of_birth, current_city, status, hiredate, create_user_name, created_on, update_user_name, updated_on) VALUES('SKY0002',5,'开发部','曹雪',25,8000,'430300199307121133','13922223333','caoxue@sky.com','1993-07-12',0,1,'湖南省湘潭市','湖南省益阳市赫山区',1,'2019-01-01','admin',current_timestamp(),'admin',current_timestamp());</v>
      </c>
    </row>
    <row r="4" spans="1:21">
      <c r="A4" s="4" t="s">
        <v>37</v>
      </c>
      <c r="B4">
        <v>5</v>
      </c>
      <c r="C4" t="s">
        <v>21</v>
      </c>
      <c r="D4" t="s">
        <v>38</v>
      </c>
      <c r="E4">
        <v>24</v>
      </c>
      <c r="F4">
        <v>9000</v>
      </c>
      <c r="G4" s="4" t="s">
        <v>39</v>
      </c>
      <c r="H4">
        <v>15333334444</v>
      </c>
      <c r="I4" s="1" t="s">
        <v>40</v>
      </c>
      <c r="J4" s="4" t="s">
        <v>41</v>
      </c>
      <c r="K4">
        <v>1</v>
      </c>
      <c r="L4">
        <v>0</v>
      </c>
      <c r="M4" t="s">
        <v>42</v>
      </c>
      <c r="N4" t="s">
        <v>27</v>
      </c>
      <c r="O4" s="5" t="s">
        <v>28</v>
      </c>
      <c r="P4" t="s">
        <v>29</v>
      </c>
      <c r="Q4" t="s">
        <v>30</v>
      </c>
      <c r="R4" t="s">
        <v>29</v>
      </c>
      <c r="S4" t="s">
        <v>30</v>
      </c>
      <c r="U4" s="3" t="str">
        <f t="shared" si="0"/>
        <v>INSERT INTO emp(number, dept_id, dept_name, name, age, salary, ID_card, phone, email, birthday, sex, marital_status, place_of_birth, current_city, status, hiredate, create_user_name, created_on, update_user_name, updated_on) VALUES('SKY0003',5,'开发部','谢远新',24,9000,'430400199408151144','15333334444','yuanxinx@sky.com','1994-08-15',1,0,'湖南省衡阳市','湖南省益阳市赫山区',1,'2019-01-01','admin',current_timestamp(),'admin',current_timestamp());</v>
      </c>
    </row>
    <row r="5" spans="1:21">
      <c r="A5" s="4" t="s">
        <v>43</v>
      </c>
      <c r="B5">
        <v>5</v>
      </c>
      <c r="C5" t="s">
        <v>21</v>
      </c>
      <c r="D5" t="s">
        <v>44</v>
      </c>
      <c r="E5">
        <v>24</v>
      </c>
      <c r="F5">
        <v>8000</v>
      </c>
      <c r="G5" s="4" t="s">
        <v>45</v>
      </c>
      <c r="H5">
        <v>15644445555</v>
      </c>
      <c r="I5" s="1" t="s">
        <v>46</v>
      </c>
      <c r="J5" s="4" t="s">
        <v>47</v>
      </c>
      <c r="K5">
        <v>1</v>
      </c>
      <c r="L5">
        <v>0</v>
      </c>
      <c r="M5" t="s">
        <v>48</v>
      </c>
      <c r="N5" t="s">
        <v>27</v>
      </c>
      <c r="O5" s="5" t="s">
        <v>28</v>
      </c>
      <c r="P5" t="s">
        <v>29</v>
      </c>
      <c r="Q5" t="s">
        <v>30</v>
      </c>
      <c r="R5" t="s">
        <v>29</v>
      </c>
      <c r="S5" t="s">
        <v>30</v>
      </c>
      <c r="U5" s="3" t="str">
        <f t="shared" si="0"/>
        <v>INSERT INTO emp(number, dept_id, dept_name, name, age, salary, ID_card, phone, email, birthday, sex, marital_status, place_of_birth, current_city, status, hiredate, create_user_name, created_on, update_user_name, updated_on) VALUES('SKY0004',5,'开发部','李众正',24,8000,'430500199409171155','15644445555','zhongzhengl@sky.com','1994-09-17',1,0,'湖南省邵阳市','湖南省益阳市赫山区',1,'2019-01-01','admin',current_timestamp(),'admin',current_timestamp());</v>
      </c>
    </row>
    <row r="6" spans="1:21">
      <c r="A6" s="4" t="s">
        <v>49</v>
      </c>
      <c r="B6">
        <v>5</v>
      </c>
      <c r="C6" t="s">
        <v>21</v>
      </c>
      <c r="D6" t="s">
        <v>50</v>
      </c>
      <c r="E6">
        <v>24</v>
      </c>
      <c r="F6">
        <v>9000</v>
      </c>
      <c r="G6" s="4" t="s">
        <v>51</v>
      </c>
      <c r="H6">
        <v>17755556666</v>
      </c>
      <c r="I6" s="1" t="s">
        <v>52</v>
      </c>
      <c r="J6" s="4" t="s">
        <v>53</v>
      </c>
      <c r="K6">
        <v>1</v>
      </c>
      <c r="L6">
        <v>0</v>
      </c>
      <c r="M6" t="s">
        <v>54</v>
      </c>
      <c r="N6" t="s">
        <v>27</v>
      </c>
      <c r="O6" s="5" t="s">
        <v>28</v>
      </c>
      <c r="P6" t="s">
        <v>29</v>
      </c>
      <c r="Q6" t="s">
        <v>30</v>
      </c>
      <c r="R6" t="s">
        <v>29</v>
      </c>
      <c r="S6" t="s">
        <v>30</v>
      </c>
      <c r="U6" s="3" t="str">
        <f t="shared" si="0"/>
        <v>INSERT INTO emp(number, dept_id, dept_name, name, age, salary, ID_card, phone, email, birthday, sex, marital_status, place_of_birth, current_city, status, hiredate, create_user_name, created_on, update_user_name, updated_on) VALUES('SKY0005',5,'开发部','黄保佳',24,9000,'430600199410201166','17755556666','baojiah@sky.com','1994-10-20',1,0,'湖南省岳阳市','湖南省益阳市赫山区',1,'2019-01-01','admin',current_timestamp(),'admin',current_timestamp());</v>
      </c>
    </row>
    <row r="7" spans="1:21">
      <c r="A7" s="4" t="s">
        <v>55</v>
      </c>
      <c r="B7">
        <v>5</v>
      </c>
      <c r="C7" t="s">
        <v>21</v>
      </c>
      <c r="D7" t="s">
        <v>56</v>
      </c>
      <c r="E7">
        <v>24</v>
      </c>
      <c r="F7">
        <v>10000</v>
      </c>
      <c r="G7" s="4" t="s">
        <v>57</v>
      </c>
      <c r="H7">
        <v>17866667777</v>
      </c>
      <c r="I7" s="1" t="s">
        <v>58</v>
      </c>
      <c r="J7" s="4" t="s">
        <v>59</v>
      </c>
      <c r="K7">
        <v>1</v>
      </c>
      <c r="L7">
        <v>0</v>
      </c>
      <c r="M7" t="s">
        <v>60</v>
      </c>
      <c r="N7" t="s">
        <v>27</v>
      </c>
      <c r="O7" s="5" t="s">
        <v>28</v>
      </c>
      <c r="P7" t="s">
        <v>29</v>
      </c>
      <c r="Q7" t="s">
        <v>30</v>
      </c>
      <c r="R7" t="s">
        <v>29</v>
      </c>
      <c r="S7" t="s">
        <v>30</v>
      </c>
      <c r="U7" s="3" t="str">
        <f t="shared" si="0"/>
        <v>INSERT INTO emp(number, dept_id, dept_name, name, age, salary, ID_card, phone, email, birthday, sex, marital_status, place_of_birth, current_city, status, hiredate, create_user_name, created_on, update_user_name, updated_on) VALUES('SKY0006',5,'开发部','王桂坤',24,10000,'430700199411251177','17866667777','guikunw@sky.com','1994-11-25',1,0,'湖南省常德市','湖南省益阳市赫山区',1,'2019-01-01','admin',current_timestamp(),'admin',current_timestamp());</v>
      </c>
    </row>
    <row r="8" spans="1:21">
      <c r="A8" s="4" t="s">
        <v>61</v>
      </c>
      <c r="B8">
        <v>5</v>
      </c>
      <c r="C8" t="s">
        <v>21</v>
      </c>
      <c r="D8" t="s">
        <v>62</v>
      </c>
      <c r="E8">
        <v>24</v>
      </c>
      <c r="F8">
        <v>11000</v>
      </c>
      <c r="G8" s="4" t="s">
        <v>63</v>
      </c>
      <c r="H8">
        <v>18777778888</v>
      </c>
      <c r="I8" s="1" t="s">
        <v>64</v>
      </c>
      <c r="J8" s="4" t="s">
        <v>65</v>
      </c>
      <c r="K8">
        <v>0</v>
      </c>
      <c r="L8">
        <v>0</v>
      </c>
      <c r="M8" t="s">
        <v>66</v>
      </c>
      <c r="N8" t="s">
        <v>27</v>
      </c>
      <c r="O8" s="5" t="s">
        <v>28</v>
      </c>
      <c r="P8" t="s">
        <v>29</v>
      </c>
      <c r="Q8" t="s">
        <v>30</v>
      </c>
      <c r="R8" t="s">
        <v>29</v>
      </c>
      <c r="S8" t="s">
        <v>30</v>
      </c>
      <c r="U8" s="3" t="str">
        <f t="shared" si="0"/>
        <v>INSERT INTO emp(number, dept_id, dept_name, name, age, salary, ID_card, phone, email, birthday, sex, marital_status, place_of_birth, current_city, status, hiredate, create_user_name, created_on, update_user_name, updated_on) VALUES('SKY0007',5,'开发部','何文燕',24,11000,'430800199412311188','18777778888','wenyanh@sky.com','1994-12-31',0,0,'湖南省张家界市','湖南省益阳市赫山区',1,'2019-01-01','admin',current_timestamp(),'admin',current_timestamp());</v>
      </c>
    </row>
    <row r="9" spans="21:21">
      <c r="U9" t="s">
        <v>67</v>
      </c>
    </row>
    <row r="11" spans="21:21">
      <c r="U11" t="s">
        <v>68</v>
      </c>
    </row>
    <row r="12" spans="21:21">
      <c r="U12" t="s">
        <v>69</v>
      </c>
    </row>
    <row r="13" spans="21:21">
      <c r="U13" t="str">
        <f>CONCATENATE("INSERT INTO users(username, password, status, createTime) VALUES('",A2,",'",A2,",1,",Q2,");")</f>
        <v>INSERT INTO users(username, password, status, createTime) VALUES('SKY0001','SKY0001',1,current_timestamp());</v>
      </c>
    </row>
    <row r="14" spans="21:21">
      <c r="U14" t="str">
        <f t="shared" ref="U14:U19" si="1">CONCATENATE("INSERT INTO users(username, password, status, createTime) VALUES('",A3,",'",A3,",1,",Q3,");")</f>
        <v>INSERT INTO users(username, password, status, createTime) VALUES('SKY0002','SKY0002',1,current_timestamp());</v>
      </c>
    </row>
    <row r="15" spans="21:21">
      <c r="U15" t="str">
        <f t="shared" si="1"/>
        <v>INSERT INTO users(username, password, status, createTime) VALUES('SKY0003','SKY0003',1,current_timestamp());</v>
      </c>
    </row>
    <row r="16" spans="21:21">
      <c r="U16" t="str">
        <f t="shared" si="1"/>
        <v>INSERT INTO users(username, password, status, createTime) VALUES('SKY0004','SKY0004',1,current_timestamp());</v>
      </c>
    </row>
    <row r="17" spans="21:21">
      <c r="U17" t="str">
        <f t="shared" si="1"/>
        <v>INSERT INTO users(username, password, status, createTime) VALUES('SKY0005','SKY0005',1,current_timestamp());</v>
      </c>
    </row>
    <row r="18" spans="21:21">
      <c r="U18" t="str">
        <f t="shared" si="1"/>
        <v>INSERT INTO users(username, password, status, createTime) VALUES('SKY0006','SKY0006',1,current_timestamp());</v>
      </c>
    </row>
    <row r="19" spans="21:21">
      <c r="U19" t="str">
        <f t="shared" si="1"/>
        <v>INSERT INTO users(username, password, status, createTime) VALUES('SKY0007','SKY0007',1,current_timestamp());</v>
      </c>
    </row>
    <row r="23" spans="21:21">
      <c r="U23" t="s">
        <v>70</v>
      </c>
    </row>
    <row r="24" spans="21:21">
      <c r="U24" t="s">
        <v>71</v>
      </c>
    </row>
    <row r="25" spans="21:21">
      <c r="U25" t="s">
        <v>72</v>
      </c>
    </row>
    <row r="26" spans="21:21">
      <c r="U26" t="s">
        <v>73</v>
      </c>
    </row>
    <row r="27" spans="21:21">
      <c r="U27" t="s">
        <v>74</v>
      </c>
    </row>
    <row r="28" spans="21:21">
      <c r="U28" t="s">
        <v>75</v>
      </c>
    </row>
    <row r="29" spans="21:21">
      <c r="U29" t="s">
        <v>76</v>
      </c>
    </row>
    <row r="30" spans="21:21">
      <c r="U30" t="s">
        <v>77</v>
      </c>
    </row>
    <row r="31" spans="21:21">
      <c r="U31" t="s">
        <v>78</v>
      </c>
    </row>
  </sheetData>
  <hyperlinks>
    <hyperlink ref="I2" r:id="rId1" display="pingzheng@sky.com" tooltip="mailto:pingzheng@sky.com"/>
    <hyperlink ref="I3" r:id="rId2" display="caoxue@sky.com"/>
    <hyperlink ref="I4" r:id="rId3" display="yuanxinx@sky.com"/>
    <hyperlink ref="I5" r:id="rId4" display="zhongzhengl@sky.com"/>
    <hyperlink ref="I6" r:id="rId5" display="baojiah@sky.com"/>
    <hyperlink ref="I7" r:id="rId6" display="guikunw@sky.com"/>
    <hyperlink ref="I8" r:id="rId7" display="wenyanh@sky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jovan.liu</dc:creator>
  <cp:lastModifiedBy>jovan.liu</cp:lastModifiedBy>
  <dcterms:created xsi:type="dcterms:W3CDTF">2019-04-16T00:57:00Z</dcterms:created>
  <dcterms:modified xsi:type="dcterms:W3CDTF">2019-05-15T12:47:25Z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