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esktop\IP\"/>
    </mc:Choice>
  </mc:AlternateContent>
  <xr:revisionPtr revIDLastSave="0" documentId="13_ncr:1_{B61A6E75-F9C7-4DC8-ABF2-B1C0457479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D9" i="2" l="1"/>
  <c r="F9" i="2"/>
  <c r="G9" i="2"/>
  <c r="H9" i="2"/>
  <c r="I9" i="2"/>
  <c r="L9" i="2"/>
  <c r="O9" i="2"/>
  <c r="P9" i="2"/>
  <c r="Q9" i="2"/>
  <c r="T9" i="2"/>
  <c r="W9" i="2"/>
  <c r="X9" i="2"/>
  <c r="Y9" i="2"/>
  <c r="AB9" i="2"/>
  <c r="AE9" i="2"/>
  <c r="AF9" i="2"/>
  <c r="AG9" i="2"/>
  <c r="AJ9" i="2"/>
  <c r="AM9" i="2"/>
  <c r="AN9" i="2"/>
  <c r="AO9" i="2"/>
  <c r="AR9" i="2"/>
  <c r="AU9" i="2"/>
  <c r="AV9" i="2"/>
  <c r="AW9" i="2"/>
  <c r="AZ9" i="2"/>
  <c r="BC9" i="2"/>
  <c r="BD9" i="2"/>
  <c r="C8" i="2"/>
  <c r="C9" i="2" s="1"/>
  <c r="D8" i="2"/>
  <c r="E8" i="2"/>
  <c r="E9" i="2" s="1"/>
  <c r="F8" i="2"/>
  <c r="G8" i="2"/>
  <c r="H8" i="2"/>
  <c r="I8" i="2"/>
  <c r="J8" i="2"/>
  <c r="J9" i="2" s="1"/>
  <c r="K8" i="2"/>
  <c r="K9" i="2" s="1"/>
  <c r="L8" i="2"/>
  <c r="M8" i="2"/>
  <c r="M9" i="2" s="1"/>
  <c r="N8" i="2"/>
  <c r="N9" i="2" s="1"/>
  <c r="O8" i="2"/>
  <c r="P8" i="2"/>
  <c r="Q8" i="2"/>
  <c r="R8" i="2"/>
  <c r="R9" i="2" s="1"/>
  <c r="S8" i="2"/>
  <c r="S9" i="2" s="1"/>
  <c r="T8" i="2"/>
  <c r="U8" i="2"/>
  <c r="U9" i="2" s="1"/>
  <c r="V8" i="2"/>
  <c r="V9" i="2" s="1"/>
  <c r="W8" i="2"/>
  <c r="X8" i="2"/>
  <c r="Y8" i="2"/>
  <c r="Z8" i="2"/>
  <c r="Z9" i="2" s="1"/>
  <c r="AA8" i="2"/>
  <c r="AA9" i="2" s="1"/>
  <c r="AB8" i="2"/>
  <c r="AC8" i="2"/>
  <c r="AC9" i="2" s="1"/>
  <c r="AD8" i="2"/>
  <c r="AD9" i="2" s="1"/>
  <c r="AE8" i="2"/>
  <c r="AF8" i="2"/>
  <c r="AG8" i="2"/>
  <c r="AH8" i="2"/>
  <c r="AH9" i="2" s="1"/>
  <c r="AI8" i="2"/>
  <c r="AI9" i="2" s="1"/>
  <c r="AJ8" i="2"/>
  <c r="AK8" i="2"/>
  <c r="AK9" i="2" s="1"/>
  <c r="AL8" i="2"/>
  <c r="AL9" i="2" s="1"/>
  <c r="AM8" i="2"/>
  <c r="AN8" i="2"/>
  <c r="AO8" i="2"/>
  <c r="AP8" i="2"/>
  <c r="AP9" i="2" s="1"/>
  <c r="AQ8" i="2"/>
  <c r="AQ9" i="2" s="1"/>
  <c r="AR8" i="2"/>
  <c r="AS8" i="2"/>
  <c r="AS9" i="2" s="1"/>
  <c r="AT8" i="2"/>
  <c r="AT9" i="2" s="1"/>
  <c r="AU8" i="2"/>
  <c r="AV8" i="2"/>
  <c r="AW8" i="2"/>
  <c r="AX8" i="2"/>
  <c r="AX9" i="2" s="1"/>
  <c r="AY8" i="2"/>
  <c r="AY9" i="2" s="1"/>
  <c r="AZ8" i="2"/>
  <c r="BA8" i="2"/>
  <c r="BA9" i="2" s="1"/>
  <c r="BB8" i="2"/>
  <c r="BB9" i="2" s="1"/>
  <c r="BC8" i="2"/>
  <c r="BD8" i="2"/>
  <c r="B10" i="2" l="1"/>
</calcChain>
</file>

<file path=xl/sharedStrings.xml><?xml version="1.0" encoding="utf-8"?>
<sst xmlns="http://schemas.openxmlformats.org/spreadsheetml/2006/main" count="115" uniqueCount="56">
  <si>
    <t>Abi_abi</t>
  </si>
  <si>
    <t>Amb_ser</t>
  </si>
  <si>
    <t>Ano_att</t>
  </si>
  <si>
    <t>Atr_ang</t>
  </si>
  <si>
    <t>Atr_und</t>
  </si>
  <si>
    <t>Baz_tri</t>
  </si>
  <si>
    <t>Bra_gla</t>
  </si>
  <si>
    <t>Bra_riv</t>
  </si>
  <si>
    <t>Bra_rut</t>
  </si>
  <si>
    <t>Bra_vel</t>
  </si>
  <si>
    <t>Cal_lin</t>
  </si>
  <si>
    <t>Cep_stel</t>
  </si>
  <si>
    <t>Cer_pur</t>
  </si>
  <si>
    <t>Chi_pal</t>
  </si>
  <si>
    <t>Cra_fil</t>
  </si>
  <si>
    <t>Dic_het</t>
  </si>
  <si>
    <t>Dic_sco</t>
  </si>
  <si>
    <t>Did_spa</t>
  </si>
  <si>
    <t>Eur _pul</t>
  </si>
  <si>
    <t>Eur_str</t>
  </si>
  <si>
    <t>Fis_dub</t>
  </si>
  <si>
    <t>Fis_tax</t>
  </si>
  <si>
    <t>Fun_hyg</t>
  </si>
  <si>
    <t>Hyg_ten</t>
  </si>
  <si>
    <t>Hyg_var</t>
  </si>
  <si>
    <t>Hyp_cal</t>
  </si>
  <si>
    <t>Hyp_cup</t>
  </si>
  <si>
    <t>Hyp_rev</t>
  </si>
  <si>
    <t>Jun_atr</t>
  </si>
  <si>
    <t>Kin_pra</t>
  </si>
  <si>
    <t>Les_mut</t>
  </si>
  <si>
    <t>Met_con</t>
  </si>
  <si>
    <t>Mic_pum</t>
  </si>
  <si>
    <t>Mni_mar</t>
  </si>
  <si>
    <t>Oxy_hia</t>
  </si>
  <si>
    <t>Oxy_sch</t>
  </si>
  <si>
    <t>Pla_aff</t>
  </si>
  <si>
    <t>Pla_cav</t>
  </si>
  <si>
    <t>Pla_cur</t>
  </si>
  <si>
    <t>Pla_den</t>
  </si>
  <si>
    <t>Pla_por</t>
  </si>
  <si>
    <t>Pla_ros</t>
  </si>
  <si>
    <t>Pla_und</t>
  </si>
  <si>
    <t>Pol_com</t>
  </si>
  <si>
    <t>Pol_for</t>
  </si>
  <si>
    <t>Pty_cap</t>
  </si>
  <si>
    <t>Pty_pal</t>
  </si>
  <si>
    <t>Rhi_pun</t>
  </si>
  <si>
    <t>Rhy_ten</t>
  </si>
  <si>
    <t>Rhy_trf</t>
  </si>
  <si>
    <t>Rhy_tri</t>
  </si>
  <si>
    <t>Thu_tam</t>
  </si>
  <si>
    <t>Tor_aca</t>
  </si>
  <si>
    <t>Tor_sub</t>
  </si>
  <si>
    <t>Lop_het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</si>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</sst>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"/>
  <sheetViews>
    <sheetView tabSelected="1" workbookViewId="0">
      <selection sqref="A1:A1048576"/>
    </sheetView>
  </sheetViews>
  <sheetFormatPr defaultRowHeight="14.5" x14ac:dyDescent="0.35"/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5">
      <c r="A2">
        <v>4</v>
      </c>
      <c r="B2">
        <v>0</v>
      </c>
      <c r="C2">
        <v>2</v>
      </c>
      <c r="D2">
        <v>1</v>
      </c>
      <c r="E2">
        <v>9</v>
      </c>
      <c r="F2">
        <v>0</v>
      </c>
      <c r="G2">
        <v>0</v>
      </c>
      <c r="H2">
        <v>0</v>
      </c>
      <c r="I2">
        <v>10</v>
      </c>
      <c r="J2">
        <v>0</v>
      </c>
      <c r="K2">
        <v>7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14</v>
      </c>
      <c r="S2">
        <v>0</v>
      </c>
      <c r="T2">
        <v>18</v>
      </c>
      <c r="U2">
        <v>1</v>
      </c>
      <c r="V2">
        <v>3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7</v>
      </c>
      <c r="AS2">
        <v>0</v>
      </c>
      <c r="AT2">
        <v>0</v>
      </c>
      <c r="AU2">
        <v>0</v>
      </c>
      <c r="AV2">
        <v>7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>
        <v>3</v>
      </c>
      <c r="B3">
        <v>0</v>
      </c>
      <c r="C3">
        <v>3</v>
      </c>
      <c r="D3">
        <v>1</v>
      </c>
      <c r="E3">
        <v>7</v>
      </c>
      <c r="F3">
        <v>0</v>
      </c>
      <c r="G3">
        <v>0</v>
      </c>
      <c r="H3">
        <v>0</v>
      </c>
      <c r="I3">
        <v>7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7</v>
      </c>
      <c r="S3">
        <v>4</v>
      </c>
      <c r="T3">
        <v>25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>
        <v>2</v>
      </c>
      <c r="B4">
        <v>0</v>
      </c>
      <c r="C4">
        <v>3</v>
      </c>
      <c r="D4">
        <v>1</v>
      </c>
      <c r="E4">
        <v>3</v>
      </c>
      <c r="F4">
        <v>0</v>
      </c>
      <c r="G4">
        <v>0</v>
      </c>
      <c r="H4">
        <v>0</v>
      </c>
      <c r="I4">
        <v>9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31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0</v>
      </c>
      <c r="AE4">
        <v>0</v>
      </c>
      <c r="AF4">
        <v>0</v>
      </c>
      <c r="AG4">
        <v>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4</v>
      </c>
      <c r="AO4">
        <v>0</v>
      </c>
      <c r="AP4">
        <v>0</v>
      </c>
      <c r="AQ4">
        <v>0</v>
      </c>
      <c r="AR4">
        <v>4</v>
      </c>
      <c r="AS4">
        <v>0</v>
      </c>
      <c r="AT4">
        <v>1</v>
      </c>
      <c r="AU4">
        <v>0</v>
      </c>
      <c r="AV4">
        <v>0</v>
      </c>
      <c r="AW4">
        <v>0</v>
      </c>
      <c r="AX4">
        <v>13</v>
      </c>
      <c r="AY4">
        <v>0</v>
      </c>
      <c r="AZ4">
        <v>0</v>
      </c>
      <c r="BA4">
        <v>0</v>
      </c>
      <c r="BB4">
        <v>7</v>
      </c>
      <c r="BC4">
        <v>0</v>
      </c>
    </row>
    <row r="5" spans="1:55" x14ac:dyDescent="0.35">
      <c r="A5">
        <v>0</v>
      </c>
      <c r="B5">
        <v>0</v>
      </c>
      <c r="C5"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4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20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14</v>
      </c>
      <c r="AB5">
        <v>0</v>
      </c>
      <c r="AC5">
        <v>0</v>
      </c>
      <c r="AD5">
        <v>4</v>
      </c>
      <c r="AE5">
        <v>0</v>
      </c>
      <c r="AF5">
        <v>0</v>
      </c>
      <c r="AG5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4</v>
      </c>
      <c r="AS5">
        <v>0</v>
      </c>
      <c r="AT5">
        <v>1</v>
      </c>
      <c r="AU5">
        <v>0</v>
      </c>
      <c r="AV5">
        <v>0</v>
      </c>
      <c r="AW5">
        <v>0</v>
      </c>
      <c r="AX5">
        <v>11</v>
      </c>
      <c r="AY5">
        <v>0</v>
      </c>
      <c r="AZ5">
        <v>0</v>
      </c>
      <c r="BA5">
        <v>6</v>
      </c>
      <c r="BB5">
        <v>1</v>
      </c>
      <c r="BC5">
        <v>0</v>
      </c>
    </row>
    <row r="6" spans="1:55" x14ac:dyDescent="0.35">
      <c r="A6">
        <v>0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22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10</v>
      </c>
      <c r="AB6">
        <v>0</v>
      </c>
      <c r="AC6">
        <v>0</v>
      </c>
      <c r="AD6">
        <v>3</v>
      </c>
      <c r="AE6">
        <v>0</v>
      </c>
      <c r="AF6">
        <v>0</v>
      </c>
      <c r="AG6">
        <v>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7</v>
      </c>
      <c r="AY6">
        <v>0</v>
      </c>
      <c r="AZ6">
        <v>0</v>
      </c>
      <c r="BA6">
        <v>3</v>
      </c>
      <c r="BB6">
        <v>1</v>
      </c>
      <c r="BC6">
        <v>0</v>
      </c>
    </row>
    <row r="7" spans="1:55" x14ac:dyDescent="0.35">
      <c r="A7">
        <v>8</v>
      </c>
      <c r="B7">
        <v>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4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>
        <v>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7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5">
      <c r="A9">
        <v>0</v>
      </c>
      <c r="B9">
        <v>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17</v>
      </c>
      <c r="J9">
        <v>11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8</v>
      </c>
      <c r="AB9">
        <v>4</v>
      </c>
      <c r="AC9">
        <v>0</v>
      </c>
      <c r="AD9">
        <v>0</v>
      </c>
      <c r="AE9">
        <v>2</v>
      </c>
      <c r="AF9">
        <v>0</v>
      </c>
      <c r="AG9">
        <v>0</v>
      </c>
      <c r="AH9">
        <v>0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</row>
    <row r="10" spans="1:55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16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15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>
        <v>0</v>
      </c>
      <c r="B12">
        <v>5</v>
      </c>
      <c r="C12">
        <v>0</v>
      </c>
      <c r="D12">
        <v>0</v>
      </c>
      <c r="E12">
        <v>7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5</v>
      </c>
      <c r="P12">
        <v>2</v>
      </c>
      <c r="Q12">
        <v>0</v>
      </c>
      <c r="R12">
        <v>9</v>
      </c>
      <c r="S12">
        <v>0</v>
      </c>
      <c r="T12">
        <v>0</v>
      </c>
      <c r="U12">
        <v>0</v>
      </c>
      <c r="V12">
        <v>4</v>
      </c>
      <c r="W12">
        <v>1</v>
      </c>
      <c r="X12">
        <v>4</v>
      </c>
      <c r="Y12">
        <v>0</v>
      </c>
      <c r="Z12">
        <v>0</v>
      </c>
      <c r="AA12">
        <v>4</v>
      </c>
      <c r="AB12">
        <v>5</v>
      </c>
      <c r="AC12">
        <v>0</v>
      </c>
      <c r="AD12">
        <v>0</v>
      </c>
      <c r="AE12">
        <v>2</v>
      </c>
      <c r="AF12">
        <v>2</v>
      </c>
      <c r="AG12">
        <v>0</v>
      </c>
      <c r="AH12">
        <v>2</v>
      </c>
      <c r="AI12">
        <v>0</v>
      </c>
      <c r="AJ12">
        <v>1</v>
      </c>
      <c r="AK12">
        <v>3</v>
      </c>
      <c r="AL12">
        <v>0</v>
      </c>
      <c r="AM12">
        <v>0</v>
      </c>
      <c r="AN12">
        <v>0</v>
      </c>
      <c r="AO12">
        <v>4</v>
      </c>
      <c r="AP12">
        <v>1</v>
      </c>
      <c r="AQ12">
        <v>0</v>
      </c>
      <c r="AR12">
        <v>5</v>
      </c>
      <c r="AS12">
        <v>0</v>
      </c>
      <c r="AT12">
        <v>0</v>
      </c>
      <c r="AU12">
        <v>3</v>
      </c>
      <c r="AV12">
        <v>0</v>
      </c>
      <c r="AW12">
        <v>1</v>
      </c>
      <c r="AX12">
        <v>0</v>
      </c>
      <c r="AY12">
        <v>0</v>
      </c>
      <c r="AZ12">
        <v>7</v>
      </c>
      <c r="BA12">
        <v>0</v>
      </c>
      <c r="BB12">
        <v>0</v>
      </c>
      <c r="BC12">
        <v>0</v>
      </c>
    </row>
    <row r="13" spans="1:55" x14ac:dyDescent="0.35">
      <c r="A13">
        <v>0</v>
      </c>
      <c r="B13">
        <v>2</v>
      </c>
      <c r="C13">
        <v>0</v>
      </c>
      <c r="D13">
        <v>0</v>
      </c>
      <c r="E13">
        <v>7</v>
      </c>
      <c r="F13">
        <v>0</v>
      </c>
      <c r="G13">
        <v>0</v>
      </c>
      <c r="H13">
        <v>0</v>
      </c>
      <c r="I13">
        <v>0</v>
      </c>
      <c r="J13">
        <v>12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7</v>
      </c>
      <c r="S13">
        <v>0</v>
      </c>
      <c r="T13">
        <v>0</v>
      </c>
      <c r="U13">
        <v>1</v>
      </c>
      <c r="V13">
        <v>2</v>
      </c>
      <c r="W13">
        <v>2</v>
      </c>
      <c r="X13">
        <v>0</v>
      </c>
      <c r="Y13">
        <v>6</v>
      </c>
      <c r="Z13">
        <v>0</v>
      </c>
      <c r="AA13">
        <v>5</v>
      </c>
      <c r="AB13">
        <v>4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4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4</v>
      </c>
      <c r="AR13">
        <v>4</v>
      </c>
      <c r="AS13">
        <v>0</v>
      </c>
      <c r="AT13">
        <v>0</v>
      </c>
      <c r="AU13">
        <v>2</v>
      </c>
      <c r="AV13">
        <v>0</v>
      </c>
      <c r="AW13">
        <v>7</v>
      </c>
      <c r="AX13">
        <v>0</v>
      </c>
      <c r="AY13">
        <v>0</v>
      </c>
      <c r="AZ13">
        <v>8</v>
      </c>
      <c r="BA13">
        <v>0</v>
      </c>
      <c r="BB13">
        <v>0</v>
      </c>
      <c r="BC13">
        <v>0</v>
      </c>
    </row>
    <row r="14" spans="1:55" x14ac:dyDescent="0.35">
      <c r="A14">
        <v>0</v>
      </c>
      <c r="B14">
        <v>7</v>
      </c>
      <c r="C14">
        <v>6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14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0</v>
      </c>
      <c r="S14">
        <v>2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</v>
      </c>
      <c r="BA14">
        <v>0</v>
      </c>
      <c r="BB14">
        <v>0</v>
      </c>
      <c r="BC14">
        <v>0</v>
      </c>
    </row>
    <row r="15" spans="1:55" x14ac:dyDescent="0.35">
      <c r="A15">
        <v>0</v>
      </c>
      <c r="B15">
        <v>6</v>
      </c>
      <c r="C15">
        <v>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0</v>
      </c>
      <c r="S15">
        <v>2</v>
      </c>
      <c r="T15">
        <v>0</v>
      </c>
      <c r="U15">
        <v>1</v>
      </c>
      <c r="V15">
        <v>0</v>
      </c>
      <c r="W15">
        <v>3</v>
      </c>
      <c r="X15">
        <v>0</v>
      </c>
      <c r="Y15">
        <v>0</v>
      </c>
      <c r="Z15">
        <v>0</v>
      </c>
      <c r="AA15">
        <v>12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0</v>
      </c>
      <c r="BC15">
        <v>0</v>
      </c>
    </row>
    <row r="16" spans="1:55" x14ac:dyDescent="0.35">
      <c r="A16">
        <v>0</v>
      </c>
      <c r="B16">
        <v>0</v>
      </c>
      <c r="C16">
        <v>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14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18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12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14</v>
      </c>
      <c r="AZ20">
        <v>0</v>
      </c>
      <c r="BA20">
        <v>0</v>
      </c>
      <c r="BB20">
        <v>0</v>
      </c>
      <c r="BC20">
        <v>0</v>
      </c>
    </row>
    <row r="21" spans="1:55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10</v>
      </c>
      <c r="AZ21">
        <v>0</v>
      </c>
      <c r="BA21">
        <v>0</v>
      </c>
      <c r="BB21">
        <v>0</v>
      </c>
      <c r="BC21">
        <v>0</v>
      </c>
    </row>
    <row r="22" spans="1:55" x14ac:dyDescent="0.35">
      <c r="A22">
        <v>5</v>
      </c>
      <c r="B22">
        <v>5</v>
      </c>
      <c r="C22">
        <v>4</v>
      </c>
      <c r="D22">
        <v>1</v>
      </c>
      <c r="E22">
        <v>6</v>
      </c>
      <c r="F22">
        <v>0</v>
      </c>
      <c r="G22">
        <v>6</v>
      </c>
      <c r="H22">
        <v>10</v>
      </c>
      <c r="I22">
        <v>0</v>
      </c>
      <c r="J22">
        <v>4</v>
      </c>
      <c r="K22">
        <v>0</v>
      </c>
      <c r="L22">
        <v>0</v>
      </c>
      <c r="M22">
        <v>12</v>
      </c>
      <c r="N22">
        <v>2</v>
      </c>
      <c r="O22">
        <v>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4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8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</v>
      </c>
      <c r="BA22">
        <v>0</v>
      </c>
      <c r="BB22">
        <v>0</v>
      </c>
      <c r="BC22">
        <v>0</v>
      </c>
    </row>
    <row r="23" spans="1:55" x14ac:dyDescent="0.35">
      <c r="A23">
        <v>2</v>
      </c>
      <c r="B23">
        <v>2</v>
      </c>
      <c r="C23">
        <v>3</v>
      </c>
      <c r="D23">
        <v>1</v>
      </c>
      <c r="E23">
        <v>4</v>
      </c>
      <c r="F23">
        <v>0</v>
      </c>
      <c r="G23">
        <v>6</v>
      </c>
      <c r="H23">
        <v>3</v>
      </c>
      <c r="I23">
        <v>0</v>
      </c>
      <c r="J23">
        <v>7</v>
      </c>
      <c r="K23">
        <v>0</v>
      </c>
      <c r="L23">
        <v>0</v>
      </c>
      <c r="M23">
        <v>10</v>
      </c>
      <c r="N23">
        <v>0</v>
      </c>
      <c r="O23">
        <v>4</v>
      </c>
      <c r="P23">
        <v>0</v>
      </c>
      <c r="Q23">
        <v>0</v>
      </c>
      <c r="R23">
        <v>0</v>
      </c>
      <c r="S23">
        <v>7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</v>
      </c>
      <c r="BA23">
        <v>0</v>
      </c>
      <c r="BB23">
        <v>0</v>
      </c>
      <c r="BC23">
        <v>0</v>
      </c>
    </row>
    <row r="24" spans="1:55" x14ac:dyDescent="0.35">
      <c r="A24">
        <v>1</v>
      </c>
      <c r="B24">
        <v>0</v>
      </c>
      <c r="C24">
        <v>0</v>
      </c>
      <c r="D24">
        <v>0</v>
      </c>
      <c r="E24">
        <v>1</v>
      </c>
      <c r="F24">
        <v>0</v>
      </c>
      <c r="G24">
        <v>4</v>
      </c>
      <c r="H24">
        <v>0</v>
      </c>
      <c r="I24">
        <v>4</v>
      </c>
      <c r="J24">
        <v>8</v>
      </c>
      <c r="K24">
        <v>0</v>
      </c>
      <c r="L24">
        <v>0</v>
      </c>
      <c r="M24">
        <v>8</v>
      </c>
      <c r="N24">
        <v>0</v>
      </c>
      <c r="O24">
        <v>1</v>
      </c>
      <c r="P24">
        <v>4</v>
      </c>
      <c r="Q24">
        <v>0</v>
      </c>
      <c r="R24">
        <v>0</v>
      </c>
      <c r="S24">
        <v>9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3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5</v>
      </c>
      <c r="H25">
        <v>0</v>
      </c>
      <c r="I25">
        <v>5</v>
      </c>
      <c r="J25">
        <v>7</v>
      </c>
      <c r="K25">
        <v>0</v>
      </c>
      <c r="L25">
        <v>0</v>
      </c>
      <c r="M25">
        <v>0</v>
      </c>
      <c r="N25">
        <v>0</v>
      </c>
      <c r="O25">
        <v>1</v>
      </c>
      <c r="P25">
        <v>5</v>
      </c>
      <c r="Q25">
        <v>0</v>
      </c>
      <c r="R25">
        <v>0</v>
      </c>
      <c r="S25">
        <v>3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3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11</v>
      </c>
      <c r="J26">
        <v>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6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8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12</v>
      </c>
      <c r="AZ28">
        <v>0</v>
      </c>
      <c r="BA28">
        <v>0</v>
      </c>
      <c r="BB28">
        <v>0</v>
      </c>
      <c r="BC28">
        <v>0</v>
      </c>
    </row>
    <row r="29" spans="1:55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14</v>
      </c>
      <c r="AZ30">
        <v>0</v>
      </c>
      <c r="BA30">
        <v>0</v>
      </c>
      <c r="BB30">
        <v>0</v>
      </c>
      <c r="BC30">
        <v>0</v>
      </c>
    </row>
    <row r="31" spans="1:55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32</v>
      </c>
      <c r="AZ32">
        <v>0</v>
      </c>
      <c r="BA32">
        <v>0</v>
      </c>
      <c r="BB32">
        <v>0</v>
      </c>
      <c r="BC32">
        <v>0</v>
      </c>
    </row>
    <row r="33" spans="1:55" x14ac:dyDescent="0.3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</v>
      </c>
      <c r="N33">
        <v>0</v>
      </c>
      <c r="O33">
        <v>0</v>
      </c>
      <c r="P33">
        <v>0</v>
      </c>
      <c r="Q33">
        <v>11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18</v>
      </c>
      <c r="AZ33">
        <v>0</v>
      </c>
      <c r="BA33">
        <v>0</v>
      </c>
      <c r="BB33">
        <v>0</v>
      </c>
      <c r="BC33">
        <v>0</v>
      </c>
    </row>
    <row r="34" spans="1:55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25</v>
      </c>
      <c r="AZ34">
        <v>0</v>
      </c>
      <c r="BA34">
        <v>0</v>
      </c>
      <c r="BB34">
        <v>0</v>
      </c>
      <c r="BC34">
        <v>0</v>
      </c>
    </row>
    <row r="35" spans="1:55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17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9</v>
      </c>
      <c r="AZ35">
        <v>0</v>
      </c>
      <c r="BA35">
        <v>0</v>
      </c>
      <c r="BB35">
        <v>0</v>
      </c>
      <c r="BC35">
        <v>0</v>
      </c>
    </row>
    <row r="36" spans="1:55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</v>
      </c>
      <c r="AZ36">
        <v>0</v>
      </c>
      <c r="BA36">
        <v>0</v>
      </c>
      <c r="BB36">
        <v>0</v>
      </c>
      <c r="BC36">
        <v>0</v>
      </c>
    </row>
  </sheetData>
  <pageMargins left="0.7" right="0.7" top="0.75" bottom="0.75" header="0.3" footer="0.3"/>
  <headerFooter>
    <oddHeader>&amp;R&amp;"Calibri"&amp;10&amp;K000000 Javno&amp;1#_x000D_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0"/>
  <sheetViews>
    <sheetView workbookViewId="0">
      <selection activeCell="A2" sqref="A2"/>
    </sheetView>
  </sheetViews>
  <sheetFormatPr defaultRowHeight="14.5" x14ac:dyDescent="0.35"/>
  <sheetData>
    <row r="1" spans="1:5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t="s">
        <v>55</v>
      </c>
      <c r="B2">
        <v>4</v>
      </c>
      <c r="C2">
        <v>0</v>
      </c>
      <c r="D2">
        <v>2</v>
      </c>
      <c r="E2">
        <v>1</v>
      </c>
      <c r="F2">
        <v>9</v>
      </c>
      <c r="G2">
        <v>0</v>
      </c>
      <c r="H2">
        <v>0</v>
      </c>
      <c r="I2">
        <v>0</v>
      </c>
      <c r="J2">
        <v>10</v>
      </c>
      <c r="K2">
        <v>0</v>
      </c>
      <c r="L2">
        <v>7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14</v>
      </c>
      <c r="T2">
        <v>0</v>
      </c>
      <c r="U2">
        <v>18</v>
      </c>
      <c r="V2">
        <v>1</v>
      </c>
      <c r="W2">
        <v>3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7</v>
      </c>
      <c r="AT2">
        <v>0</v>
      </c>
      <c r="AU2">
        <v>0</v>
      </c>
      <c r="AV2">
        <v>0</v>
      </c>
      <c r="AW2">
        <v>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5">
      <c r="A3" t="s">
        <v>55</v>
      </c>
      <c r="B3">
        <v>3</v>
      </c>
      <c r="C3">
        <v>0</v>
      </c>
      <c r="D3">
        <v>3</v>
      </c>
      <c r="E3">
        <v>1</v>
      </c>
      <c r="F3">
        <v>7</v>
      </c>
      <c r="G3">
        <v>0</v>
      </c>
      <c r="H3">
        <v>0</v>
      </c>
      <c r="I3">
        <v>0</v>
      </c>
      <c r="J3">
        <v>7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7</v>
      </c>
      <c r="T3">
        <v>4</v>
      </c>
      <c r="U3">
        <v>25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5">
      <c r="A4" t="s">
        <v>55</v>
      </c>
      <c r="B4">
        <v>2</v>
      </c>
      <c r="C4">
        <v>0</v>
      </c>
      <c r="D4">
        <v>3</v>
      </c>
      <c r="E4">
        <v>1</v>
      </c>
      <c r="F4">
        <v>3</v>
      </c>
      <c r="G4">
        <v>0</v>
      </c>
      <c r="H4">
        <v>0</v>
      </c>
      <c r="I4">
        <v>0</v>
      </c>
      <c r="J4">
        <v>9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31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11</v>
      </c>
      <c r="AC4">
        <v>0</v>
      </c>
      <c r="AD4">
        <v>0</v>
      </c>
      <c r="AE4">
        <v>0</v>
      </c>
      <c r="AF4">
        <v>0</v>
      </c>
      <c r="AG4">
        <v>0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</v>
      </c>
      <c r="AP4">
        <v>0</v>
      </c>
      <c r="AQ4">
        <v>0</v>
      </c>
      <c r="AR4">
        <v>0</v>
      </c>
      <c r="AS4">
        <v>4</v>
      </c>
      <c r="AT4">
        <v>0</v>
      </c>
      <c r="AU4">
        <v>1</v>
      </c>
      <c r="AV4">
        <v>0</v>
      </c>
      <c r="AW4">
        <v>0</v>
      </c>
      <c r="AX4">
        <v>0</v>
      </c>
      <c r="AY4">
        <v>13</v>
      </c>
      <c r="AZ4">
        <v>0</v>
      </c>
      <c r="BA4">
        <v>0</v>
      </c>
      <c r="BB4">
        <v>0</v>
      </c>
      <c r="BC4">
        <v>7</v>
      </c>
      <c r="BD4">
        <v>0</v>
      </c>
    </row>
    <row r="5" spans="1:56" x14ac:dyDescent="0.35">
      <c r="A5" t="s">
        <v>55</v>
      </c>
      <c r="B5">
        <v>0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4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14</v>
      </c>
      <c r="AC5">
        <v>0</v>
      </c>
      <c r="AD5">
        <v>0</v>
      </c>
      <c r="AE5">
        <v>4</v>
      </c>
      <c r="AF5">
        <v>0</v>
      </c>
      <c r="AG5">
        <v>0</v>
      </c>
      <c r="AH5">
        <v>8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0</v>
      </c>
      <c r="AQ5">
        <v>0</v>
      </c>
      <c r="AR5">
        <v>0</v>
      </c>
      <c r="AS5">
        <v>4</v>
      </c>
      <c r="AT5">
        <v>0</v>
      </c>
      <c r="AU5">
        <v>1</v>
      </c>
      <c r="AV5">
        <v>0</v>
      </c>
      <c r="AW5">
        <v>0</v>
      </c>
      <c r="AX5">
        <v>0</v>
      </c>
      <c r="AY5">
        <v>11</v>
      </c>
      <c r="AZ5">
        <v>0</v>
      </c>
      <c r="BA5">
        <v>0</v>
      </c>
      <c r="BB5">
        <v>6</v>
      </c>
      <c r="BC5">
        <v>1</v>
      </c>
      <c r="BD5">
        <v>0</v>
      </c>
    </row>
    <row r="6" spans="1:56" x14ac:dyDescent="0.35">
      <c r="A6" t="s">
        <v>55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</v>
      </c>
      <c r="AC6">
        <v>0</v>
      </c>
      <c r="AD6">
        <v>0</v>
      </c>
      <c r="AE6">
        <v>3</v>
      </c>
      <c r="AF6">
        <v>0</v>
      </c>
      <c r="AG6">
        <v>0</v>
      </c>
      <c r="AH6">
        <v>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0</v>
      </c>
      <c r="AX6">
        <v>0</v>
      </c>
      <c r="AY6">
        <v>7</v>
      </c>
      <c r="AZ6">
        <v>0</v>
      </c>
      <c r="BA6">
        <v>0</v>
      </c>
      <c r="BB6">
        <v>3</v>
      </c>
      <c r="BC6">
        <v>1</v>
      </c>
      <c r="BD6">
        <v>0</v>
      </c>
    </row>
    <row r="8" spans="1:56" x14ac:dyDescent="0.35">
      <c r="B8">
        <f>SUM(B2:B6)</f>
        <v>9</v>
      </c>
      <c r="C8">
        <f t="shared" ref="C8:BD8" si="0">SUM(C2:C6)</f>
        <v>0</v>
      </c>
      <c r="D8">
        <f t="shared" si="0"/>
        <v>11</v>
      </c>
      <c r="E8">
        <f t="shared" si="0"/>
        <v>5</v>
      </c>
      <c r="F8">
        <f t="shared" si="0"/>
        <v>21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34</v>
      </c>
      <c r="K8">
        <f t="shared" si="0"/>
        <v>4</v>
      </c>
      <c r="L8">
        <f t="shared" si="0"/>
        <v>12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6</v>
      </c>
      <c r="R8">
        <f t="shared" si="0"/>
        <v>0</v>
      </c>
      <c r="S8">
        <f t="shared" si="0"/>
        <v>21</v>
      </c>
      <c r="T8">
        <f t="shared" si="0"/>
        <v>4</v>
      </c>
      <c r="U8">
        <f t="shared" si="0"/>
        <v>116</v>
      </c>
      <c r="V8">
        <f t="shared" si="0"/>
        <v>1</v>
      </c>
      <c r="W8">
        <f t="shared" si="0"/>
        <v>4</v>
      </c>
      <c r="X8">
        <f t="shared" si="0"/>
        <v>2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35</v>
      </c>
      <c r="AC8">
        <f t="shared" si="0"/>
        <v>0</v>
      </c>
      <c r="AD8">
        <f t="shared" si="0"/>
        <v>1</v>
      </c>
      <c r="AE8">
        <f t="shared" si="0"/>
        <v>7</v>
      </c>
      <c r="AF8">
        <f t="shared" si="0"/>
        <v>1</v>
      </c>
      <c r="AG8">
        <f t="shared" si="0"/>
        <v>0</v>
      </c>
      <c r="AH8">
        <f t="shared" si="0"/>
        <v>21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2</v>
      </c>
      <c r="AN8">
        <f t="shared" si="0"/>
        <v>0</v>
      </c>
      <c r="AO8">
        <f t="shared" si="0"/>
        <v>7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16</v>
      </c>
      <c r="AT8">
        <f t="shared" si="0"/>
        <v>2</v>
      </c>
      <c r="AU8">
        <f t="shared" si="0"/>
        <v>3</v>
      </c>
      <c r="AV8">
        <f t="shared" si="0"/>
        <v>0</v>
      </c>
      <c r="AW8">
        <f t="shared" si="0"/>
        <v>8</v>
      </c>
      <c r="AX8">
        <f t="shared" si="0"/>
        <v>0</v>
      </c>
      <c r="AY8">
        <f t="shared" si="0"/>
        <v>31</v>
      </c>
      <c r="AZ8">
        <f t="shared" si="0"/>
        <v>0</v>
      </c>
      <c r="BA8">
        <f t="shared" si="0"/>
        <v>0</v>
      </c>
      <c r="BB8">
        <f t="shared" si="0"/>
        <v>9</v>
      </c>
      <c r="BC8">
        <f t="shared" si="0"/>
        <v>9</v>
      </c>
      <c r="BD8">
        <f t="shared" si="0"/>
        <v>0</v>
      </c>
    </row>
    <row r="9" spans="1:56" x14ac:dyDescent="0.35">
      <c r="B9">
        <f>IF(B8&gt;0,1,0)</f>
        <v>1</v>
      </c>
      <c r="C9">
        <f t="shared" ref="C9:BD9" si="1">IF(C8&gt;0,1,0)</f>
        <v>0</v>
      </c>
      <c r="D9">
        <f t="shared" si="1"/>
        <v>1</v>
      </c>
      <c r="E9">
        <f t="shared" si="1"/>
        <v>1</v>
      </c>
      <c r="F9">
        <f t="shared" si="1"/>
        <v>1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1</v>
      </c>
      <c r="K9">
        <f t="shared" si="1"/>
        <v>1</v>
      </c>
      <c r="L9">
        <f t="shared" si="1"/>
        <v>1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1</v>
      </c>
      <c r="R9">
        <f t="shared" si="1"/>
        <v>0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1</v>
      </c>
      <c r="AC9">
        <f t="shared" si="1"/>
        <v>0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0</v>
      </c>
      <c r="AH9">
        <f t="shared" si="1"/>
        <v>1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1</v>
      </c>
      <c r="AN9">
        <f t="shared" si="1"/>
        <v>0</v>
      </c>
      <c r="AO9">
        <f t="shared" si="1"/>
        <v>1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1</v>
      </c>
      <c r="AT9">
        <f t="shared" si="1"/>
        <v>1</v>
      </c>
      <c r="AU9">
        <f t="shared" si="1"/>
        <v>1</v>
      </c>
      <c r="AV9">
        <f t="shared" si="1"/>
        <v>0</v>
      </c>
      <c r="AW9">
        <f t="shared" si="1"/>
        <v>1</v>
      </c>
      <c r="AX9">
        <f t="shared" si="1"/>
        <v>0</v>
      </c>
      <c r="AY9">
        <f t="shared" si="1"/>
        <v>1</v>
      </c>
      <c r="AZ9">
        <f t="shared" si="1"/>
        <v>0</v>
      </c>
      <c r="BA9">
        <f t="shared" si="1"/>
        <v>0</v>
      </c>
      <c r="BB9">
        <f t="shared" si="1"/>
        <v>1</v>
      </c>
      <c r="BC9">
        <f t="shared" si="1"/>
        <v>1</v>
      </c>
      <c r="BD9">
        <f t="shared" si="1"/>
        <v>0</v>
      </c>
    </row>
    <row r="10" spans="1:56" x14ac:dyDescent="0.35">
      <c r="B10">
        <f>SUM(9:9)</f>
        <v>28</v>
      </c>
    </row>
  </sheetData>
  <pageMargins left="0.7" right="0.7" top="0.75" bottom="0.75" header="0.3" footer="0.3"/>
  <headerFooter>
    <oddHeader>&amp;R&amp;"Calibri"&amp;10&amp;K000000 Javno&amp;1#_x000D_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</dc:creator>
  <cp:lastModifiedBy>admin</cp:lastModifiedBy>
  <dcterms:created xsi:type="dcterms:W3CDTF">2015-06-05T18:17:20Z</dcterms:created>
  <dcterms:modified xsi:type="dcterms:W3CDTF">2023-04-23T18:07:58Z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75d245-c761-4573-9e25-c9ef3b27c935_Enabled">
    <vt:lpwstr>true</vt:lpwstr>
  </property>
  <property fmtid="{D5CDD505-2E9C-101B-9397-08002B2CF9AE}" pid="3" name="MSIP_Label_f875d245-c761-4573-9e25-c9ef3b27c935_SetDate">
    <vt:lpwstr>2023-04-11T18:19:46Z</vt:lpwstr>
  </property>
  <property fmtid="{D5CDD505-2E9C-101B-9397-08002B2CF9AE}" pid="4" name="MSIP_Label_f875d245-c761-4573-9e25-c9ef3b27c935_Method">
    <vt:lpwstr>Privileged</vt:lpwstr>
  </property>
  <property fmtid="{D5CDD505-2E9C-101B-9397-08002B2CF9AE}" pid="5" name="MSIP_Label_f875d245-c761-4573-9e25-c9ef3b27c935_Name">
    <vt:lpwstr>Javno</vt:lpwstr>
  </property>
  <property fmtid="{D5CDD505-2E9C-101B-9397-08002B2CF9AE}" pid="6" name="MSIP_Label_f875d245-c761-4573-9e25-c9ef3b27c935_SiteId">
    <vt:lpwstr>e9d624c5-0b67-4db1-af0d-dca4f71b25ed</vt:lpwstr>
  </property>
  <property fmtid="{D5CDD505-2E9C-101B-9397-08002B2CF9AE}" pid="7" name="MSIP_Label_f875d245-c761-4573-9e25-c9ef3b27c935_ActionId">
    <vt:lpwstr>4cc55bab-0b5e-47c5-92f2-83185c78b0cf</vt:lpwstr>
  </property>
  <property fmtid="{D5CDD505-2E9C-101B-9397-08002B2CF9AE}" pid="8" name="MSIP_Label_f875d245-c761-4573-9e25-c9ef3b27c935_ContentBits">
    <vt:lpwstr>1</vt:lpwstr>
  </property>
</Properties>
</file>