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7354412710281aa/Documentos/Courses_Projects/456qwmx1fv7d-uebgfp5speza-Python-for-DS-and-Python-for-ML/"/>
    </mc:Choice>
  </mc:AlternateContent>
  <xr:revisionPtr revIDLastSave="32" documentId="11_7369412F701092474A3C342F0073E48AB5517E4F" xr6:coauthVersionLast="47" xr6:coauthVersionMax="47" xr10:uidLastSave="{8BB1F950-636E-44BA-A051-EC76CF26C410}"/>
  <bookViews>
    <workbookView xWindow="-120" yWindow="-120" windowWidth="38640" windowHeight="2124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K8" i="1"/>
  <c r="L8" i="1"/>
  <c r="M8" i="1"/>
  <c r="I8" i="1"/>
</calcChain>
</file>

<file path=xl/sharedStrings.xml><?xml version="1.0" encoding="utf-8"?>
<sst xmlns="http://schemas.openxmlformats.org/spreadsheetml/2006/main" count="37" uniqueCount="30">
  <si>
    <t>Meal</t>
  </si>
  <si>
    <t>Calories</t>
  </si>
  <si>
    <t>Fat (g)</t>
  </si>
  <si>
    <t>Carbs (g)</t>
  </si>
  <si>
    <t>Protein (g)</t>
  </si>
  <si>
    <t>Fiber (g)</t>
  </si>
  <si>
    <t>Iron (mg)</t>
  </si>
  <si>
    <t>Calcium (mg)</t>
  </si>
  <si>
    <t>Vitamin A (mg)</t>
  </si>
  <si>
    <t>Vitamin C (mg)</t>
  </si>
  <si>
    <t>Vitamin D (mg)</t>
  </si>
  <si>
    <t>Potassium (mg)</t>
  </si>
  <si>
    <t>Sodium (mg)</t>
  </si>
  <si>
    <t>Breakfast (Pre-Workout)</t>
  </si>
  <si>
    <t>Lunch</t>
  </si>
  <si>
    <t>Snack 1</t>
  </si>
  <si>
    <t>Snack 2</t>
  </si>
  <si>
    <t>Dinner</t>
  </si>
  <si>
    <t>Shakes (after-workout)</t>
  </si>
  <si>
    <t>Macros Summary</t>
  </si>
  <si>
    <t>Meal Suggestion</t>
  </si>
  <si>
    <t>Calories: 394.75, Fat: 13.5g, Carbs: 35.5g, Protein: 31.5g, Fiber: 9.5g</t>
  </si>
  <si>
    <t>Oatmeal (1/2 cup dry), Whey Protein (1 scoop), Almond Butter (1 tbsp), Berries (1/4 cup)</t>
  </si>
  <si>
    <t>Calories: 157.90, Fat: 5.4g, Carbs: 14.2g, Protein: 12.6g, Fiber: 3.8g</t>
  </si>
  <si>
    <t>Greek Yogurt (150g), Almonds (10 nuts)</t>
  </si>
  <si>
    <t>Calories: 552.65, Fat: 18.9g, Carbs: 49.7g, Protein: 44.1g, Fiber: 13.3g</t>
  </si>
  <si>
    <t>Grilled Chicken Breast (150g), Mixed Greens Salad (2 cups), Avocado (1/4), Cherry Tomatoes (1/2 cup), Quinoa (1/4 cup cooked)</t>
  </si>
  <si>
    <t>Greek Yogurt (150g), Walnuts (10 halves)</t>
  </si>
  <si>
    <t>Grilled Salmon (100g), Sweet Potato (150g), Steamed Broccoli (1 cup), Olive Oil (1 tbsp), Mixed Leafy Greens Salad (2 cups), Dressing (Balsamic vinegar, 1 tsp olive oil)</t>
  </si>
  <si>
    <t>Calories: 379, Fat: 13g, Carbs: 34g, Protein: 30.24g, Fiber: 9.12g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</si>
</sst>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6"/>
      <color theme="1"/>
      <name val="Segoe UI"/>
      <family val="2"/>
    </font>
    <font>
      <sz val="9.6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"/>
  <sheetViews>
    <sheetView tabSelected="1" workbookViewId="0">
      <selection activeCell="I8" sqref="I8:M8"/>
    </sheetView>
  </sheetViews>
  <sheetFormatPr defaultRowHeight="15" x14ac:dyDescent="0.25"/>
  <cols>
    <col min="1" max="1" width="23" bestFit="1" customWidth="1"/>
    <col min="2" max="2" width="8.140625" bestFit="1" customWidth="1"/>
    <col min="3" max="3" width="6.5703125" bestFit="1" customWidth="1"/>
    <col min="4" max="4" width="8.7109375" bestFit="1" customWidth="1"/>
    <col min="5" max="5" width="10.42578125" bestFit="1" customWidth="1"/>
    <col min="6" max="6" width="8.42578125" bestFit="1" customWidth="1"/>
    <col min="8" max="8" width="12.5703125" bestFit="1" customWidth="1"/>
    <col min="9" max="9" width="14.42578125" bestFit="1" customWidth="1"/>
    <col min="10" max="10" width="14.28515625" bestFit="1" customWidth="1"/>
    <col min="11" max="11" width="14.42578125" bestFit="1" customWidth="1"/>
    <col min="12" max="12" width="14.85546875" bestFit="1" customWidth="1"/>
    <col min="13" max="13" width="12.285156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13</v>
      </c>
      <c r="B2">
        <v>394.75</v>
      </c>
      <c r="C2">
        <v>13.5</v>
      </c>
      <c r="D2">
        <v>35.5</v>
      </c>
      <c r="E2">
        <v>31.5</v>
      </c>
      <c r="F2">
        <v>9.5</v>
      </c>
      <c r="G2">
        <v>2</v>
      </c>
      <c r="H2">
        <v>250</v>
      </c>
      <c r="I2">
        <v>225</v>
      </c>
      <c r="J2">
        <v>22.5</v>
      </c>
      <c r="K2">
        <v>150</v>
      </c>
      <c r="L2">
        <v>297.5</v>
      </c>
      <c r="M2">
        <v>447.5</v>
      </c>
    </row>
    <row r="3" spans="1:13" x14ac:dyDescent="0.25">
      <c r="A3" t="s">
        <v>18</v>
      </c>
      <c r="B3">
        <v>1279.9999999999998</v>
      </c>
      <c r="C3">
        <v>10</v>
      </c>
      <c r="D3">
        <v>252</v>
      </c>
      <c r="E3">
        <v>52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2210</v>
      </c>
      <c r="M3">
        <v>510</v>
      </c>
    </row>
    <row r="4" spans="1:13" x14ac:dyDescent="0.25">
      <c r="A4" t="s">
        <v>15</v>
      </c>
      <c r="B4">
        <v>157.9</v>
      </c>
      <c r="C4">
        <v>5.4</v>
      </c>
      <c r="D4">
        <v>14.2</v>
      </c>
      <c r="E4">
        <v>12.6</v>
      </c>
      <c r="F4">
        <v>3.8</v>
      </c>
      <c r="G4">
        <v>0.8</v>
      </c>
      <c r="H4">
        <v>100</v>
      </c>
      <c r="I4">
        <v>90</v>
      </c>
      <c r="J4">
        <v>9</v>
      </c>
      <c r="K4">
        <v>60</v>
      </c>
      <c r="L4">
        <v>119</v>
      </c>
      <c r="M4">
        <v>179</v>
      </c>
    </row>
    <row r="5" spans="1:13" x14ac:dyDescent="0.25">
      <c r="A5" t="s">
        <v>14</v>
      </c>
      <c r="B5">
        <v>552.65</v>
      </c>
      <c r="C5">
        <v>18.899999999999999</v>
      </c>
      <c r="D5">
        <v>49.7</v>
      </c>
      <c r="E5">
        <v>44.099999999999987</v>
      </c>
      <c r="F5">
        <v>13.3</v>
      </c>
      <c r="G5">
        <v>2.8</v>
      </c>
      <c r="H5">
        <v>350</v>
      </c>
      <c r="I5">
        <v>315</v>
      </c>
      <c r="J5">
        <v>31.5</v>
      </c>
      <c r="K5">
        <v>210</v>
      </c>
      <c r="L5">
        <v>416.5</v>
      </c>
      <c r="M5">
        <v>626.5</v>
      </c>
    </row>
    <row r="6" spans="1:13" x14ac:dyDescent="0.25">
      <c r="A6" t="s">
        <v>16</v>
      </c>
      <c r="B6">
        <v>157.9</v>
      </c>
      <c r="C6">
        <v>5.4</v>
      </c>
      <c r="D6">
        <v>14.2</v>
      </c>
      <c r="E6">
        <v>12.6</v>
      </c>
      <c r="F6">
        <v>3.8</v>
      </c>
      <c r="G6">
        <v>0.8</v>
      </c>
      <c r="H6">
        <v>100</v>
      </c>
      <c r="I6">
        <v>90</v>
      </c>
      <c r="J6">
        <v>9</v>
      </c>
      <c r="K6">
        <v>60</v>
      </c>
      <c r="L6">
        <v>119</v>
      </c>
      <c r="M6">
        <v>179</v>
      </c>
    </row>
    <row r="7" spans="1:13" x14ac:dyDescent="0.25">
      <c r="A7" t="s">
        <v>17</v>
      </c>
      <c r="B7">
        <v>378.96</v>
      </c>
      <c r="C7">
        <v>12.96</v>
      </c>
      <c r="D7">
        <v>34.080000000000013</v>
      </c>
      <c r="E7">
        <v>30.24</v>
      </c>
      <c r="F7">
        <v>9.120000000000001</v>
      </c>
      <c r="G7">
        <v>1.92</v>
      </c>
      <c r="H7">
        <v>240</v>
      </c>
      <c r="I7">
        <v>216</v>
      </c>
      <c r="J7">
        <v>21.6</v>
      </c>
      <c r="K7">
        <v>144</v>
      </c>
      <c r="L7">
        <v>285.60000000000002</v>
      </c>
      <c r="M7">
        <v>429.6</v>
      </c>
    </row>
    <row r="8" spans="1:13" x14ac:dyDescent="0.25">
      <c r="I8">
        <f>SUM(I2:I7)</f>
        <v>936</v>
      </c>
      <c r="J8">
        <f t="shared" ref="J8:M8" si="0">SUM(J2:J7)</f>
        <v>93.6</v>
      </c>
      <c r="K8">
        <f t="shared" si="0"/>
        <v>624</v>
      </c>
      <c r="L8">
        <f t="shared" si="0"/>
        <v>3447.6</v>
      </c>
      <c r="M8">
        <f t="shared" si="0"/>
        <v>2371.6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A72C4-5F15-4C31-887D-7097B552D0FE}">
  <dimension ref="A1:C6"/>
  <sheetViews>
    <sheetView workbookViewId="0">
      <selection activeCell="C10" sqref="C10"/>
    </sheetView>
  </sheetViews>
  <sheetFormatPr defaultColWidth="70" defaultRowHeight="15" x14ac:dyDescent="0.25"/>
  <cols>
    <col min="1" max="1" width="21.140625" bestFit="1" customWidth="1"/>
    <col min="2" max="2" width="59.42578125" bestFit="1" customWidth="1"/>
    <col min="3" max="3" width="68.28515625" bestFit="1" customWidth="1"/>
  </cols>
  <sheetData>
    <row r="1" spans="1:3" ht="15.75" thickBot="1" x14ac:dyDescent="0.3">
      <c r="A1" s="2" t="s">
        <v>0</v>
      </c>
      <c r="B1" s="2" t="s">
        <v>19</v>
      </c>
      <c r="C1" s="3" t="s">
        <v>20</v>
      </c>
    </row>
    <row r="2" spans="1:3" ht="29.25" thickBot="1" x14ac:dyDescent="0.3">
      <c r="A2" s="4" t="s">
        <v>13</v>
      </c>
      <c r="B2" s="4" t="s">
        <v>21</v>
      </c>
      <c r="C2" s="5" t="s">
        <v>22</v>
      </c>
    </row>
    <row r="3" spans="1:3" ht="15.75" thickBot="1" x14ac:dyDescent="0.3">
      <c r="A3" s="4" t="s">
        <v>15</v>
      </c>
      <c r="B3" s="4" t="s">
        <v>23</v>
      </c>
      <c r="C3" s="5" t="s">
        <v>24</v>
      </c>
    </row>
    <row r="4" spans="1:3" ht="29.25" thickBot="1" x14ac:dyDescent="0.3">
      <c r="A4" s="4" t="s">
        <v>14</v>
      </c>
      <c r="B4" s="4" t="s">
        <v>25</v>
      </c>
      <c r="C4" s="5" t="s">
        <v>26</v>
      </c>
    </row>
    <row r="5" spans="1:3" ht="15.75" thickBot="1" x14ac:dyDescent="0.3">
      <c r="A5" s="4" t="s">
        <v>16</v>
      </c>
      <c r="B5" s="4" t="s">
        <v>23</v>
      </c>
      <c r="C5" s="5" t="s">
        <v>27</v>
      </c>
    </row>
    <row r="6" spans="1:3" ht="43.5" thickBot="1" x14ac:dyDescent="0.3">
      <c r="A6" s="4" t="s">
        <v>17</v>
      </c>
      <c r="B6" s="4" t="s">
        <v>29</v>
      </c>
      <c r="C6" s="5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Andrei Tapia</cp:lastModifiedBy>
  <dcterms:created xsi:type="dcterms:W3CDTF">2023-11-17T17:07:01Z</dcterms:created>
  <dcterms:modified xsi:type="dcterms:W3CDTF">2023-11-17T17:23:17Z</dcterms:modified>
</cp:coreProperties>
</file>