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065" activeTab="2"/>
  </bookViews>
  <sheets>
    <sheet name="Resumen" sheetId="1" r:id="rId1"/>
    <sheet name="Procesos" sheetId="2" r:id="rId2"/>
    <sheet name="Productos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/>
  <c r="D20" l="1"/>
  <c r="C20"/>
  <c r="D19" l="1"/>
  <c r="C19"/>
  <c r="D18"/>
  <c r="C18"/>
  <c r="D17"/>
  <c r="C17"/>
  <c r="B7" i="2" l="1"/>
  <c r="B8" s="1"/>
  <c r="B9" s="1"/>
  <c r="B10" s="1"/>
  <c r="B11" s="1"/>
  <c r="B20" i="1"/>
  <c r="B19"/>
  <c r="B18"/>
  <c r="D13" l="1"/>
  <c r="C13"/>
  <c r="B13"/>
  <c r="B36" i="3"/>
  <c r="B37" s="1"/>
  <c r="B38" s="1"/>
  <c r="B39" s="1"/>
  <c r="B40" s="1"/>
  <c r="B41" s="1"/>
  <c r="B42" s="1"/>
  <c r="B43" s="1"/>
  <c r="B44" s="1"/>
  <c r="B45" s="1"/>
  <c r="B46" s="1"/>
  <c r="B25"/>
  <c r="B26" s="1"/>
  <c r="B27" s="1"/>
  <c r="B28" s="1"/>
  <c r="B29" s="1"/>
  <c r="B30" s="1"/>
  <c r="B31" s="1"/>
  <c r="B32" s="1"/>
  <c r="B17"/>
  <c r="B18" s="1"/>
  <c r="B19" s="1"/>
  <c r="B20" s="1"/>
  <c r="B21" s="1"/>
  <c r="B7"/>
  <c r="B8" s="1"/>
  <c r="B9" s="1"/>
  <c r="B10" s="1"/>
  <c r="B11" s="1"/>
  <c r="B12" s="1"/>
  <c r="B13" s="1"/>
</calcChain>
</file>

<file path=xl/sharedStrings.xml><?xml version="1.0" encoding="utf-8"?>
<sst xmlns="http://schemas.openxmlformats.org/spreadsheetml/2006/main" count="74" uniqueCount="65">
  <si>
    <t>Checklist de Auditorías</t>
  </si>
  <si>
    <t>DATOS GENERALES</t>
  </si>
  <si>
    <t>&lt;Nombre del Responsable&gt;</t>
  </si>
  <si>
    <t>Fecha</t>
  </si>
  <si>
    <t>&lt;Fecha&gt;</t>
  </si>
  <si>
    <t>Elaborado por</t>
  </si>
  <si>
    <t>&lt;Nombre&gt;</t>
  </si>
  <si>
    <t>Apartado</t>
  </si>
  <si>
    <t>Preguntas aprobadas</t>
  </si>
  <si>
    <t>Porcentaje de Apego</t>
  </si>
  <si>
    <t>Verificación</t>
  </si>
  <si>
    <t>Condiciones</t>
  </si>
  <si>
    <t>Observaciones</t>
  </si>
  <si>
    <t>Si</t>
  </si>
  <si>
    <t>No</t>
  </si>
  <si>
    <t>No Aplica</t>
  </si>
  <si>
    <t>Nombre del Evaluado</t>
  </si>
  <si>
    <t>Auditoría de Procesos</t>
  </si>
  <si>
    <t>Auditoría de Productos</t>
  </si>
  <si>
    <t>Calidad</t>
  </si>
  <si>
    <t>Plan de Calidad</t>
  </si>
  <si>
    <t>Cronograma</t>
  </si>
  <si>
    <t>Plan de Configuración</t>
  </si>
  <si>
    <t>¿Se planearon las auditorias?</t>
  </si>
  <si>
    <t>¿Se ejecutaron las auditorias?</t>
  </si>
  <si>
    <t>¿Se comunicaron los resultados de las auditorias?</t>
  </si>
  <si>
    <t>¿Se revisaron las correcciones?</t>
  </si>
  <si>
    <t>¿Se cerraron las no conformidades?</t>
  </si>
  <si>
    <t>En caso de que aplique ¿Se escalaron los no conformidades resueltas?</t>
  </si>
  <si>
    <t>¿Se encuentran especificadas las auditorias de proceso?</t>
  </si>
  <si>
    <t>¿Se encuentran especificadas las auditorias de producto?</t>
  </si>
  <si>
    <t>¿Se tiene definido el momento de ejecución de las auditorias?</t>
  </si>
  <si>
    <t>¿Se tiene definido el responsable de cada auditoria?</t>
  </si>
  <si>
    <t>En la estrategia de seguimiento ¿Se identifica el tipo de auditoria?</t>
  </si>
  <si>
    <t>En la estrategia de seguimiento ¿Se identifica el responsable de ejecución?</t>
  </si>
  <si>
    <t>En la estrategia de seguimiento ¿Se identifica el tiempo de corrección?</t>
  </si>
  <si>
    <t>En la estrategia de seguimiento ¿Se identifica el a quien se tiene que hacer el escalamiento?</t>
  </si>
  <si>
    <t>¿Se tienen planeadas todas las auditorias?</t>
  </si>
  <si>
    <t>¿Se tiene asignado un responsable para cada auditoria?</t>
  </si>
  <si>
    <t>¿Se tiene asignado una fecha para cada auditoria?</t>
  </si>
  <si>
    <t>¿Las auditorias realizadas tienen registrado un esfuerzo?</t>
  </si>
  <si>
    <t>Las auditorias realizadas ¿Se encuentran en la columna correcta?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</si>
  <si>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</si>
  <si>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</si>
  <si>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</si>
  <si>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tienen definido una nomenclatura para cada documento?</t>
  </si>
  <si>
    <t>¿Se tiene identificada la ubicación para cada herramienta?</t>
  </si>
  <si>
    <t>¿Se tiene identificado los tipos de cambio?</t>
  </si>
  <si>
    <t>¿Todas las métricas tienen identificadas su propósito?</t>
  </si>
  <si>
    <t>¿Se tienen preguntas asociadas para cada métrica?</t>
  </si>
  <si>
    <t>¿Todas la métricas tienen una muestra gráfica?</t>
  </si>
  <si>
    <t>¿Se tienen identificados los objetivos?</t>
  </si>
  <si>
    <t>¿Se tienen identificadas mediciones para cada objetivo?</t>
  </si>
  <si>
    <t>¿Cada métrica contiene un calculo?</t>
  </si>
  <si>
    <t>¿Se tienen definidos mecanismos de recolección?</t>
  </si>
  <si>
    <t>¿Se tienen definidos mecanismos de almacenamiento?</t>
  </si>
  <si>
    <t>¿Todas las métricas tienen guías de análisis?</t>
  </si>
  <si>
    <t>¿Se están realizando las auditorias de acuerdo a lo planeado?</t>
  </si>
  <si>
    <t>¿Se tiene identificadas las líneas base del proyecto?</t>
  </si>
  <si>
    <t>¿Se tiene identificado a los documentos que son parte de la línea base?</t>
  </si>
  <si>
    <t>¿Se tiene identificado el momento de  la creación de línea base?</t>
  </si>
  <si>
    <t>Plan de Métricas</t>
  </si>
  <si>
    <t>¿Se tiene definido una periodicidad de recolección para cada métrica?</t>
  </si>
  <si>
    <t>¿Se tiene identificado un responsable de recolección para cada métrica?</t>
  </si>
  <si>
    <t>¿Se tiene definido el mecanismo de análisis para todas las métricas?</t>
  </si>
</sst>
</file>

<file path=xl/styles.xml><?xml version="1.0" encoding="utf-8"?>
<styleSheet xmlns="http://schemas.openxmlformats.org/spreadsheetml/2006/main">
  <fonts count="12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4"/>
      <name val="Arial Narrow"/>
      <family val="2"/>
    </font>
    <font>
      <b/>
      <sz val="13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0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/>
    <xf numFmtId="0" fontId="10" fillId="2" borderId="0" xfId="0" applyFont="1" applyFill="1" applyBorder="1" applyAlignment="1">
      <alignment vertical="center" wrapText="1"/>
    </xf>
    <xf numFmtId="0" fontId="10" fillId="2" borderId="0" xfId="0" applyFont="1" applyFill="1"/>
    <xf numFmtId="0" fontId="7" fillId="2" borderId="7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/>
    <xf numFmtId="0" fontId="7" fillId="2" borderId="1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" fillId="5" borderId="0" xfId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Resumen!$B$13</c:f>
              <c:strCache>
                <c:ptCount val="1"/>
                <c:pt idx="0">
                  <c:v>Calidad</c:v>
                </c:pt>
              </c:strCache>
            </c:strRef>
          </c:cat>
          <c:val>
            <c:numRef>
              <c:f>Resumen!$D$13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dLbls/>
        <c:gapWidth val="219"/>
        <c:overlap val="-27"/>
        <c:axId val="65303296"/>
        <c:axId val="65304832"/>
      </c:barChart>
      <c:catAx>
        <c:axId val="65303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04832"/>
        <c:crosses val="autoZero"/>
        <c:auto val="1"/>
        <c:lblAlgn val="ctr"/>
        <c:lblOffset val="100"/>
      </c:catAx>
      <c:valAx>
        <c:axId val="6530483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0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Resumen!$B$17:$B$20</c:f>
              <c:strCache>
                <c:ptCount val="4"/>
                <c:pt idx="0">
                  <c:v>Plan de Calidad</c:v>
                </c:pt>
                <c:pt idx="1">
                  <c:v>Cronograma</c:v>
                </c:pt>
                <c:pt idx="2">
                  <c:v>Plan de Configuración</c:v>
                </c:pt>
                <c:pt idx="3">
                  <c:v>Plan de Métricas</c:v>
                </c:pt>
              </c:strCache>
            </c:strRef>
          </c:cat>
          <c:val>
            <c:numRef>
              <c:f>Resumen!$D$17:$D$20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dLbls/>
        <c:gapWidth val="219"/>
        <c:overlap val="-27"/>
        <c:axId val="107100416"/>
        <c:axId val="65011712"/>
      </c:barChart>
      <c:catAx>
        <c:axId val="107100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011712"/>
        <c:crosses val="autoZero"/>
        <c:auto val="1"/>
        <c:lblAlgn val="ctr"/>
        <c:lblOffset val="100"/>
      </c:catAx>
      <c:valAx>
        <c:axId val="6501171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1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8</xdr:row>
      <xdr:rowOff>71437</xdr:rowOff>
    </xdr:from>
    <xdr:to>
      <xdr:col>9</xdr:col>
      <xdr:colOff>504824</xdr:colOff>
      <xdr:row>20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209549</xdr:colOff>
      <xdr:row>20</xdr:row>
      <xdr:rowOff>147637</xdr:rowOff>
    </xdr:from>
    <xdr:to>
      <xdr:col>4</xdr:col>
      <xdr:colOff>114299</xdr:colOff>
      <xdr:row>38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38100</xdr:rowOff>
    </xdr:from>
    <xdr:to>
      <xdr:col>7</xdr:col>
      <xdr:colOff>439399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27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0</xdr:row>
      <xdr:rowOff>57150</xdr:rowOff>
    </xdr:from>
    <xdr:to>
      <xdr:col>7</xdr:col>
      <xdr:colOff>315574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00825" y="57150"/>
          <a:ext cx="2487274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A3" sqref="A3:F3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42" t="s">
        <v>0</v>
      </c>
      <c r="B3" s="42"/>
      <c r="C3" s="42"/>
      <c r="D3" s="42"/>
      <c r="E3" s="42"/>
      <c r="F3" s="42"/>
    </row>
    <row r="5" spans="1:6" ht="15.75">
      <c r="B5" s="43" t="s">
        <v>1</v>
      </c>
      <c r="C5" s="43"/>
      <c r="D5" s="43"/>
      <c r="E5" s="43"/>
      <c r="F5" s="43"/>
    </row>
    <row r="6" spans="1:6" ht="15.75" customHeight="1">
      <c r="B6" s="4" t="s">
        <v>16</v>
      </c>
      <c r="C6" s="44" t="s">
        <v>2</v>
      </c>
      <c r="D6" s="45"/>
      <c r="E6" s="45"/>
      <c r="F6" s="46"/>
    </row>
    <row r="7" spans="1:6" ht="15.75" customHeight="1">
      <c r="B7" s="4" t="s">
        <v>3</v>
      </c>
      <c r="C7" s="44" t="s">
        <v>4</v>
      </c>
      <c r="D7" s="45"/>
      <c r="E7" s="45"/>
      <c r="F7" s="46"/>
    </row>
    <row r="8" spans="1:6" ht="15.75" customHeight="1">
      <c r="B8" s="4" t="s">
        <v>5</v>
      </c>
      <c r="C8" s="44" t="s">
        <v>6</v>
      </c>
      <c r="D8" s="45"/>
      <c r="E8" s="45"/>
      <c r="F8" s="46"/>
    </row>
    <row r="9" spans="1:6" ht="16.5" customHeight="1"/>
    <row r="10" spans="1:6" ht="16.5" customHeight="1"/>
    <row r="11" spans="1:6" ht="16.5" customHeight="1">
      <c r="B11" s="41" t="s">
        <v>17</v>
      </c>
      <c r="C11" s="41"/>
      <c r="D11" s="41"/>
    </row>
    <row r="12" spans="1:6" ht="16.5" customHeight="1">
      <c r="B12" s="5" t="s">
        <v>7</v>
      </c>
      <c r="C12" s="5" t="s">
        <v>8</v>
      </c>
      <c r="D12" s="5" t="s">
        <v>9</v>
      </c>
    </row>
    <row r="13" spans="1:6" ht="16.5" customHeight="1">
      <c r="B13" s="6" t="str">
        <f>Procesos!B5</f>
        <v>Calidad</v>
      </c>
      <c r="C13" s="7">
        <f>COUNTA(Procesos!D6:D11)</f>
        <v>0</v>
      </c>
      <c r="D13" s="8" t="e">
        <f>COUNTIF((Procesos!D6:D11),"x")/(COUNTIF((Procesos!D6:D11),"x")+COUNTIF((Procesos!E6:E11),"x"))</f>
        <v>#DIV/0!</v>
      </c>
    </row>
    <row r="14" spans="1:6" ht="16.5" customHeight="1"/>
    <row r="15" spans="1:6" ht="16.5" customHeight="1">
      <c r="B15" s="41" t="s">
        <v>18</v>
      </c>
      <c r="C15" s="41"/>
      <c r="D15" s="41"/>
    </row>
    <row r="16" spans="1:6" ht="16.5" customHeight="1">
      <c r="B16" s="9" t="s">
        <v>7</v>
      </c>
      <c r="C16" s="5" t="s">
        <v>8</v>
      </c>
      <c r="D16" s="5" t="s">
        <v>9</v>
      </c>
    </row>
    <row r="17" spans="2:4" ht="16.5" customHeight="1">
      <c r="B17" s="6" t="str">
        <f>Productos!B5</f>
        <v>Plan de Calidad</v>
      </c>
      <c r="C17" s="7">
        <f>COUNTA(Productos!D6:D13)</f>
        <v>0</v>
      </c>
      <c r="D17" s="8" t="e">
        <f>COUNTIF((Productos!D6:D13),"x")/(COUNTIF((Productos!D6:D13),"x")+COUNTIF((Productos!E6:E13),"x"))</f>
        <v>#DIV/0!</v>
      </c>
    </row>
    <row r="18" spans="2:4" ht="16.5" customHeight="1">
      <c r="B18" s="6" t="str">
        <f>Productos!B15</f>
        <v>Cronograma</v>
      </c>
      <c r="C18" s="7">
        <f>COUNTA(Productos!D16:D21)</f>
        <v>0</v>
      </c>
      <c r="D18" s="8" t="e">
        <f>COUNTIF((Productos!D16:D21),"x")/(COUNTIF((Productos!D16:D21),"x")+COUNTIF((Productos!E16:E21),"x"))</f>
        <v>#DIV/0!</v>
      </c>
    </row>
    <row r="19" spans="2:4" ht="16.5" customHeight="1">
      <c r="B19" s="6" t="str">
        <f>Productos!B23</f>
        <v>Plan de Configuración</v>
      </c>
      <c r="C19" s="7">
        <f>COUNTA(Productos!D24:D32)</f>
        <v>0</v>
      </c>
      <c r="D19" s="8" t="e">
        <f>COUNTIF((Productos!D24:D32),"x")/(COUNTIF((Productos!D24:D32),"x")+COUNTIF((Productos!E24:E32),"x"))</f>
        <v>#DIV/0!</v>
      </c>
    </row>
    <row r="20" spans="2:4" ht="16.5" customHeight="1">
      <c r="B20" s="6" t="str">
        <f>Productos!B34</f>
        <v>Plan de Métricas</v>
      </c>
      <c r="C20" s="7">
        <f>COUNTA(Productos!D35:D46)</f>
        <v>0</v>
      </c>
      <c r="D20" s="8" t="e">
        <f>COUNTIF((Productos!D35:D46),"x")/(COUNTIF((Productos!D35:D46),"x")+COUNTIF((Productos!E35:E46),"x"))</f>
        <v>#DIV/0!</v>
      </c>
    </row>
    <row r="21" spans="2:4" s="3" customFormat="1"/>
  </sheetData>
  <mergeCells count="7">
    <mergeCell ref="B11:D11"/>
    <mergeCell ref="B15:D15"/>
    <mergeCell ref="A3:F3"/>
    <mergeCell ref="B5:F5"/>
    <mergeCell ref="C6:F6"/>
    <mergeCell ref="C7:F7"/>
    <mergeCell ref="C8:F8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3"/>
  <sheetViews>
    <sheetView workbookViewId="0">
      <selection activeCell="C1" sqref="C1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0"/>
      <c r="C2" s="10"/>
      <c r="D2" s="11"/>
      <c r="E2" s="11"/>
      <c r="F2" s="11"/>
      <c r="G2" s="10"/>
    </row>
    <row r="3" spans="2:7" ht="21" customHeight="1">
      <c r="B3" s="47" t="s">
        <v>10</v>
      </c>
      <c r="C3" s="47"/>
      <c r="D3" s="47" t="s">
        <v>11</v>
      </c>
      <c r="E3" s="47"/>
      <c r="F3" s="47"/>
      <c r="G3" s="47" t="s">
        <v>12</v>
      </c>
    </row>
    <row r="4" spans="2:7" ht="21" customHeight="1">
      <c r="B4" s="48"/>
      <c r="C4" s="48"/>
      <c r="D4" s="40" t="s">
        <v>13</v>
      </c>
      <c r="E4" s="40" t="s">
        <v>14</v>
      </c>
      <c r="F4" s="40" t="s">
        <v>15</v>
      </c>
      <c r="G4" s="47"/>
    </row>
    <row r="5" spans="2:7" s="13" customFormat="1" ht="18" customHeight="1">
      <c r="B5" s="49" t="s">
        <v>19</v>
      </c>
      <c r="C5" s="49"/>
      <c r="D5" s="49"/>
      <c r="E5" s="49"/>
      <c r="F5" s="49"/>
      <c r="G5" s="49"/>
    </row>
    <row r="6" spans="2:7" s="18" customFormat="1" ht="16.5">
      <c r="B6" s="14">
        <v>1</v>
      </c>
      <c r="C6" s="15" t="s">
        <v>23</v>
      </c>
      <c r="D6" s="16"/>
      <c r="E6" s="16"/>
      <c r="F6" s="16"/>
      <c r="G6" s="17"/>
    </row>
    <row r="7" spans="2:7" s="18" customFormat="1" ht="16.5">
      <c r="B7" s="14">
        <f>B6+1</f>
        <v>2</v>
      </c>
      <c r="C7" s="15" t="s">
        <v>24</v>
      </c>
      <c r="D7" s="16"/>
      <c r="E7" s="16"/>
      <c r="F7" s="16"/>
      <c r="G7" s="17"/>
    </row>
    <row r="8" spans="2:7" s="18" customFormat="1" ht="16.5">
      <c r="B8" s="14">
        <f t="shared" ref="B8:B11" si="0">B7+1</f>
        <v>3</v>
      </c>
      <c r="C8" s="15" t="s">
        <v>25</v>
      </c>
      <c r="D8" s="16"/>
      <c r="E8" s="16"/>
      <c r="F8" s="16"/>
      <c r="G8" s="17"/>
    </row>
    <row r="9" spans="2:7" s="18" customFormat="1" ht="16.5">
      <c r="B9" s="14">
        <f t="shared" si="0"/>
        <v>4</v>
      </c>
      <c r="C9" s="15" t="s">
        <v>26</v>
      </c>
      <c r="D9" s="16"/>
      <c r="E9" s="16"/>
      <c r="F9" s="16"/>
      <c r="G9" s="17"/>
    </row>
    <row r="10" spans="2:7" s="18" customFormat="1" ht="16.5">
      <c r="B10" s="14">
        <f t="shared" si="0"/>
        <v>5</v>
      </c>
      <c r="C10" s="15" t="s">
        <v>27</v>
      </c>
      <c r="D10" s="16"/>
      <c r="E10" s="16"/>
      <c r="F10" s="16"/>
      <c r="G10" s="17"/>
    </row>
    <row r="11" spans="2:7" s="18" customFormat="1" ht="33">
      <c r="B11" s="14">
        <f t="shared" si="0"/>
        <v>6</v>
      </c>
      <c r="C11" s="15" t="s">
        <v>28</v>
      </c>
      <c r="D11" s="16"/>
      <c r="E11" s="16"/>
      <c r="F11" s="16"/>
      <c r="G11" s="17"/>
    </row>
    <row r="12" spans="2:7" s="18" customFormat="1" ht="16.5"/>
    <row r="13" spans="2:7" s="18" customFormat="1" ht="16.5">
      <c r="B13" s="20"/>
      <c r="C13" s="21"/>
    </row>
  </sheetData>
  <mergeCells count="6"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C45" sqref="C45"/>
    </sheetView>
  </sheetViews>
  <sheetFormatPr baseColWidth="10" defaultColWidth="11.42578125" defaultRowHeight="12.75"/>
  <cols>
    <col min="1" max="1" width="3.28515625" style="1" customWidth="1"/>
    <col min="2" max="2" width="3" style="12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10"/>
      <c r="B2" s="38"/>
      <c r="C2" s="10"/>
      <c r="D2" s="11"/>
      <c r="E2" s="11"/>
      <c r="F2" s="11"/>
      <c r="G2" s="10"/>
    </row>
    <row r="3" spans="1:7" s="28" customFormat="1" ht="17.25" customHeight="1">
      <c r="A3" s="27"/>
      <c r="B3" s="47" t="s">
        <v>10</v>
      </c>
      <c r="C3" s="47"/>
      <c r="D3" s="47" t="s">
        <v>11</v>
      </c>
      <c r="E3" s="47"/>
      <c r="F3" s="47"/>
      <c r="G3" s="47" t="s">
        <v>12</v>
      </c>
    </row>
    <row r="4" spans="1:7" s="28" customFormat="1" ht="17.25" customHeight="1">
      <c r="A4" s="27"/>
      <c r="B4" s="48"/>
      <c r="C4" s="48"/>
      <c r="D4" s="40" t="s">
        <v>13</v>
      </c>
      <c r="E4" s="40" t="s">
        <v>14</v>
      </c>
      <c r="F4" s="40" t="s">
        <v>15</v>
      </c>
      <c r="G4" s="47"/>
    </row>
    <row r="5" spans="1:7" s="23" customFormat="1" ht="16.5" customHeight="1">
      <c r="A5" s="22"/>
      <c r="B5" s="49" t="s">
        <v>20</v>
      </c>
      <c r="C5" s="49"/>
      <c r="D5" s="49"/>
      <c r="E5" s="49"/>
      <c r="F5" s="49"/>
      <c r="G5" s="49"/>
    </row>
    <row r="6" spans="1:7" s="26" customFormat="1" ht="16.5">
      <c r="A6" s="25"/>
      <c r="B6" s="36">
        <v>1</v>
      </c>
      <c r="C6" s="29" t="s">
        <v>29</v>
      </c>
      <c r="D6" s="30"/>
      <c r="E6" s="31"/>
      <c r="F6" s="31"/>
      <c r="G6" s="32"/>
    </row>
    <row r="7" spans="1:7" s="26" customFormat="1" ht="16.5">
      <c r="A7" s="25"/>
      <c r="B7" s="37">
        <f>+B6+1</f>
        <v>2</v>
      </c>
      <c r="C7" s="29" t="s">
        <v>30</v>
      </c>
      <c r="D7" s="30"/>
      <c r="E7" s="31"/>
      <c r="F7" s="31"/>
      <c r="G7" s="32"/>
    </row>
    <row r="8" spans="1:7" s="26" customFormat="1" ht="16.5">
      <c r="A8" s="25"/>
      <c r="B8" s="37">
        <f t="shared" ref="B8:B13" si="0">+B7+1</f>
        <v>3</v>
      </c>
      <c r="C8" s="29" t="s">
        <v>31</v>
      </c>
      <c r="D8" s="30"/>
      <c r="E8" s="31"/>
      <c r="F8" s="31"/>
      <c r="G8" s="32"/>
    </row>
    <row r="9" spans="1:7" s="26" customFormat="1" ht="16.5">
      <c r="A9" s="25"/>
      <c r="B9" s="37">
        <f t="shared" si="0"/>
        <v>4</v>
      </c>
      <c r="C9" s="29" t="s">
        <v>32</v>
      </c>
      <c r="D9" s="30"/>
      <c r="E9" s="31"/>
      <c r="F9" s="31"/>
      <c r="G9" s="32"/>
    </row>
    <row r="10" spans="1:7" s="26" customFormat="1" ht="16.5">
      <c r="A10" s="25"/>
      <c r="B10" s="37">
        <f t="shared" si="0"/>
        <v>5</v>
      </c>
      <c r="C10" s="29" t="s">
        <v>33</v>
      </c>
      <c r="D10" s="30"/>
      <c r="E10" s="31"/>
      <c r="F10" s="31"/>
      <c r="G10" s="32"/>
    </row>
    <row r="11" spans="1:7" s="26" customFormat="1" ht="16.5">
      <c r="A11" s="25"/>
      <c r="B11" s="37">
        <f t="shared" si="0"/>
        <v>6</v>
      </c>
      <c r="C11" s="29" t="s">
        <v>34</v>
      </c>
      <c r="D11" s="30"/>
      <c r="E11" s="31"/>
      <c r="F11" s="31"/>
      <c r="G11" s="32"/>
    </row>
    <row r="12" spans="1:7" s="26" customFormat="1" ht="16.5">
      <c r="A12" s="25"/>
      <c r="B12" s="37">
        <f t="shared" si="0"/>
        <v>7</v>
      </c>
      <c r="C12" s="29" t="s">
        <v>35</v>
      </c>
      <c r="D12" s="30"/>
      <c r="E12" s="31"/>
      <c r="F12" s="31"/>
      <c r="G12" s="32"/>
    </row>
    <row r="13" spans="1:7" s="26" customFormat="1" ht="33">
      <c r="A13" s="25"/>
      <c r="B13" s="37">
        <f t="shared" si="0"/>
        <v>8</v>
      </c>
      <c r="C13" s="29" t="s">
        <v>36</v>
      </c>
      <c r="D13" s="30"/>
      <c r="E13" s="31"/>
      <c r="F13" s="31"/>
      <c r="G13" s="32"/>
    </row>
    <row r="14" spans="1:7" s="26" customFormat="1" ht="16.5">
      <c r="A14" s="25"/>
      <c r="B14" s="39"/>
      <c r="C14" s="33"/>
      <c r="D14" s="33"/>
      <c r="E14" s="33"/>
      <c r="F14" s="33"/>
      <c r="G14" s="33"/>
    </row>
    <row r="15" spans="1:7" s="35" customFormat="1" ht="16.5" customHeight="1">
      <c r="A15" s="34"/>
      <c r="B15" s="49" t="s">
        <v>21</v>
      </c>
      <c r="C15" s="49"/>
      <c r="D15" s="49"/>
      <c r="E15" s="49"/>
      <c r="F15" s="49"/>
      <c r="G15" s="49"/>
    </row>
    <row r="16" spans="1:7" s="26" customFormat="1" ht="16.5">
      <c r="A16" s="25"/>
      <c r="B16" s="37">
        <v>1</v>
      </c>
      <c r="C16" s="29" t="s">
        <v>37</v>
      </c>
      <c r="D16" s="30"/>
      <c r="E16" s="31"/>
      <c r="F16" s="31"/>
      <c r="G16" s="32"/>
    </row>
    <row r="17" spans="1:7" s="26" customFormat="1" ht="16.5">
      <c r="A17" s="25"/>
      <c r="B17" s="37">
        <f>B16+1</f>
        <v>2</v>
      </c>
      <c r="C17" s="29" t="s">
        <v>38</v>
      </c>
      <c r="D17" s="30"/>
      <c r="E17" s="31"/>
      <c r="F17" s="31"/>
      <c r="G17" s="32"/>
    </row>
    <row r="18" spans="1:7" s="26" customFormat="1" ht="16.5">
      <c r="A18" s="25"/>
      <c r="B18" s="37">
        <f t="shared" ref="B18:B21" si="1">B17+1</f>
        <v>3</v>
      </c>
      <c r="C18" s="29" t="s">
        <v>39</v>
      </c>
      <c r="D18" s="30"/>
      <c r="E18" s="31"/>
      <c r="F18" s="31"/>
      <c r="G18" s="32"/>
    </row>
    <row r="19" spans="1:7" s="26" customFormat="1" ht="16.5">
      <c r="A19" s="25"/>
      <c r="B19" s="37">
        <f t="shared" si="1"/>
        <v>4</v>
      </c>
      <c r="C19" s="29" t="s">
        <v>40</v>
      </c>
      <c r="D19" s="30"/>
      <c r="E19" s="31"/>
      <c r="F19" s="31"/>
      <c r="G19" s="32"/>
    </row>
    <row r="20" spans="1:7" s="26" customFormat="1" ht="16.5">
      <c r="A20" s="25"/>
      <c r="B20" s="37">
        <f t="shared" si="1"/>
        <v>5</v>
      </c>
      <c r="C20" s="29" t="s">
        <v>41</v>
      </c>
      <c r="D20" s="30"/>
      <c r="E20" s="31"/>
      <c r="F20" s="31"/>
      <c r="G20" s="32"/>
    </row>
    <row r="21" spans="1:7" s="26" customFormat="1" ht="16.5">
      <c r="A21" s="25"/>
      <c r="B21" s="37">
        <f t="shared" si="1"/>
        <v>6</v>
      </c>
      <c r="C21" s="29" t="s">
        <v>57</v>
      </c>
      <c r="D21" s="30"/>
      <c r="E21" s="31"/>
      <c r="F21" s="31"/>
      <c r="G21" s="32"/>
    </row>
    <row r="22" spans="1:7" s="26" customFormat="1" ht="16.5">
      <c r="A22" s="25"/>
      <c r="B22" s="39"/>
      <c r="C22" s="33"/>
      <c r="D22" s="33"/>
      <c r="E22" s="33"/>
      <c r="F22" s="33"/>
      <c r="G22" s="33"/>
    </row>
    <row r="23" spans="1:7" s="35" customFormat="1" ht="16.5" customHeight="1">
      <c r="A23" s="34"/>
      <c r="B23" s="49" t="s">
        <v>22</v>
      </c>
      <c r="C23" s="49"/>
      <c r="D23" s="49"/>
      <c r="E23" s="49"/>
      <c r="F23" s="49"/>
      <c r="G23" s="49"/>
    </row>
    <row r="24" spans="1:7" s="26" customFormat="1" ht="16.5">
      <c r="A24" s="25"/>
      <c r="B24" s="37">
        <v>1</v>
      </c>
      <c r="C24" s="15" t="s">
        <v>42</v>
      </c>
      <c r="D24" s="16"/>
      <c r="E24" s="16"/>
      <c r="F24" s="16"/>
      <c r="G24" s="17"/>
    </row>
    <row r="25" spans="1:7" s="26" customFormat="1" ht="16.5">
      <c r="A25" s="25"/>
      <c r="B25" s="37">
        <f>+B24+1</f>
        <v>2</v>
      </c>
      <c r="C25" s="15" t="s">
        <v>45</v>
      </c>
      <c r="D25" s="16"/>
      <c r="E25" s="16"/>
      <c r="F25" s="16"/>
      <c r="G25" s="17"/>
    </row>
    <row r="26" spans="1:7" s="26" customFormat="1" ht="16.5">
      <c r="A26" s="25"/>
      <c r="B26" s="37">
        <f t="shared" ref="B26:B32" si="2">+B25+1</f>
        <v>3</v>
      </c>
      <c r="C26" s="15" t="s">
        <v>43</v>
      </c>
      <c r="D26" s="16"/>
      <c r="E26" s="16"/>
      <c r="F26" s="16"/>
      <c r="G26" s="17"/>
    </row>
    <row r="27" spans="1:7" s="26" customFormat="1" ht="16.5">
      <c r="A27" s="25"/>
      <c r="B27" s="37">
        <f t="shared" si="2"/>
        <v>4</v>
      </c>
      <c r="C27" s="26" t="s">
        <v>58</v>
      </c>
      <c r="D27" s="16"/>
      <c r="E27" s="16"/>
      <c r="F27" s="16"/>
      <c r="G27" s="17"/>
    </row>
    <row r="28" spans="1:7" s="26" customFormat="1" ht="16.5">
      <c r="A28" s="25"/>
      <c r="B28" s="37">
        <f t="shared" si="2"/>
        <v>5</v>
      </c>
      <c r="C28" s="15" t="s">
        <v>59</v>
      </c>
      <c r="D28" s="16"/>
      <c r="E28" s="16"/>
      <c r="F28" s="16"/>
      <c r="G28" s="17"/>
    </row>
    <row r="29" spans="1:7" s="26" customFormat="1" ht="16.5">
      <c r="A29" s="25"/>
      <c r="B29" s="37">
        <f t="shared" si="2"/>
        <v>6</v>
      </c>
      <c r="C29" s="26" t="s">
        <v>60</v>
      </c>
      <c r="D29" s="16"/>
      <c r="E29" s="16"/>
      <c r="F29" s="16"/>
      <c r="G29" s="17"/>
    </row>
    <row r="30" spans="1:7" s="26" customFormat="1" ht="16.5">
      <c r="A30" s="25"/>
      <c r="B30" s="37">
        <f t="shared" si="2"/>
        <v>7</v>
      </c>
      <c r="C30" s="15" t="s">
        <v>44</v>
      </c>
      <c r="D30" s="16"/>
      <c r="E30" s="16"/>
      <c r="F30" s="16"/>
      <c r="G30" s="17"/>
    </row>
    <row r="31" spans="1:7" s="26" customFormat="1" ht="16.5">
      <c r="A31" s="25"/>
      <c r="B31" s="37">
        <f t="shared" si="2"/>
        <v>8</v>
      </c>
      <c r="C31" s="15" t="s">
        <v>46</v>
      </c>
      <c r="D31" s="16"/>
      <c r="E31" s="16"/>
      <c r="F31" s="16"/>
      <c r="G31" s="17"/>
    </row>
    <row r="32" spans="1:7" s="26" customFormat="1" ht="16.5">
      <c r="A32" s="25"/>
      <c r="B32" s="37">
        <f t="shared" si="2"/>
        <v>9</v>
      </c>
      <c r="C32" s="26" t="s">
        <v>47</v>
      </c>
      <c r="D32" s="16"/>
      <c r="E32" s="16"/>
      <c r="F32" s="16"/>
      <c r="G32" s="17"/>
    </row>
    <row r="33" spans="1:7" s="26" customFormat="1" ht="19.5" customHeight="1">
      <c r="A33" s="25"/>
      <c r="B33" s="39"/>
      <c r="C33" s="33"/>
      <c r="D33" s="33"/>
      <c r="E33" s="33"/>
      <c r="F33" s="33"/>
      <c r="G33" s="33"/>
    </row>
    <row r="34" spans="1:7" s="35" customFormat="1" ht="16.5" customHeight="1">
      <c r="A34" s="34"/>
      <c r="B34" s="49" t="s">
        <v>61</v>
      </c>
      <c r="C34" s="49"/>
      <c r="D34" s="49"/>
      <c r="E34" s="49"/>
      <c r="F34" s="49"/>
      <c r="G34" s="49"/>
    </row>
    <row r="35" spans="1:7" s="26" customFormat="1" ht="16.5">
      <c r="A35" s="25"/>
      <c r="B35" s="37">
        <v>1</v>
      </c>
      <c r="C35" s="26" t="s">
        <v>51</v>
      </c>
      <c r="D35" s="16"/>
      <c r="E35" s="16"/>
      <c r="F35" s="16"/>
      <c r="G35" s="17"/>
    </row>
    <row r="36" spans="1:7" s="26" customFormat="1" ht="16.5">
      <c r="A36" s="25"/>
      <c r="B36" s="37">
        <f>+B35+1</f>
        <v>2</v>
      </c>
      <c r="C36" s="19" t="s">
        <v>52</v>
      </c>
      <c r="D36" s="16"/>
      <c r="E36" s="16"/>
      <c r="F36" s="16"/>
      <c r="G36" s="17"/>
    </row>
    <row r="37" spans="1:7" s="26" customFormat="1" ht="16.5">
      <c r="A37" s="25"/>
      <c r="B37" s="37">
        <f>+B36+1</f>
        <v>3</v>
      </c>
      <c r="C37" s="19" t="s">
        <v>48</v>
      </c>
      <c r="D37" s="16"/>
      <c r="E37" s="16"/>
      <c r="F37" s="16"/>
      <c r="G37" s="17"/>
    </row>
    <row r="38" spans="1:7" s="26" customFormat="1" ht="16.5">
      <c r="A38" s="25"/>
      <c r="B38" s="37">
        <f>+B37+1</f>
        <v>4</v>
      </c>
      <c r="C38" s="19" t="s">
        <v>49</v>
      </c>
      <c r="D38" s="16"/>
      <c r="E38" s="16"/>
      <c r="F38" s="16"/>
      <c r="G38" s="17"/>
    </row>
    <row r="39" spans="1:7" s="26" customFormat="1" ht="16.5">
      <c r="A39" s="25"/>
      <c r="B39" s="37">
        <f t="shared" ref="B39:B46" si="3">+B38+1</f>
        <v>5</v>
      </c>
      <c r="C39" s="19" t="s">
        <v>50</v>
      </c>
      <c r="D39" s="16"/>
      <c r="E39" s="16"/>
      <c r="F39" s="16"/>
      <c r="G39" s="17"/>
    </row>
    <row r="40" spans="1:7" s="26" customFormat="1" ht="16.5">
      <c r="A40" s="25"/>
      <c r="B40" s="37">
        <f t="shared" si="3"/>
        <v>6</v>
      </c>
      <c r="C40" s="19" t="s">
        <v>53</v>
      </c>
      <c r="D40" s="16"/>
      <c r="E40" s="16"/>
      <c r="F40" s="16"/>
      <c r="G40" s="17"/>
    </row>
    <row r="41" spans="1:7" s="26" customFormat="1" ht="16.5">
      <c r="A41" s="25"/>
      <c r="B41" s="37">
        <f t="shared" si="3"/>
        <v>7</v>
      </c>
      <c r="C41" s="19" t="s">
        <v>54</v>
      </c>
      <c r="D41" s="16"/>
      <c r="E41" s="16"/>
      <c r="F41" s="16"/>
      <c r="G41" s="17"/>
    </row>
    <row r="42" spans="1:7" s="26" customFormat="1" ht="16.5">
      <c r="A42" s="25"/>
      <c r="B42" s="37">
        <f t="shared" si="3"/>
        <v>8</v>
      </c>
      <c r="C42" s="19" t="s">
        <v>55</v>
      </c>
      <c r="D42" s="16"/>
      <c r="E42" s="16"/>
      <c r="F42" s="16"/>
      <c r="G42" s="17"/>
    </row>
    <row r="43" spans="1:7" s="26" customFormat="1" ht="16.5">
      <c r="A43" s="25"/>
      <c r="B43" s="37">
        <f t="shared" si="3"/>
        <v>9</v>
      </c>
      <c r="C43" s="26" t="s">
        <v>62</v>
      </c>
      <c r="D43" s="16"/>
      <c r="E43" s="16"/>
      <c r="F43" s="16"/>
      <c r="G43" s="17"/>
    </row>
    <row r="44" spans="1:7" s="26" customFormat="1" ht="16.5">
      <c r="A44" s="25"/>
      <c r="B44" s="37">
        <f t="shared" si="3"/>
        <v>10</v>
      </c>
      <c r="C44" s="19" t="s">
        <v>63</v>
      </c>
      <c r="D44" s="16"/>
      <c r="E44" s="16"/>
      <c r="F44" s="16"/>
      <c r="G44" s="17"/>
    </row>
    <row r="45" spans="1:7" s="26" customFormat="1" ht="16.5">
      <c r="A45" s="25"/>
      <c r="B45" s="37">
        <f t="shared" si="3"/>
        <v>11</v>
      </c>
      <c r="C45" s="19" t="s">
        <v>64</v>
      </c>
      <c r="D45" s="16"/>
      <c r="E45" s="16"/>
      <c r="F45" s="16"/>
      <c r="G45" s="17"/>
    </row>
    <row r="46" spans="1:7" s="26" customFormat="1" ht="16.5">
      <c r="A46" s="25"/>
      <c r="B46" s="37">
        <f t="shared" si="3"/>
        <v>12</v>
      </c>
      <c r="C46" s="19" t="s">
        <v>56</v>
      </c>
      <c r="D46" s="16"/>
      <c r="E46" s="16"/>
      <c r="F46" s="16"/>
      <c r="G46" s="17"/>
    </row>
    <row r="47" spans="1:7">
      <c r="C47" s="24"/>
    </row>
  </sheetData>
  <mergeCells count="15">
    <mergeCell ref="B34:C34"/>
    <mergeCell ref="D34:E34"/>
    <mergeCell ref="F34:G34"/>
    <mergeCell ref="B15:C15"/>
    <mergeCell ref="D15:E15"/>
    <mergeCell ref="F15:G15"/>
    <mergeCell ref="B23:C23"/>
    <mergeCell ref="D23:E23"/>
    <mergeCell ref="F23:G23"/>
    <mergeCell ref="D3:F3"/>
    <mergeCell ref="G3:G4"/>
    <mergeCell ref="B5:C5"/>
    <mergeCell ref="D5:E5"/>
    <mergeCell ref="F5:G5"/>
    <mergeCell ref="B3:C4"/>
  </mergeCells>
  <conditionalFormatting sqref="C47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2016-03-12T20:33:18Z</dcterms:modified>
</cp:coreProperties>
</file>