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activeTab="1"/>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<sst xmlns="http://schemas.openxmlformats.org/spreadsheetml/2006/main" count="124" uniqueCount="103">
  <si>
    <t>Plan de Proyecto</t>
  </si>
  <si>
    <t>Nombre del Proyecto:</t>
  </si>
  <si>
    <t>&lt;Nombre del Proyecto&gt;</t>
  </si>
  <si>
    <t>Empresa:</t>
  </si>
  <si>
    <t>&lt;Nombre de la Empresa Cliente&gt;</t>
  </si>
  <si>
    <t xml:space="preserve">Emitido por: </t>
  </si>
  <si>
    <t>&lt;Nombre&gt;</t>
  </si>
  <si>
    <t>&lt;Fecha&gt;</t>
  </si>
  <si>
    <t>Estrategia</t>
  </si>
  <si>
    <t>Ciclo de Vida:</t>
  </si>
  <si>
    <t>Cascada</t>
  </si>
  <si>
    <t>Iterativo</t>
  </si>
  <si>
    <t>Iteraciones:</t>
  </si>
  <si>
    <t>&lt;Número de iteraciones, si aplica&gt;</t>
  </si>
  <si>
    <t>Observaciones:</t>
  </si>
  <si>
    <t>Entregables del Proyecto</t>
  </si>
  <si>
    <t>Entregable</t>
  </si>
  <si>
    <t>Objetivos de Calidad</t>
  </si>
  <si>
    <t>Calendario del Proyecto</t>
  </si>
  <si>
    <t>&lt;Hacer referencia al calendario del proyecto o incluirlo como objeto en esta sección (el link)&gt;</t>
  </si>
  <si>
    <t>Estimacion del Proyecto</t>
  </si>
  <si>
    <t>&lt;Hacer referencia a las Estimaciones del proyecto o incluirlo como objeto en esta sección (el link)&gt;</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</si>
  <si>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</si>
  <si>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</si>
  <si>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</si>
  <si>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</si>
  <si>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</si>
  <si>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</si>
  <si>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</si>
  <si>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</si>
  <si>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</si>
  <si>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</si>
  <si>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</si>
  <si>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</si>
  <si>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</si>
  <si>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</si>
  <si>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</si>
  <si>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</si>
  <si>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</si>
  <si>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</si>
  <si>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</si>
  <si>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</si>
  <si>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</si>
  <si>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</si>
  <si>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</si>
  <si>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</si>
  <si>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</si>
  <si>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</si>
  <si>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</si>
  <si>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</si>
  <si>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</si>
  <si>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</si>
  <si>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</si>
  <si>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</si>
  <si>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</si>
  <si>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</si>
  <si>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</si>
  <si>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</si>
  <si>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</si>
  <si>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</si>
  <si>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</si>
  <si>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</si>
  <si>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</si>
  <si>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</si>
  <si>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</si>
  <si>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</si>
  <si>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</si>
  <si>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</si>
  <si>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</si>
  <si>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</si>
  <si>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</si>
  <si>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</si>
  <si>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</si>
  <si>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</si>
  <si>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</si>
  <si>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</si>
  <si>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</si>
  <si>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</si>
  <si>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</si>
  <si>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</si>
  <si>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</si>
  <si>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</si>
  <si>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</si>
  <si>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</si>
  <si>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</si>
  <si>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</si>
  <si>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</si>
  <si>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</si>
  <si>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</si>
  <si>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</si>
  <si>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</si>
  <si>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</si>
  <si>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</si>
  <si>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</si>
  <si>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</si>
  <si>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</si>
  <si>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</si>
  <si>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</si>
  <si>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</si>
  <si>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</si>
  <si>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</si>
  <si>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</si>
  <si>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Diseñador</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</si>
</sst>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1">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3" xfId="4" applyFont="1" applyFill="1" applyBorder="1" applyAlignment="1">
      <alignment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25" xfId="1" applyFont="1" applyFill="1" applyBorder="1" applyAlignment="1">
      <alignment vertical="center" wrapText="1"/>
    </xf>
    <xf numFmtId="0" fontId="8" fillId="0" borderId="26" xfId="1" applyFont="1" applyFill="1" applyBorder="1" applyAlignment="1">
      <alignment vertical="center" wrapText="1"/>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13" fillId="8" borderId="2" xfId="1" applyFont="1" applyFill="1" applyBorder="1" applyAlignment="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1304925</xdr:colOff>
      <xdr:row>0</xdr:row>
      <xdr:rowOff>19050</xdr:rowOff>
    </xdr:from>
    <xdr:to>
      <xdr:col>2</xdr:col>
      <xdr:colOff>3803917</xdr:colOff>
      <xdr:row>1</xdr:row>
      <xdr:rowOff>81939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3390900" y="19050"/>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20</xdr:row>
      <xdr:rowOff>9525</xdr:rowOff>
    </xdr:from>
    <xdr:to>
      <xdr:col>4</xdr:col>
      <xdr:colOff>323850</xdr:colOff>
      <xdr:row>20</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20</xdr:row>
      <xdr:rowOff>9525</xdr:rowOff>
    </xdr:from>
    <xdr:to>
      <xdr:col>6</xdr:col>
      <xdr:colOff>0</xdr:colOff>
      <xdr:row>20</xdr:row>
      <xdr:rowOff>9525</xdr:rowOff>
    </xdr:to>
    <xdr:grpSp>
      <xdr:nvGrpSpPr>
        <xdr:cNvPr id="6" name="Group 104"/>
        <xdr:cNvGrpSpPr>
          <a:grpSpLocks noChangeAspect="1"/>
        </xdr:cNvGrpSpPr>
      </xdr:nvGrpSpPr>
      <xdr:grpSpPr bwMode="auto">
        <a:xfrm>
          <a:off x="3867150" y="5286375"/>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962025</xdr:colOff>
      <xdr:row>0</xdr:row>
      <xdr:rowOff>0</xdr:rowOff>
    </xdr:from>
    <xdr:to>
      <xdr:col>7</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1551214</xdr:colOff>
      <xdr:row>0</xdr:row>
      <xdr:rowOff>0</xdr:rowOff>
    </xdr:from>
    <xdr:to>
      <xdr:col>9</xdr:col>
      <xdr:colOff>1727920</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679464" y="0"/>
          <a:ext cx="2500503"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zoomScale="110" zoomScaleNormal="110" workbookViewId="0">
      <selection activeCell="A32" sqref="A32:XFD32"/>
    </sheetView>
  </sheetViews>
  <sheetFormatPr baseColWidth="10" defaultColWidth="11.42578125" defaultRowHeight="12.75"/>
  <cols>
    <col min="1" max="1" width="2.7109375" style="5" customWidth="1"/>
    <col min="2" max="2" width="28.5703125" style="5" customWidth="1"/>
    <col min="3" max="3" width="57.42578125" style="5" customWidth="1"/>
    <col min="4"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100"/>
      <c r="B3" s="101" t="s">
        <v>0</v>
      </c>
      <c r="C3" s="100"/>
      <c r="D3" s="88"/>
      <c r="E3" s="88"/>
    </row>
    <row r="4" spans="1:7">
      <c r="B4" s="89" t="s">
        <v>1</v>
      </c>
      <c r="C4" s="171" t="s">
        <v>2</v>
      </c>
      <c r="D4" s="172"/>
      <c r="E4" s="172"/>
    </row>
    <row r="5" spans="1:7" s="92" customFormat="1" ht="12.75" customHeight="1">
      <c r="A5" s="5"/>
      <c r="B5" s="89" t="s">
        <v>3</v>
      </c>
      <c r="C5" s="90" t="s">
        <v>4</v>
      </c>
      <c r="D5" s="91"/>
      <c r="E5" s="91"/>
    </row>
    <row r="6" spans="1:7">
      <c r="B6" s="89" t="s">
        <v>5</v>
      </c>
      <c r="C6" s="93" t="s">
        <v>6</v>
      </c>
      <c r="D6" s="94"/>
      <c r="E6" s="94"/>
    </row>
    <row r="7" spans="1:7">
      <c r="B7" s="89" t="s">
        <v>97</v>
      </c>
      <c r="C7" s="93" t="s">
        <v>7</v>
      </c>
      <c r="D7" s="94"/>
      <c r="E7" s="94"/>
    </row>
    <row r="8" spans="1:7" ht="24.75" customHeight="1">
      <c r="C8" s="93"/>
      <c r="D8" s="172"/>
      <c r="E8" s="172"/>
      <c r="F8" s="172"/>
      <c r="G8" s="92"/>
    </row>
    <row r="9" spans="1:7" ht="18">
      <c r="A9" s="102"/>
      <c r="B9" s="100" t="s">
        <v>8</v>
      </c>
      <c r="C9" s="102"/>
    </row>
    <row r="10" spans="1:7" ht="12.75" customHeight="1">
      <c r="B10" s="89" t="s">
        <v>9</v>
      </c>
      <c r="C10" s="89"/>
      <c r="E10" s="10" t="s">
        <v>10</v>
      </c>
      <c r="F10" s="10" t="s">
        <v>11</v>
      </c>
    </row>
    <row r="11" spans="1:7" ht="12.75" customHeight="1">
      <c r="B11" s="89" t="s">
        <v>12</v>
      </c>
      <c r="C11" s="95" t="s">
        <v>13</v>
      </c>
    </row>
    <row r="12" spans="1:7" ht="42.75" customHeight="1">
      <c r="B12" s="89" t="s">
        <v>14</v>
      </c>
      <c r="C12" s="93"/>
    </row>
    <row r="13" spans="1:7">
      <c r="B13" s="96"/>
      <c r="C13" s="94"/>
    </row>
    <row r="14" spans="1:7" ht="18">
      <c r="A14" s="102"/>
      <c r="B14" s="100" t="s">
        <v>15</v>
      </c>
      <c r="C14" s="102"/>
    </row>
    <row r="15" spans="1:7" s="103" customFormat="1" ht="16.5" customHeight="1">
      <c r="B15" s="9" t="s">
        <v>16</v>
      </c>
      <c r="C15" s="104" t="s">
        <v>17</v>
      </c>
    </row>
    <row r="16" spans="1:7">
      <c r="B16" s="89"/>
      <c r="C16" s="93"/>
    </row>
    <row r="17" spans="1:4">
      <c r="B17" s="97"/>
      <c r="C17" s="98"/>
    </row>
    <row r="18" spans="1:4">
      <c r="B18" s="97"/>
      <c r="C18" s="98"/>
    </row>
    <row r="19" spans="1:4">
      <c r="B19" s="97"/>
      <c r="C19" s="98"/>
    </row>
    <row r="20" spans="1:4">
      <c r="B20" s="97"/>
      <c r="C20" s="98"/>
    </row>
    <row r="21" spans="1:4">
      <c r="B21" s="97"/>
      <c r="C21" s="98"/>
    </row>
    <row r="22" spans="1:4" ht="18">
      <c r="A22" s="100"/>
      <c r="B22" s="100" t="s">
        <v>98</v>
      </c>
      <c r="C22" s="100"/>
      <c r="D22" s="100"/>
    </row>
    <row r="23" spans="1:4" ht="15.75">
      <c r="A23" s="129"/>
      <c r="B23" s="9" t="s">
        <v>99</v>
      </c>
      <c r="C23" s="9" t="s">
        <v>100</v>
      </c>
      <c r="D23" s="9" t="s">
        <v>101</v>
      </c>
    </row>
    <row r="24" spans="1:4">
      <c r="A24" s="129"/>
      <c r="B24" s="89"/>
      <c r="C24" s="89"/>
      <c r="D24" s="89"/>
    </row>
    <row r="25" spans="1:4">
      <c r="A25" s="129"/>
      <c r="B25" s="89"/>
      <c r="C25" s="89"/>
      <c r="D25" s="89"/>
    </row>
    <row r="26" spans="1:4">
      <c r="A26" s="129"/>
      <c r="B26" s="89"/>
      <c r="C26" s="89"/>
      <c r="D26" s="89"/>
    </row>
    <row r="27" spans="1:4">
      <c r="A27" s="129"/>
      <c r="B27" s="89"/>
      <c r="C27" s="89"/>
      <c r="D27" s="89"/>
    </row>
    <row r="28" spans="1:4">
      <c r="B28" s="89"/>
      <c r="C28" s="89"/>
      <c r="D28" s="89"/>
    </row>
    <row r="29" spans="1:4">
      <c r="B29" s="128"/>
      <c r="C29" s="94"/>
    </row>
    <row r="30" spans="1:4" ht="18">
      <c r="A30" s="102"/>
      <c r="B30" s="100" t="s">
        <v>18</v>
      </c>
      <c r="C30" s="102"/>
    </row>
    <row r="31" spans="1:4">
      <c r="B31" s="173" t="s">
        <v>19</v>
      </c>
      <c r="C31" s="173"/>
    </row>
    <row r="32" spans="1:4">
      <c r="B32" s="99"/>
      <c r="C32" s="99"/>
    </row>
    <row r="33" spans="1:3" ht="18">
      <c r="A33" s="102"/>
      <c r="B33" s="100" t="s">
        <v>20</v>
      </c>
      <c r="C33" s="102"/>
    </row>
    <row r="34" spans="1:3">
      <c r="B34" s="173" t="s">
        <v>21</v>
      </c>
      <c r="C34" s="173"/>
    </row>
  </sheetData>
  <mergeCells count="4">
    <mergeCell ref="C4:E4"/>
    <mergeCell ref="D8:F8"/>
    <mergeCell ref="B31:C31"/>
    <mergeCell ref="B34:C34"/>
  </mergeCells>
  <pageMargins left="0.75" right="0.75" top="1" bottom="1" header="0" footer="0"/>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sheetPr>
    <outlinePr summaryBelow="0" summaryRight="0"/>
  </sheetPr>
  <dimension ref="A1:G37"/>
  <sheetViews>
    <sheetView showGridLines="0" tabSelected="1" zoomScaleNormal="100" workbookViewId="0">
      <selection activeCell="C32" sqref="C32"/>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8" t="s">
        <v>22</v>
      </c>
    </row>
    <row r="4" spans="1:7" s="107" customFormat="1" ht="30.75" customHeight="1">
      <c r="B4" s="119" t="s">
        <v>23</v>
      </c>
      <c r="C4" s="119" t="s">
        <v>86</v>
      </c>
      <c r="D4" s="119" t="s">
        <v>24</v>
      </c>
      <c r="E4" s="176" t="s">
        <v>25</v>
      </c>
      <c r="F4" s="176"/>
      <c r="G4" s="6"/>
    </row>
    <row r="5" spans="1:7" ht="17.25" customHeight="1">
      <c r="B5" s="122"/>
      <c r="C5" s="117" t="s">
        <v>26</v>
      </c>
      <c r="D5" s="121"/>
      <c r="E5" s="174"/>
      <c r="F5" s="175"/>
    </row>
    <row r="6" spans="1:7" ht="17.25" customHeight="1">
      <c r="A6" s="116"/>
      <c r="B6" s="122"/>
      <c r="C6" s="117" t="s">
        <v>27</v>
      </c>
      <c r="D6" s="121"/>
      <c r="E6" s="174"/>
      <c r="F6" s="175"/>
    </row>
    <row r="7" spans="1:7" ht="17.25" customHeight="1">
      <c r="A7" s="116"/>
      <c r="B7" s="122"/>
      <c r="C7" s="117" t="s">
        <v>28</v>
      </c>
      <c r="D7" s="121"/>
      <c r="E7" s="174"/>
      <c r="F7" s="175"/>
    </row>
    <row r="8" spans="1:7" ht="17.25" customHeight="1">
      <c r="A8" s="116"/>
      <c r="B8" s="122"/>
      <c r="C8" s="117" t="s">
        <v>29</v>
      </c>
      <c r="D8" s="121"/>
      <c r="E8" s="174"/>
      <c r="F8" s="175"/>
    </row>
    <row r="9" spans="1:7" ht="17.25" customHeight="1">
      <c r="A9" s="116"/>
      <c r="B9" s="122"/>
      <c r="C9" s="117" t="s">
        <v>30</v>
      </c>
      <c r="D9" s="121"/>
      <c r="E9" s="174"/>
      <c r="F9" s="175"/>
    </row>
    <row r="10" spans="1:7" ht="17.25" customHeight="1">
      <c r="A10" s="116"/>
      <c r="B10" s="122"/>
      <c r="C10" s="117" t="s">
        <v>31</v>
      </c>
      <c r="D10" s="121"/>
      <c r="E10" s="174"/>
      <c r="F10" s="175"/>
    </row>
    <row r="11" spans="1:7" ht="17.25" customHeight="1">
      <c r="A11" s="116"/>
      <c r="B11" s="170"/>
      <c r="C11" s="117" t="s">
        <v>102</v>
      </c>
      <c r="D11" s="121"/>
      <c r="E11" s="169"/>
      <c r="F11" s="170"/>
    </row>
    <row r="12" spans="1:7" ht="17.25" customHeight="1">
      <c r="A12" s="116"/>
      <c r="B12" s="122"/>
      <c r="C12" s="117" t="s">
        <v>32</v>
      </c>
      <c r="D12" s="121"/>
      <c r="E12" s="174"/>
      <c r="F12" s="175"/>
    </row>
    <row r="13" spans="1:7" ht="15.75">
      <c r="A13" s="112"/>
      <c r="B13" s="112"/>
      <c r="C13" s="105"/>
      <c r="D13" s="106"/>
      <c r="E13" s="106"/>
      <c r="F13" s="106"/>
    </row>
    <row r="14" spans="1:7" ht="23.25" customHeight="1">
      <c r="B14" s="118" t="s">
        <v>33</v>
      </c>
    </row>
    <row r="15" spans="1:7" s="107" customFormat="1" ht="23.25" customHeight="1">
      <c r="B15" s="120" t="s">
        <v>39</v>
      </c>
      <c r="C15" s="120" t="s">
        <v>42</v>
      </c>
      <c r="D15" s="120" t="s">
        <v>40</v>
      </c>
      <c r="E15" s="120" t="s">
        <v>41</v>
      </c>
      <c r="G15" s="115"/>
    </row>
    <row r="16" spans="1:7">
      <c r="B16" s="123"/>
      <c r="C16" s="124"/>
      <c r="D16" s="124"/>
      <c r="E16" s="125"/>
      <c r="G16" s="113"/>
    </row>
    <row r="17" spans="2:7">
      <c r="B17" s="123"/>
      <c r="C17" s="124"/>
      <c r="D17" s="124"/>
      <c r="E17" s="125"/>
    </row>
    <row r="18" spans="2:7">
      <c r="B18" s="123"/>
      <c r="C18" s="124"/>
      <c r="D18" s="124"/>
      <c r="E18" s="125"/>
    </row>
    <row r="19" spans="2:7">
      <c r="B19" s="123"/>
      <c r="C19" s="124"/>
      <c r="D19" s="124"/>
      <c r="E19" s="125"/>
    </row>
    <row r="20" spans="2:7" ht="27.75" customHeight="1">
      <c r="C20" s="114"/>
      <c r="D20" s="114"/>
      <c r="E20" s="114"/>
    </row>
    <row r="21" spans="2:7" ht="25.5">
      <c r="B21" s="111" t="s">
        <v>87</v>
      </c>
    </row>
    <row r="22" spans="2:7" s="107" customFormat="1" ht="33.75" customHeight="1">
      <c r="B22" s="119" t="s">
        <v>23</v>
      </c>
      <c r="C22" s="119" t="s">
        <v>86</v>
      </c>
      <c r="D22" s="119" t="s">
        <v>24</v>
      </c>
      <c r="E22" s="176" t="s">
        <v>25</v>
      </c>
      <c r="F22" s="176"/>
      <c r="G22" s="6"/>
    </row>
    <row r="23" spans="2:7">
      <c r="B23" s="126"/>
      <c r="C23" s="127"/>
      <c r="D23" s="121"/>
      <c r="E23" s="174"/>
      <c r="F23" s="175"/>
    </row>
    <row r="24" spans="2:7">
      <c r="B24" s="126"/>
      <c r="C24" s="127"/>
      <c r="D24" s="121"/>
      <c r="E24" s="174"/>
      <c r="F24" s="175"/>
    </row>
    <row r="25" spans="2:7">
      <c r="B25" s="126"/>
      <c r="C25" s="127"/>
      <c r="D25" s="121"/>
      <c r="E25" s="174"/>
      <c r="F25" s="175"/>
    </row>
    <row r="26" spans="2:7">
      <c r="B26" s="126"/>
      <c r="C26" s="127"/>
      <c r="D26" s="121"/>
      <c r="E26" s="174"/>
      <c r="F26" s="175"/>
    </row>
    <row r="27" spans="2:7">
      <c r="B27" s="126"/>
      <c r="C27" s="127"/>
      <c r="D27" s="121"/>
      <c r="E27" s="174"/>
      <c r="F27" s="175"/>
    </row>
    <row r="28" spans="2:7">
      <c r="B28" s="126"/>
      <c r="C28" s="127"/>
      <c r="D28" s="121"/>
      <c r="E28" s="174"/>
      <c r="F28" s="175"/>
    </row>
    <row r="29" spans="2:7">
      <c r="B29" s="126"/>
      <c r="C29" s="127"/>
      <c r="D29" s="121"/>
      <c r="E29" s="174"/>
      <c r="F29" s="175"/>
    </row>
    <row r="30" spans="2:7" ht="15.75">
      <c r="C30" s="107"/>
      <c r="D30" s="108"/>
      <c r="E30" s="109"/>
    </row>
    <row r="31" spans="2:7" ht="15.75">
      <c r="C31" s="107"/>
      <c r="D31" s="108"/>
      <c r="E31" s="109"/>
    </row>
    <row r="32" spans="2:7" ht="15.75">
      <c r="C32" s="107"/>
      <c r="D32" s="108"/>
      <c r="E32" s="109"/>
    </row>
    <row r="33" spans="3:5" ht="15.75">
      <c r="C33" s="107"/>
      <c r="D33" s="108"/>
      <c r="E33" s="109"/>
    </row>
    <row r="34" spans="3:5" ht="15.75">
      <c r="C34" s="107"/>
      <c r="D34" s="108"/>
      <c r="E34" s="109"/>
    </row>
    <row r="35" spans="3:5" ht="15.75">
      <c r="C35" s="107"/>
      <c r="D35" s="108"/>
      <c r="E35" s="110"/>
    </row>
    <row r="36" spans="3:5" ht="15.75">
      <c r="C36" s="107"/>
      <c r="D36" s="108"/>
      <c r="E36" s="109"/>
    </row>
    <row r="37" spans="3:5" ht="15.75">
      <c r="C37" s="107"/>
      <c r="D37" s="108"/>
      <c r="E37" s="109"/>
    </row>
  </sheetData>
  <dataConsolidate/>
  <mergeCells count="16">
    <mergeCell ref="E28:F28"/>
    <mergeCell ref="E29:F29"/>
    <mergeCell ref="E23:F23"/>
    <mergeCell ref="E24:F24"/>
    <mergeCell ref="E25:F25"/>
    <mergeCell ref="E26:F26"/>
    <mergeCell ref="E27:F27"/>
    <mergeCell ref="E9:F9"/>
    <mergeCell ref="E10:F10"/>
    <mergeCell ref="E12:F12"/>
    <mergeCell ref="E22:F22"/>
    <mergeCell ref="E4:F4"/>
    <mergeCell ref="E5:F5"/>
    <mergeCell ref="E6:F6"/>
    <mergeCell ref="E7:F7"/>
    <mergeCell ref="E8:F8"/>
  </mergeCells>
  <dataValidations count="3">
    <dataValidation type="list" allowBlank="1" showInputMessage="1" showErrorMessage="1" sqref="WVO983064:WVO983077 WLS983064:WLS983077 WBW983064:WBW983077 VSA983064:VSA983077 VIE983064:VIE983077 UYI983064:UYI983077 UOM983064:UOM983077 UEQ983064:UEQ983077 TUU983064:TUU983077 TKY983064:TKY983077 TBC983064:TBC983077 SRG983064:SRG983077 SHK983064:SHK983077 RXO983064:RXO983077 RNS983064:RNS983077 RDW983064:RDW983077 QUA983064:QUA983077 QKE983064:QKE983077 QAI983064:QAI983077 PQM983064:PQM983077 PGQ983064:PGQ983077 OWU983064:OWU983077 OMY983064:OMY983077 ODC983064:ODC983077 NTG983064:NTG983077 NJK983064:NJK983077 MZO983064:MZO983077 MPS983064:MPS983077 MFW983064:MFW983077 LWA983064:LWA983077 LME983064:LME983077 LCI983064:LCI983077 KSM983064:KSM983077 KIQ983064:KIQ983077 JYU983064:JYU983077 JOY983064:JOY983077 JFC983064:JFC983077 IVG983064:IVG983077 ILK983064:ILK983077 IBO983064:IBO983077 HRS983064:HRS983077 HHW983064:HHW983077 GYA983064:GYA983077 GOE983064:GOE983077 GEI983064:GEI983077 FUM983064:FUM983077 FKQ983064:FKQ983077 FAU983064:FAU983077 EQY983064:EQY983077 EHC983064:EHC983077 DXG983064:DXG983077 DNK983064:DNK983077 DDO983064:DDO983077 CTS983064:CTS983077 CJW983064:CJW983077 CAA983064:CAA983077 BQE983064:BQE983077 BGI983064:BGI983077 AWM983064:AWM983077 AMQ983064:AMQ983077 ACU983064:ACU983077 SY983064:SY983077 JC983064:JC983077 G983045:G983058 WVO917528:WVO917541 WLS917528:WLS917541 WBW917528:WBW917541 VSA917528:VSA917541 VIE917528:VIE917541 UYI917528:UYI917541 UOM917528:UOM917541 UEQ917528:UEQ917541 TUU917528:TUU917541 TKY917528:TKY917541 TBC917528:TBC917541 SRG917528:SRG917541 SHK917528:SHK917541 RXO917528:RXO917541 RNS917528:RNS917541 RDW917528:RDW917541 QUA917528:QUA917541 QKE917528:QKE917541 QAI917528:QAI917541 PQM917528:PQM917541 PGQ917528:PGQ917541 OWU917528:OWU917541 OMY917528:OMY917541 ODC917528:ODC917541 NTG917528:NTG917541 NJK917528:NJK917541 MZO917528:MZO917541 MPS917528:MPS917541 MFW917528:MFW917541 LWA917528:LWA917541 LME917528:LME917541 LCI917528:LCI917541 KSM917528:KSM917541 KIQ917528:KIQ917541 JYU917528:JYU917541 JOY917528:JOY917541 JFC917528:JFC917541 IVG917528:IVG917541 ILK917528:ILK917541 IBO917528:IBO917541 HRS917528:HRS917541 HHW917528:HHW917541 GYA917528:GYA917541 GOE917528:GOE917541 GEI917528:GEI917541 FUM917528:FUM917541 FKQ917528:FKQ917541 FAU917528:FAU917541 EQY917528:EQY917541 EHC917528:EHC917541 DXG917528:DXG917541 DNK917528:DNK917541 DDO917528:DDO917541 CTS917528:CTS917541 CJW917528:CJW917541 CAA917528:CAA917541 BQE917528:BQE917541 BGI917528:BGI917541 AWM917528:AWM917541 AMQ917528:AMQ917541 ACU917528:ACU917541 SY917528:SY917541 JC917528:JC917541 G917509:G917522 WVO851992:WVO852005 WLS851992:WLS852005 WBW851992:WBW852005 VSA851992:VSA852005 VIE851992:VIE852005 UYI851992:UYI852005 UOM851992:UOM852005 UEQ851992:UEQ852005 TUU851992:TUU852005 TKY851992:TKY852005 TBC851992:TBC852005 SRG851992:SRG852005 SHK851992:SHK852005 RXO851992:RXO852005 RNS851992:RNS852005 RDW851992:RDW852005 QUA851992:QUA852005 QKE851992:QKE852005 QAI851992:QAI852005 PQM851992:PQM852005 PGQ851992:PGQ852005 OWU851992:OWU852005 OMY851992:OMY852005 ODC851992:ODC852005 NTG851992:NTG852005 NJK851992:NJK852005 MZO851992:MZO852005 MPS851992:MPS852005 MFW851992:MFW852005 LWA851992:LWA852005 LME851992:LME852005 LCI851992:LCI852005 KSM851992:KSM852005 KIQ851992:KIQ852005 JYU851992:JYU852005 JOY851992:JOY852005 JFC851992:JFC852005 IVG851992:IVG852005 ILK851992:ILK852005 IBO851992:IBO852005 HRS851992:HRS852005 HHW851992:HHW852005 GYA851992:GYA852005 GOE851992:GOE852005 GEI851992:GEI852005 FUM851992:FUM852005 FKQ851992:FKQ852005 FAU851992:FAU852005 EQY851992:EQY852005 EHC851992:EHC852005 DXG851992:DXG852005 DNK851992:DNK852005 DDO851992:DDO852005 CTS851992:CTS852005 CJW851992:CJW852005 CAA851992:CAA852005 BQE851992:BQE852005 BGI851992:BGI852005 AWM851992:AWM852005 AMQ851992:AMQ852005 ACU851992:ACU852005 SY851992:SY852005 JC851992:JC852005 G851973:G851986 WVO786456:WVO786469 WLS786456:WLS786469 WBW786456:WBW786469 VSA786456:VSA786469 VIE786456:VIE786469 UYI786456:UYI786469 UOM786456:UOM786469 UEQ786456:UEQ786469 TUU786456:TUU786469 TKY786456:TKY786469 TBC786456:TBC786469 SRG786456:SRG786469 SHK786456:SHK786469 RXO786456:RXO786469 RNS786456:RNS786469 RDW786456:RDW786469 QUA786456:QUA786469 QKE786456:QKE786469 QAI786456:QAI786469 PQM786456:PQM786469 PGQ786456:PGQ786469 OWU786456:OWU786469 OMY786456:OMY786469 ODC786456:ODC786469 NTG786456:NTG786469 NJK786456:NJK786469 MZO786456:MZO786469 MPS786456:MPS786469 MFW786456:MFW786469 LWA786456:LWA786469 LME786456:LME786469 LCI786456:LCI786469 KSM786456:KSM786469 KIQ786456:KIQ786469 JYU786456:JYU786469 JOY786456:JOY786469 JFC786456:JFC786469 IVG786456:IVG786469 ILK786456:ILK786469 IBO786456:IBO786469 HRS786456:HRS786469 HHW786456:HHW786469 GYA786456:GYA786469 GOE786456:GOE786469 GEI786456:GEI786469 FUM786456:FUM786469 FKQ786456:FKQ786469 FAU786456:FAU786469 EQY786456:EQY786469 EHC786456:EHC786469 DXG786456:DXG786469 DNK786456:DNK786469 DDO786456:DDO786469 CTS786456:CTS786469 CJW786456:CJW786469 CAA786456:CAA786469 BQE786456:BQE786469 BGI786456:BGI786469 AWM786456:AWM786469 AMQ786456:AMQ786469 ACU786456:ACU786469 SY786456:SY786469 JC786456:JC786469 G786437:G786450 WVO720920:WVO720933 WLS720920:WLS720933 WBW720920:WBW720933 VSA720920:VSA720933 VIE720920:VIE720933 UYI720920:UYI720933 UOM720920:UOM720933 UEQ720920:UEQ720933 TUU720920:TUU720933 TKY720920:TKY720933 TBC720920:TBC720933 SRG720920:SRG720933 SHK720920:SHK720933 RXO720920:RXO720933 RNS720920:RNS720933 RDW720920:RDW720933 QUA720920:QUA720933 QKE720920:QKE720933 QAI720920:QAI720933 PQM720920:PQM720933 PGQ720920:PGQ720933 OWU720920:OWU720933 OMY720920:OMY720933 ODC720920:ODC720933 NTG720920:NTG720933 NJK720920:NJK720933 MZO720920:MZO720933 MPS720920:MPS720933 MFW720920:MFW720933 LWA720920:LWA720933 LME720920:LME720933 LCI720920:LCI720933 KSM720920:KSM720933 KIQ720920:KIQ720933 JYU720920:JYU720933 JOY720920:JOY720933 JFC720920:JFC720933 IVG720920:IVG720933 ILK720920:ILK720933 IBO720920:IBO720933 HRS720920:HRS720933 HHW720920:HHW720933 GYA720920:GYA720933 GOE720920:GOE720933 GEI720920:GEI720933 FUM720920:FUM720933 FKQ720920:FKQ720933 FAU720920:FAU720933 EQY720920:EQY720933 EHC720920:EHC720933 DXG720920:DXG720933 DNK720920:DNK720933 DDO720920:DDO720933 CTS720920:CTS720933 CJW720920:CJW720933 CAA720920:CAA720933 BQE720920:BQE720933 BGI720920:BGI720933 AWM720920:AWM720933 AMQ720920:AMQ720933 ACU720920:ACU720933 SY720920:SY720933 JC720920:JC720933 G720901:G720914 WVO655384:WVO655397 WLS655384:WLS655397 WBW655384:WBW655397 VSA655384:VSA655397 VIE655384:VIE655397 UYI655384:UYI655397 UOM655384:UOM655397 UEQ655384:UEQ655397 TUU655384:TUU655397 TKY655384:TKY655397 TBC655384:TBC655397 SRG655384:SRG655397 SHK655384:SHK655397 RXO655384:RXO655397 RNS655384:RNS655397 RDW655384:RDW655397 QUA655384:QUA655397 QKE655384:QKE655397 QAI655384:QAI655397 PQM655384:PQM655397 PGQ655384:PGQ655397 OWU655384:OWU655397 OMY655384:OMY655397 ODC655384:ODC655397 NTG655384:NTG655397 NJK655384:NJK655397 MZO655384:MZO655397 MPS655384:MPS655397 MFW655384:MFW655397 LWA655384:LWA655397 LME655384:LME655397 LCI655384:LCI655397 KSM655384:KSM655397 KIQ655384:KIQ655397 JYU655384:JYU655397 JOY655384:JOY655397 JFC655384:JFC655397 IVG655384:IVG655397 ILK655384:ILK655397 IBO655384:IBO655397 HRS655384:HRS655397 HHW655384:HHW655397 GYA655384:GYA655397 GOE655384:GOE655397 GEI655384:GEI655397 FUM655384:FUM655397 FKQ655384:FKQ655397 FAU655384:FAU655397 EQY655384:EQY655397 EHC655384:EHC655397 DXG655384:DXG655397 DNK655384:DNK655397 DDO655384:DDO655397 CTS655384:CTS655397 CJW655384:CJW655397 CAA655384:CAA655397 BQE655384:BQE655397 BGI655384:BGI655397 AWM655384:AWM655397 AMQ655384:AMQ655397 ACU655384:ACU655397 SY655384:SY655397 JC655384:JC655397 G655365:G655378 WVO589848:WVO589861 WLS589848:WLS589861 WBW589848:WBW589861 VSA589848:VSA589861 VIE589848:VIE589861 UYI589848:UYI589861 UOM589848:UOM589861 UEQ589848:UEQ589861 TUU589848:TUU589861 TKY589848:TKY589861 TBC589848:TBC589861 SRG589848:SRG589861 SHK589848:SHK589861 RXO589848:RXO589861 RNS589848:RNS589861 RDW589848:RDW589861 QUA589848:QUA589861 QKE589848:QKE589861 QAI589848:QAI589861 PQM589848:PQM589861 PGQ589848:PGQ589861 OWU589848:OWU589861 OMY589848:OMY589861 ODC589848:ODC589861 NTG589848:NTG589861 NJK589848:NJK589861 MZO589848:MZO589861 MPS589848:MPS589861 MFW589848:MFW589861 LWA589848:LWA589861 LME589848:LME589861 LCI589848:LCI589861 KSM589848:KSM589861 KIQ589848:KIQ589861 JYU589848:JYU589861 JOY589848:JOY589861 JFC589848:JFC589861 IVG589848:IVG589861 ILK589848:ILK589861 IBO589848:IBO589861 HRS589848:HRS589861 HHW589848:HHW589861 GYA589848:GYA589861 GOE589848:GOE589861 GEI589848:GEI589861 FUM589848:FUM589861 FKQ589848:FKQ589861 FAU589848:FAU589861 EQY589848:EQY589861 EHC589848:EHC589861 DXG589848:DXG589861 DNK589848:DNK589861 DDO589848:DDO589861 CTS589848:CTS589861 CJW589848:CJW589861 CAA589848:CAA589861 BQE589848:BQE589861 BGI589848:BGI589861 AWM589848:AWM589861 AMQ589848:AMQ589861 ACU589848:ACU589861 SY589848:SY589861 JC589848:JC589861 G589829:G589842 WVO524312:WVO524325 WLS524312:WLS524325 WBW524312:WBW524325 VSA524312:VSA524325 VIE524312:VIE524325 UYI524312:UYI524325 UOM524312:UOM524325 UEQ524312:UEQ524325 TUU524312:TUU524325 TKY524312:TKY524325 TBC524312:TBC524325 SRG524312:SRG524325 SHK524312:SHK524325 RXO524312:RXO524325 RNS524312:RNS524325 RDW524312:RDW524325 QUA524312:QUA524325 QKE524312:QKE524325 QAI524312:QAI524325 PQM524312:PQM524325 PGQ524312:PGQ524325 OWU524312:OWU524325 OMY524312:OMY524325 ODC524312:ODC524325 NTG524312:NTG524325 NJK524312:NJK524325 MZO524312:MZO524325 MPS524312:MPS524325 MFW524312:MFW524325 LWA524312:LWA524325 LME524312:LME524325 LCI524312:LCI524325 KSM524312:KSM524325 KIQ524312:KIQ524325 JYU524312:JYU524325 JOY524312:JOY524325 JFC524312:JFC524325 IVG524312:IVG524325 ILK524312:ILK524325 IBO524312:IBO524325 HRS524312:HRS524325 HHW524312:HHW524325 GYA524312:GYA524325 GOE524312:GOE524325 GEI524312:GEI524325 FUM524312:FUM524325 FKQ524312:FKQ524325 FAU524312:FAU524325 EQY524312:EQY524325 EHC524312:EHC524325 DXG524312:DXG524325 DNK524312:DNK524325 DDO524312:DDO524325 CTS524312:CTS524325 CJW524312:CJW524325 CAA524312:CAA524325 BQE524312:BQE524325 BGI524312:BGI524325 AWM524312:AWM524325 AMQ524312:AMQ524325 ACU524312:ACU524325 SY524312:SY524325 JC524312:JC524325 G524293:G524306 WVO458776:WVO458789 WLS458776:WLS458789 WBW458776:WBW458789 VSA458776:VSA458789 VIE458776:VIE458789 UYI458776:UYI458789 UOM458776:UOM458789 UEQ458776:UEQ458789 TUU458776:TUU458789 TKY458776:TKY458789 TBC458776:TBC458789 SRG458776:SRG458789 SHK458776:SHK458789 RXO458776:RXO458789 RNS458776:RNS458789 RDW458776:RDW458789 QUA458776:QUA458789 QKE458776:QKE458789 QAI458776:QAI458789 PQM458776:PQM458789 PGQ458776:PGQ458789 OWU458776:OWU458789 OMY458776:OMY458789 ODC458776:ODC458789 NTG458776:NTG458789 NJK458776:NJK458789 MZO458776:MZO458789 MPS458776:MPS458789 MFW458776:MFW458789 LWA458776:LWA458789 LME458776:LME458789 LCI458776:LCI458789 KSM458776:KSM458789 KIQ458776:KIQ458789 JYU458776:JYU458789 JOY458776:JOY458789 JFC458776:JFC458789 IVG458776:IVG458789 ILK458776:ILK458789 IBO458776:IBO458789 HRS458776:HRS458789 HHW458776:HHW458789 GYA458776:GYA458789 GOE458776:GOE458789 GEI458776:GEI458789 FUM458776:FUM458789 FKQ458776:FKQ458789 FAU458776:FAU458789 EQY458776:EQY458789 EHC458776:EHC458789 DXG458776:DXG458789 DNK458776:DNK458789 DDO458776:DDO458789 CTS458776:CTS458789 CJW458776:CJW458789 CAA458776:CAA458789 BQE458776:BQE458789 BGI458776:BGI458789 AWM458776:AWM458789 AMQ458776:AMQ458789 ACU458776:ACU458789 SY458776:SY458789 JC458776:JC458789 G458757:G458770 WVO393240:WVO393253 WLS393240:WLS393253 WBW393240:WBW393253 VSA393240:VSA393253 VIE393240:VIE393253 UYI393240:UYI393253 UOM393240:UOM393253 UEQ393240:UEQ393253 TUU393240:TUU393253 TKY393240:TKY393253 TBC393240:TBC393253 SRG393240:SRG393253 SHK393240:SHK393253 RXO393240:RXO393253 RNS393240:RNS393253 RDW393240:RDW393253 QUA393240:QUA393253 QKE393240:QKE393253 QAI393240:QAI393253 PQM393240:PQM393253 PGQ393240:PGQ393253 OWU393240:OWU393253 OMY393240:OMY393253 ODC393240:ODC393253 NTG393240:NTG393253 NJK393240:NJK393253 MZO393240:MZO393253 MPS393240:MPS393253 MFW393240:MFW393253 LWA393240:LWA393253 LME393240:LME393253 LCI393240:LCI393253 KSM393240:KSM393253 KIQ393240:KIQ393253 JYU393240:JYU393253 JOY393240:JOY393253 JFC393240:JFC393253 IVG393240:IVG393253 ILK393240:ILK393253 IBO393240:IBO393253 HRS393240:HRS393253 HHW393240:HHW393253 GYA393240:GYA393253 GOE393240:GOE393253 GEI393240:GEI393253 FUM393240:FUM393253 FKQ393240:FKQ393253 FAU393240:FAU393253 EQY393240:EQY393253 EHC393240:EHC393253 DXG393240:DXG393253 DNK393240:DNK393253 DDO393240:DDO393253 CTS393240:CTS393253 CJW393240:CJW393253 CAA393240:CAA393253 BQE393240:BQE393253 BGI393240:BGI393253 AWM393240:AWM393253 AMQ393240:AMQ393253 ACU393240:ACU393253 SY393240:SY393253 JC393240:JC393253 G393221:G393234 WVO327704:WVO327717 WLS327704:WLS327717 WBW327704:WBW327717 VSA327704:VSA327717 VIE327704:VIE327717 UYI327704:UYI327717 UOM327704:UOM327717 UEQ327704:UEQ327717 TUU327704:TUU327717 TKY327704:TKY327717 TBC327704:TBC327717 SRG327704:SRG327717 SHK327704:SHK327717 RXO327704:RXO327717 RNS327704:RNS327717 RDW327704:RDW327717 QUA327704:QUA327717 QKE327704:QKE327717 QAI327704:QAI327717 PQM327704:PQM327717 PGQ327704:PGQ327717 OWU327704:OWU327717 OMY327704:OMY327717 ODC327704:ODC327717 NTG327704:NTG327717 NJK327704:NJK327717 MZO327704:MZO327717 MPS327704:MPS327717 MFW327704:MFW327717 LWA327704:LWA327717 LME327704:LME327717 LCI327704:LCI327717 KSM327704:KSM327717 KIQ327704:KIQ327717 JYU327704:JYU327717 JOY327704:JOY327717 JFC327704:JFC327717 IVG327704:IVG327717 ILK327704:ILK327717 IBO327704:IBO327717 HRS327704:HRS327717 HHW327704:HHW327717 GYA327704:GYA327717 GOE327704:GOE327717 GEI327704:GEI327717 FUM327704:FUM327717 FKQ327704:FKQ327717 FAU327704:FAU327717 EQY327704:EQY327717 EHC327704:EHC327717 DXG327704:DXG327717 DNK327704:DNK327717 DDO327704:DDO327717 CTS327704:CTS327717 CJW327704:CJW327717 CAA327704:CAA327717 BQE327704:BQE327717 BGI327704:BGI327717 AWM327704:AWM327717 AMQ327704:AMQ327717 ACU327704:ACU327717 SY327704:SY327717 JC327704:JC327717 G327685:G327698 WVO262168:WVO262181 WLS262168:WLS262181 WBW262168:WBW262181 VSA262168:VSA262181 VIE262168:VIE262181 UYI262168:UYI262181 UOM262168:UOM262181 UEQ262168:UEQ262181 TUU262168:TUU262181 TKY262168:TKY262181 TBC262168:TBC262181 SRG262168:SRG262181 SHK262168:SHK262181 RXO262168:RXO262181 RNS262168:RNS262181 RDW262168:RDW262181 QUA262168:QUA262181 QKE262168:QKE262181 QAI262168:QAI262181 PQM262168:PQM262181 PGQ262168:PGQ262181 OWU262168:OWU262181 OMY262168:OMY262181 ODC262168:ODC262181 NTG262168:NTG262181 NJK262168:NJK262181 MZO262168:MZO262181 MPS262168:MPS262181 MFW262168:MFW262181 LWA262168:LWA262181 LME262168:LME262181 LCI262168:LCI262181 KSM262168:KSM262181 KIQ262168:KIQ262181 JYU262168:JYU262181 JOY262168:JOY262181 JFC262168:JFC262181 IVG262168:IVG262181 ILK262168:ILK262181 IBO262168:IBO262181 HRS262168:HRS262181 HHW262168:HHW262181 GYA262168:GYA262181 GOE262168:GOE262181 GEI262168:GEI262181 FUM262168:FUM262181 FKQ262168:FKQ262181 FAU262168:FAU262181 EQY262168:EQY262181 EHC262168:EHC262181 DXG262168:DXG262181 DNK262168:DNK262181 DDO262168:DDO262181 CTS262168:CTS262181 CJW262168:CJW262181 CAA262168:CAA262181 BQE262168:BQE262181 BGI262168:BGI262181 AWM262168:AWM262181 AMQ262168:AMQ262181 ACU262168:ACU262181 SY262168:SY262181 JC262168:JC262181 G262149:G262162 WVO196632:WVO196645 WLS196632:WLS196645 WBW196632:WBW196645 VSA196632:VSA196645 VIE196632:VIE196645 UYI196632:UYI196645 UOM196632:UOM196645 UEQ196632:UEQ196645 TUU196632:TUU196645 TKY196632:TKY196645 TBC196632:TBC196645 SRG196632:SRG196645 SHK196632:SHK196645 RXO196632:RXO196645 RNS196632:RNS196645 RDW196632:RDW196645 QUA196632:QUA196645 QKE196632:QKE196645 QAI196632:QAI196645 PQM196632:PQM196645 PGQ196632:PGQ196645 OWU196632:OWU196645 OMY196632:OMY196645 ODC196632:ODC196645 NTG196632:NTG196645 NJK196632:NJK196645 MZO196632:MZO196645 MPS196632:MPS196645 MFW196632:MFW196645 LWA196632:LWA196645 LME196632:LME196645 LCI196632:LCI196645 KSM196632:KSM196645 KIQ196632:KIQ196645 JYU196632:JYU196645 JOY196632:JOY196645 JFC196632:JFC196645 IVG196632:IVG196645 ILK196632:ILK196645 IBO196632:IBO196645 HRS196632:HRS196645 HHW196632:HHW196645 GYA196632:GYA196645 GOE196632:GOE196645 GEI196632:GEI196645 FUM196632:FUM196645 FKQ196632:FKQ196645 FAU196632:FAU196645 EQY196632:EQY196645 EHC196632:EHC196645 DXG196632:DXG196645 DNK196632:DNK196645 DDO196632:DDO196645 CTS196632:CTS196645 CJW196632:CJW196645 CAA196632:CAA196645 BQE196632:BQE196645 BGI196632:BGI196645 AWM196632:AWM196645 AMQ196632:AMQ196645 ACU196632:ACU196645 SY196632:SY196645 JC196632:JC196645 G196613:G196626 WVO131096:WVO131109 WLS131096:WLS131109 WBW131096:WBW131109 VSA131096:VSA131109 VIE131096:VIE131109 UYI131096:UYI131109 UOM131096:UOM131109 UEQ131096:UEQ131109 TUU131096:TUU131109 TKY131096:TKY131109 TBC131096:TBC131109 SRG131096:SRG131109 SHK131096:SHK131109 RXO131096:RXO131109 RNS131096:RNS131109 RDW131096:RDW131109 QUA131096:QUA131109 QKE131096:QKE131109 QAI131096:QAI131109 PQM131096:PQM131109 PGQ131096:PGQ131109 OWU131096:OWU131109 OMY131096:OMY131109 ODC131096:ODC131109 NTG131096:NTG131109 NJK131096:NJK131109 MZO131096:MZO131109 MPS131096:MPS131109 MFW131096:MFW131109 LWA131096:LWA131109 LME131096:LME131109 LCI131096:LCI131109 KSM131096:KSM131109 KIQ131096:KIQ131109 JYU131096:JYU131109 JOY131096:JOY131109 JFC131096:JFC131109 IVG131096:IVG131109 ILK131096:ILK131109 IBO131096:IBO131109 HRS131096:HRS131109 HHW131096:HHW131109 GYA131096:GYA131109 GOE131096:GOE131109 GEI131096:GEI131109 FUM131096:FUM131109 FKQ131096:FKQ131109 FAU131096:FAU131109 EQY131096:EQY131109 EHC131096:EHC131109 DXG131096:DXG131109 DNK131096:DNK131109 DDO131096:DDO131109 CTS131096:CTS131109 CJW131096:CJW131109 CAA131096:CAA131109 BQE131096:BQE131109 BGI131096:BGI131109 AWM131096:AWM131109 AMQ131096:AMQ131109 ACU131096:ACU131109 SY131096:SY131109 JC131096:JC131109 G131077:G131090 WVO65560:WVO65573 WLS65560:WLS65573 WBW65560:WBW65573 VSA65560:VSA65573 VIE65560:VIE65573 UYI65560:UYI65573 UOM65560:UOM65573 UEQ65560:UEQ65573 TUU65560:TUU65573 TKY65560:TKY65573 TBC65560:TBC65573 SRG65560:SRG65573 SHK65560:SHK65573 RXO65560:RXO65573 RNS65560:RNS65573 RDW65560:RDW65573 QUA65560:QUA65573 QKE65560:QKE65573 QAI65560:QAI65573 PQM65560:PQM65573 PGQ65560:PGQ65573 OWU65560:OWU65573 OMY65560:OMY65573 ODC65560:ODC65573 NTG65560:NTG65573 NJK65560:NJK65573 MZO65560:MZO65573 MPS65560:MPS65573 MFW65560:MFW65573 LWA65560:LWA65573 LME65560:LME65573 LCI65560:LCI65573 KSM65560:KSM65573 KIQ65560:KIQ65573 JYU65560:JYU65573 JOY65560:JOY65573 JFC65560:JFC65573 IVG65560:IVG65573 ILK65560:ILK65573 IBO65560:IBO65573 HRS65560:HRS65573 HHW65560:HHW65573 GYA65560:GYA65573 GOE65560:GOE65573 GEI65560:GEI65573 FUM65560:FUM65573 FKQ65560:FKQ65573 FAU65560:FAU65573 EQY65560:EQY65573 EHC65560:EHC65573 DXG65560:DXG65573 DNK65560:DNK65573 DDO65560:DDO65573 CTS65560:CTS65573 CJW65560:CJW65573 CAA65560:CAA65573 BQE65560:BQE65573 BGI65560:BGI65573 AWM65560:AWM65573 AMQ65560:AMQ65573 ACU65560:ACU65573 SY65560:SY65573 JC65560:JC65573 G65541:G65554 JC21:JC37 WVO21:WVO37 WLS21:WLS37 WBW21:WBW37 VSA21:VSA37 VIE21:VIE37 UYI21:UYI37 UOM21:UOM37 UEQ21:UEQ37 TUU21:TUU37 TKY21:TKY37 TBC21:TBC37 SRG21:SRG37 SHK21:SHK37 RXO21:RXO37 RNS21:RNS37 RDW21:RDW37 QUA21:QUA37 QKE21:QKE37 QAI21:QAI37 PQM21:PQM37 PGQ21:PGQ37 OWU21:OWU37 OMY21:OMY37 ODC21:ODC37 NTG21:NTG37 NJK21:NJK37 MZO21:MZO37 MPS21:MPS37 MFW21:MFW37 LWA21:LWA37 LME21:LME37 LCI21:LCI37 KSM21:KSM37 KIQ21:KIQ37 JYU21:JYU37 JOY21:JOY37 JFC21:JFC37 IVG21:IVG37 ILK21:ILK37 IBO21:IBO37 HRS21:HRS37 HHW21:HHW37 GYA21:GYA37 GOE21:GOE37 GEI21:GEI37 FUM21:FUM37 FKQ21:FKQ37 FAU21:FAU37 EQY21:EQY37 EHC21:EHC37 DXG21:DXG37 DNK21:DNK37 DDO21:DDO37 CTS21:CTS37 CJW21:CJW37 CAA21:CAA37 BQE21:BQE37 BGI21:BGI37 AWM21:AWM37 AMQ21:AMQ37 ACU21:ACU37 SY21:SY37">
      <formula1>"Sí, No"</formula1>
    </dataValidation>
    <dataValidation type="list" allowBlank="1" showInputMessage="1" showErrorMessage="1" sqref="WVM983064:WVM983077 E65541:E65554 E131077:E131090 E196613:E196626 E262149:E262162 E327685:E327698 E393221:E393234 E458757:E458770 E524293:E524306 E589829:E589842 E655365:E655378 E720901:E720914 E786437:E786450 E851973:E851986 E917509:E917522 E983045:E983058 WLQ983064:WLQ983077 WBU983064:WBU983077 VRY983064:VRY983077 VIC983064:VIC983077 UYG983064:UYG983077 UOK983064:UOK983077 UEO983064:UEO983077 TUS983064:TUS983077 TKW983064:TKW983077 TBA983064:TBA983077 SRE983064:SRE983077 SHI983064:SHI983077 RXM983064:RXM983077 RNQ983064:RNQ983077 RDU983064:RDU983077 QTY983064:QTY983077 QKC983064:QKC983077 QAG983064:QAG983077 PQK983064:PQK983077 PGO983064:PGO983077 OWS983064:OWS983077 OMW983064:OMW983077 ODA983064:ODA983077 NTE983064:NTE983077 NJI983064:NJI983077 MZM983064:MZM983077 MPQ983064:MPQ983077 MFU983064:MFU983077 LVY983064:LVY983077 LMC983064:LMC983077 LCG983064:LCG983077 KSK983064:KSK983077 KIO983064:KIO983077 JYS983064:JYS983077 JOW983064:JOW983077 JFA983064:JFA983077 IVE983064:IVE983077 ILI983064:ILI983077 IBM983064:IBM983077 HRQ983064:HRQ983077 HHU983064:HHU983077 GXY983064:GXY983077 GOC983064:GOC983077 GEG983064:GEG983077 FUK983064:FUK983077 FKO983064:FKO983077 FAS983064:FAS983077 EQW983064:EQW983077 EHA983064:EHA983077 DXE983064:DXE983077 DNI983064:DNI983077 DDM983064:DDM983077 CTQ983064:CTQ983077 CJU983064:CJU983077 BZY983064:BZY983077 BQC983064:BQC983077 BGG983064:BGG983077 AWK983064:AWK983077 AMO983064:AMO983077 ACS983064:ACS983077 SW983064:SW983077 JA983064:JA983077 WVM917528:WVM917541 WLQ917528:WLQ917541 WBU917528:WBU917541 VRY917528:VRY917541 VIC917528:VIC917541 UYG917528:UYG917541 UOK917528:UOK917541 UEO917528:UEO917541 TUS917528:TUS917541 TKW917528:TKW917541 TBA917528:TBA917541 SRE917528:SRE917541 SHI917528:SHI917541 RXM917528:RXM917541 RNQ917528:RNQ917541 RDU917528:RDU917541 QTY917528:QTY917541 QKC917528:QKC917541 QAG917528:QAG917541 PQK917528:PQK917541 PGO917528:PGO917541 OWS917528:OWS917541 OMW917528:OMW917541 ODA917528:ODA917541 NTE917528:NTE917541 NJI917528:NJI917541 MZM917528:MZM917541 MPQ917528:MPQ917541 MFU917528:MFU917541 LVY917528:LVY917541 LMC917528:LMC917541 LCG917528:LCG917541 KSK917528:KSK917541 KIO917528:KIO917541 JYS917528:JYS917541 JOW917528:JOW917541 JFA917528:JFA917541 IVE917528:IVE917541 ILI917528:ILI917541 IBM917528:IBM917541 HRQ917528:HRQ917541 HHU917528:HHU917541 GXY917528:GXY917541 GOC917528:GOC917541 GEG917528:GEG917541 FUK917528:FUK917541 FKO917528:FKO917541 FAS917528:FAS917541 EQW917528:EQW917541 EHA917528:EHA917541 DXE917528:DXE917541 DNI917528:DNI917541 DDM917528:DDM917541 CTQ917528:CTQ917541 CJU917528:CJU917541 BZY917528:BZY917541 BQC917528:BQC917541 BGG917528:BGG917541 AWK917528:AWK917541 AMO917528:AMO917541 ACS917528:ACS917541 SW917528:SW917541 JA917528:JA917541 WVM851992:WVM852005 WLQ851992:WLQ852005 WBU851992:WBU852005 VRY851992:VRY852005 VIC851992:VIC852005 UYG851992:UYG852005 UOK851992:UOK852005 UEO851992:UEO852005 TUS851992:TUS852005 TKW851992:TKW852005 TBA851992:TBA852005 SRE851992:SRE852005 SHI851992:SHI852005 RXM851992:RXM852005 RNQ851992:RNQ852005 RDU851992:RDU852005 QTY851992:QTY852005 QKC851992:QKC852005 QAG851992:QAG852005 PQK851992:PQK852005 PGO851992:PGO852005 OWS851992:OWS852005 OMW851992:OMW852005 ODA851992:ODA852005 NTE851992:NTE852005 NJI851992:NJI852005 MZM851992:MZM852005 MPQ851992:MPQ852005 MFU851992:MFU852005 LVY851992:LVY852005 LMC851992:LMC852005 LCG851992:LCG852005 KSK851992:KSK852005 KIO851992:KIO852005 JYS851992:JYS852005 JOW851992:JOW852005 JFA851992:JFA852005 IVE851992:IVE852005 ILI851992:ILI852005 IBM851992:IBM852005 HRQ851992:HRQ852005 HHU851992:HHU852005 GXY851992:GXY852005 GOC851992:GOC852005 GEG851992:GEG852005 FUK851992:FUK852005 FKO851992:FKO852005 FAS851992:FAS852005 EQW851992:EQW852005 EHA851992:EHA852005 DXE851992:DXE852005 DNI851992:DNI852005 DDM851992:DDM852005 CTQ851992:CTQ852005 CJU851992:CJU852005 BZY851992:BZY852005 BQC851992:BQC852005 BGG851992:BGG852005 AWK851992:AWK852005 AMO851992:AMO852005 ACS851992:ACS852005 SW851992:SW852005 JA851992:JA852005 WVM786456:WVM786469 WLQ786456:WLQ786469 WBU786456:WBU786469 VRY786456:VRY786469 VIC786456:VIC786469 UYG786456:UYG786469 UOK786456:UOK786469 UEO786456:UEO786469 TUS786456:TUS786469 TKW786456:TKW786469 TBA786456:TBA786469 SRE786456:SRE786469 SHI786456:SHI786469 RXM786456:RXM786469 RNQ786456:RNQ786469 RDU786456:RDU786469 QTY786456:QTY786469 QKC786456:QKC786469 QAG786456:QAG786469 PQK786456:PQK786469 PGO786456:PGO786469 OWS786456:OWS786469 OMW786456:OMW786469 ODA786456:ODA786469 NTE786456:NTE786469 NJI786456:NJI786469 MZM786456:MZM786469 MPQ786456:MPQ786469 MFU786456:MFU786469 LVY786456:LVY786469 LMC786456:LMC786469 LCG786456:LCG786469 KSK786456:KSK786469 KIO786456:KIO786469 JYS786456:JYS786469 JOW786456:JOW786469 JFA786456:JFA786469 IVE786456:IVE786469 ILI786456:ILI786469 IBM786456:IBM786469 HRQ786456:HRQ786469 HHU786456:HHU786469 GXY786456:GXY786469 GOC786456:GOC786469 GEG786456:GEG786469 FUK786456:FUK786469 FKO786456:FKO786469 FAS786456:FAS786469 EQW786456:EQW786469 EHA786456:EHA786469 DXE786456:DXE786469 DNI786456:DNI786469 DDM786456:DDM786469 CTQ786456:CTQ786469 CJU786456:CJU786469 BZY786456:BZY786469 BQC786456:BQC786469 BGG786456:BGG786469 AWK786456:AWK786469 AMO786456:AMO786469 ACS786456:ACS786469 SW786456:SW786469 JA786456:JA786469 WVM720920:WVM720933 WLQ720920:WLQ720933 WBU720920:WBU720933 VRY720920:VRY720933 VIC720920:VIC720933 UYG720920:UYG720933 UOK720920:UOK720933 UEO720920:UEO720933 TUS720920:TUS720933 TKW720920:TKW720933 TBA720920:TBA720933 SRE720920:SRE720933 SHI720920:SHI720933 RXM720920:RXM720933 RNQ720920:RNQ720933 RDU720920:RDU720933 QTY720920:QTY720933 QKC720920:QKC720933 QAG720920:QAG720933 PQK720920:PQK720933 PGO720920:PGO720933 OWS720920:OWS720933 OMW720920:OMW720933 ODA720920:ODA720933 NTE720920:NTE720933 NJI720920:NJI720933 MZM720920:MZM720933 MPQ720920:MPQ720933 MFU720920:MFU720933 LVY720920:LVY720933 LMC720920:LMC720933 LCG720920:LCG720933 KSK720920:KSK720933 KIO720920:KIO720933 JYS720920:JYS720933 JOW720920:JOW720933 JFA720920:JFA720933 IVE720920:IVE720933 ILI720920:ILI720933 IBM720920:IBM720933 HRQ720920:HRQ720933 HHU720920:HHU720933 GXY720920:GXY720933 GOC720920:GOC720933 GEG720920:GEG720933 FUK720920:FUK720933 FKO720920:FKO720933 FAS720920:FAS720933 EQW720920:EQW720933 EHA720920:EHA720933 DXE720920:DXE720933 DNI720920:DNI720933 DDM720920:DDM720933 CTQ720920:CTQ720933 CJU720920:CJU720933 BZY720920:BZY720933 BQC720920:BQC720933 BGG720920:BGG720933 AWK720920:AWK720933 AMO720920:AMO720933 ACS720920:ACS720933 SW720920:SW720933 JA720920:JA720933 WVM655384:WVM655397 WLQ655384:WLQ655397 WBU655384:WBU655397 VRY655384:VRY655397 VIC655384:VIC655397 UYG655384:UYG655397 UOK655384:UOK655397 UEO655384:UEO655397 TUS655384:TUS655397 TKW655384:TKW655397 TBA655384:TBA655397 SRE655384:SRE655397 SHI655384:SHI655397 RXM655384:RXM655397 RNQ655384:RNQ655397 RDU655384:RDU655397 QTY655384:QTY655397 QKC655384:QKC655397 QAG655384:QAG655397 PQK655384:PQK655397 PGO655384:PGO655397 OWS655384:OWS655397 OMW655384:OMW655397 ODA655384:ODA655397 NTE655384:NTE655397 NJI655384:NJI655397 MZM655384:MZM655397 MPQ655384:MPQ655397 MFU655384:MFU655397 LVY655384:LVY655397 LMC655384:LMC655397 LCG655384:LCG655397 KSK655384:KSK655397 KIO655384:KIO655397 JYS655384:JYS655397 JOW655384:JOW655397 JFA655384:JFA655397 IVE655384:IVE655397 ILI655384:ILI655397 IBM655384:IBM655397 HRQ655384:HRQ655397 HHU655384:HHU655397 GXY655384:GXY655397 GOC655384:GOC655397 GEG655384:GEG655397 FUK655384:FUK655397 FKO655384:FKO655397 FAS655384:FAS655397 EQW655384:EQW655397 EHA655384:EHA655397 DXE655384:DXE655397 DNI655384:DNI655397 DDM655384:DDM655397 CTQ655384:CTQ655397 CJU655384:CJU655397 BZY655384:BZY655397 BQC655384:BQC655397 BGG655384:BGG655397 AWK655384:AWK655397 AMO655384:AMO655397 ACS655384:ACS655397 SW655384:SW655397 JA655384:JA655397 WVM589848:WVM589861 WLQ589848:WLQ589861 WBU589848:WBU589861 VRY589848:VRY589861 VIC589848:VIC589861 UYG589848:UYG589861 UOK589848:UOK589861 UEO589848:UEO589861 TUS589848:TUS589861 TKW589848:TKW589861 TBA589848:TBA589861 SRE589848:SRE589861 SHI589848:SHI589861 RXM589848:RXM589861 RNQ589848:RNQ589861 RDU589848:RDU589861 QTY589848:QTY589861 QKC589848:QKC589861 QAG589848:QAG589861 PQK589848:PQK589861 PGO589848:PGO589861 OWS589848:OWS589861 OMW589848:OMW589861 ODA589848:ODA589861 NTE589848:NTE589861 NJI589848:NJI589861 MZM589848:MZM589861 MPQ589848:MPQ589861 MFU589848:MFU589861 LVY589848:LVY589861 LMC589848:LMC589861 LCG589848:LCG589861 KSK589848:KSK589861 KIO589848:KIO589861 JYS589848:JYS589861 JOW589848:JOW589861 JFA589848:JFA589861 IVE589848:IVE589861 ILI589848:ILI589861 IBM589848:IBM589861 HRQ589848:HRQ589861 HHU589848:HHU589861 GXY589848:GXY589861 GOC589848:GOC589861 GEG589848:GEG589861 FUK589848:FUK589861 FKO589848:FKO589861 FAS589848:FAS589861 EQW589848:EQW589861 EHA589848:EHA589861 DXE589848:DXE589861 DNI589848:DNI589861 DDM589848:DDM589861 CTQ589848:CTQ589861 CJU589848:CJU589861 BZY589848:BZY589861 BQC589848:BQC589861 BGG589848:BGG589861 AWK589848:AWK589861 AMO589848:AMO589861 ACS589848:ACS589861 SW589848:SW589861 JA589848:JA589861 WVM524312:WVM524325 WLQ524312:WLQ524325 WBU524312:WBU524325 VRY524312:VRY524325 VIC524312:VIC524325 UYG524312:UYG524325 UOK524312:UOK524325 UEO524312:UEO524325 TUS524312:TUS524325 TKW524312:TKW524325 TBA524312:TBA524325 SRE524312:SRE524325 SHI524312:SHI524325 RXM524312:RXM524325 RNQ524312:RNQ524325 RDU524312:RDU524325 QTY524312:QTY524325 QKC524312:QKC524325 QAG524312:QAG524325 PQK524312:PQK524325 PGO524312:PGO524325 OWS524312:OWS524325 OMW524312:OMW524325 ODA524312:ODA524325 NTE524312:NTE524325 NJI524312:NJI524325 MZM524312:MZM524325 MPQ524312:MPQ524325 MFU524312:MFU524325 LVY524312:LVY524325 LMC524312:LMC524325 LCG524312:LCG524325 KSK524312:KSK524325 KIO524312:KIO524325 JYS524312:JYS524325 JOW524312:JOW524325 JFA524312:JFA524325 IVE524312:IVE524325 ILI524312:ILI524325 IBM524312:IBM524325 HRQ524312:HRQ524325 HHU524312:HHU524325 GXY524312:GXY524325 GOC524312:GOC524325 GEG524312:GEG524325 FUK524312:FUK524325 FKO524312:FKO524325 FAS524312:FAS524325 EQW524312:EQW524325 EHA524312:EHA524325 DXE524312:DXE524325 DNI524312:DNI524325 DDM524312:DDM524325 CTQ524312:CTQ524325 CJU524312:CJU524325 BZY524312:BZY524325 BQC524312:BQC524325 BGG524312:BGG524325 AWK524312:AWK524325 AMO524312:AMO524325 ACS524312:ACS524325 SW524312:SW524325 JA524312:JA524325 WVM458776:WVM458789 WLQ458776:WLQ458789 WBU458776:WBU458789 VRY458776:VRY458789 VIC458776:VIC458789 UYG458776:UYG458789 UOK458776:UOK458789 UEO458776:UEO458789 TUS458776:TUS458789 TKW458776:TKW458789 TBA458776:TBA458789 SRE458776:SRE458789 SHI458776:SHI458789 RXM458776:RXM458789 RNQ458776:RNQ458789 RDU458776:RDU458789 QTY458776:QTY458789 QKC458776:QKC458789 QAG458776:QAG458789 PQK458776:PQK458789 PGO458776:PGO458789 OWS458776:OWS458789 OMW458776:OMW458789 ODA458776:ODA458789 NTE458776:NTE458789 NJI458776:NJI458789 MZM458776:MZM458789 MPQ458776:MPQ458789 MFU458776:MFU458789 LVY458776:LVY458789 LMC458776:LMC458789 LCG458776:LCG458789 KSK458776:KSK458789 KIO458776:KIO458789 JYS458776:JYS458789 JOW458776:JOW458789 JFA458776:JFA458789 IVE458776:IVE458789 ILI458776:ILI458789 IBM458776:IBM458789 HRQ458776:HRQ458789 HHU458776:HHU458789 GXY458776:GXY458789 GOC458776:GOC458789 GEG458776:GEG458789 FUK458776:FUK458789 FKO458776:FKO458789 FAS458776:FAS458789 EQW458776:EQW458789 EHA458776:EHA458789 DXE458776:DXE458789 DNI458776:DNI458789 DDM458776:DDM458789 CTQ458776:CTQ458789 CJU458776:CJU458789 BZY458776:BZY458789 BQC458776:BQC458789 BGG458776:BGG458789 AWK458776:AWK458789 AMO458776:AMO458789 ACS458776:ACS458789 SW458776:SW458789 JA458776:JA458789 WVM393240:WVM393253 WLQ393240:WLQ393253 WBU393240:WBU393253 VRY393240:VRY393253 VIC393240:VIC393253 UYG393240:UYG393253 UOK393240:UOK393253 UEO393240:UEO393253 TUS393240:TUS393253 TKW393240:TKW393253 TBA393240:TBA393253 SRE393240:SRE393253 SHI393240:SHI393253 RXM393240:RXM393253 RNQ393240:RNQ393253 RDU393240:RDU393253 QTY393240:QTY393253 QKC393240:QKC393253 QAG393240:QAG393253 PQK393240:PQK393253 PGO393240:PGO393253 OWS393240:OWS393253 OMW393240:OMW393253 ODA393240:ODA393253 NTE393240:NTE393253 NJI393240:NJI393253 MZM393240:MZM393253 MPQ393240:MPQ393253 MFU393240:MFU393253 LVY393240:LVY393253 LMC393240:LMC393253 LCG393240:LCG393253 KSK393240:KSK393253 KIO393240:KIO393253 JYS393240:JYS393253 JOW393240:JOW393253 JFA393240:JFA393253 IVE393240:IVE393253 ILI393240:ILI393253 IBM393240:IBM393253 HRQ393240:HRQ393253 HHU393240:HHU393253 GXY393240:GXY393253 GOC393240:GOC393253 GEG393240:GEG393253 FUK393240:FUK393253 FKO393240:FKO393253 FAS393240:FAS393253 EQW393240:EQW393253 EHA393240:EHA393253 DXE393240:DXE393253 DNI393240:DNI393253 DDM393240:DDM393253 CTQ393240:CTQ393253 CJU393240:CJU393253 BZY393240:BZY393253 BQC393240:BQC393253 BGG393240:BGG393253 AWK393240:AWK393253 AMO393240:AMO393253 ACS393240:ACS393253 SW393240:SW393253 JA393240:JA393253 WVM327704:WVM327717 WLQ327704:WLQ327717 WBU327704:WBU327717 VRY327704:VRY327717 VIC327704:VIC327717 UYG327704:UYG327717 UOK327704:UOK327717 UEO327704:UEO327717 TUS327704:TUS327717 TKW327704:TKW327717 TBA327704:TBA327717 SRE327704:SRE327717 SHI327704:SHI327717 RXM327704:RXM327717 RNQ327704:RNQ327717 RDU327704:RDU327717 QTY327704:QTY327717 QKC327704:QKC327717 QAG327704:QAG327717 PQK327704:PQK327717 PGO327704:PGO327717 OWS327704:OWS327717 OMW327704:OMW327717 ODA327704:ODA327717 NTE327704:NTE327717 NJI327704:NJI327717 MZM327704:MZM327717 MPQ327704:MPQ327717 MFU327704:MFU327717 LVY327704:LVY327717 LMC327704:LMC327717 LCG327704:LCG327717 KSK327704:KSK327717 KIO327704:KIO327717 JYS327704:JYS327717 JOW327704:JOW327717 JFA327704:JFA327717 IVE327704:IVE327717 ILI327704:ILI327717 IBM327704:IBM327717 HRQ327704:HRQ327717 HHU327704:HHU327717 GXY327704:GXY327717 GOC327704:GOC327717 GEG327704:GEG327717 FUK327704:FUK327717 FKO327704:FKO327717 FAS327704:FAS327717 EQW327704:EQW327717 EHA327704:EHA327717 DXE327704:DXE327717 DNI327704:DNI327717 DDM327704:DDM327717 CTQ327704:CTQ327717 CJU327704:CJU327717 BZY327704:BZY327717 BQC327704:BQC327717 BGG327704:BGG327717 AWK327704:AWK327717 AMO327704:AMO327717 ACS327704:ACS327717 SW327704:SW327717 JA327704:JA327717 WVM262168:WVM262181 WLQ262168:WLQ262181 WBU262168:WBU262181 VRY262168:VRY262181 VIC262168:VIC262181 UYG262168:UYG262181 UOK262168:UOK262181 UEO262168:UEO262181 TUS262168:TUS262181 TKW262168:TKW262181 TBA262168:TBA262181 SRE262168:SRE262181 SHI262168:SHI262181 RXM262168:RXM262181 RNQ262168:RNQ262181 RDU262168:RDU262181 QTY262168:QTY262181 QKC262168:QKC262181 QAG262168:QAG262181 PQK262168:PQK262181 PGO262168:PGO262181 OWS262168:OWS262181 OMW262168:OMW262181 ODA262168:ODA262181 NTE262168:NTE262181 NJI262168:NJI262181 MZM262168:MZM262181 MPQ262168:MPQ262181 MFU262168:MFU262181 LVY262168:LVY262181 LMC262168:LMC262181 LCG262168:LCG262181 KSK262168:KSK262181 KIO262168:KIO262181 JYS262168:JYS262181 JOW262168:JOW262181 JFA262168:JFA262181 IVE262168:IVE262181 ILI262168:ILI262181 IBM262168:IBM262181 HRQ262168:HRQ262181 HHU262168:HHU262181 GXY262168:GXY262181 GOC262168:GOC262181 GEG262168:GEG262181 FUK262168:FUK262181 FKO262168:FKO262181 FAS262168:FAS262181 EQW262168:EQW262181 EHA262168:EHA262181 DXE262168:DXE262181 DNI262168:DNI262181 DDM262168:DDM262181 CTQ262168:CTQ262181 CJU262168:CJU262181 BZY262168:BZY262181 BQC262168:BQC262181 BGG262168:BGG262181 AWK262168:AWK262181 AMO262168:AMO262181 ACS262168:ACS262181 SW262168:SW262181 JA262168:JA262181 WVM196632:WVM196645 WLQ196632:WLQ196645 WBU196632:WBU196645 VRY196632:VRY196645 VIC196632:VIC196645 UYG196632:UYG196645 UOK196632:UOK196645 UEO196632:UEO196645 TUS196632:TUS196645 TKW196632:TKW196645 TBA196632:TBA196645 SRE196632:SRE196645 SHI196632:SHI196645 RXM196632:RXM196645 RNQ196632:RNQ196645 RDU196632:RDU196645 QTY196632:QTY196645 QKC196632:QKC196645 QAG196632:QAG196645 PQK196632:PQK196645 PGO196632:PGO196645 OWS196632:OWS196645 OMW196632:OMW196645 ODA196632:ODA196645 NTE196632:NTE196645 NJI196632:NJI196645 MZM196632:MZM196645 MPQ196632:MPQ196645 MFU196632:MFU196645 LVY196632:LVY196645 LMC196632:LMC196645 LCG196632:LCG196645 KSK196632:KSK196645 KIO196632:KIO196645 JYS196632:JYS196645 JOW196632:JOW196645 JFA196632:JFA196645 IVE196632:IVE196645 ILI196632:ILI196645 IBM196632:IBM196645 HRQ196632:HRQ196645 HHU196632:HHU196645 GXY196632:GXY196645 GOC196632:GOC196645 GEG196632:GEG196645 FUK196632:FUK196645 FKO196632:FKO196645 FAS196632:FAS196645 EQW196632:EQW196645 EHA196632:EHA196645 DXE196632:DXE196645 DNI196632:DNI196645 DDM196632:DDM196645 CTQ196632:CTQ196645 CJU196632:CJU196645 BZY196632:BZY196645 BQC196632:BQC196645 BGG196632:BGG196645 AWK196632:AWK196645 AMO196632:AMO196645 ACS196632:ACS196645 SW196632:SW196645 JA196632:JA196645 WVM131096:WVM131109 WLQ131096:WLQ131109 WBU131096:WBU131109 VRY131096:VRY131109 VIC131096:VIC131109 UYG131096:UYG131109 UOK131096:UOK131109 UEO131096:UEO131109 TUS131096:TUS131109 TKW131096:TKW131109 TBA131096:TBA131109 SRE131096:SRE131109 SHI131096:SHI131109 RXM131096:RXM131109 RNQ131096:RNQ131109 RDU131096:RDU131109 QTY131096:QTY131109 QKC131096:QKC131109 QAG131096:QAG131109 PQK131096:PQK131109 PGO131096:PGO131109 OWS131096:OWS131109 OMW131096:OMW131109 ODA131096:ODA131109 NTE131096:NTE131109 NJI131096:NJI131109 MZM131096:MZM131109 MPQ131096:MPQ131109 MFU131096:MFU131109 LVY131096:LVY131109 LMC131096:LMC131109 LCG131096:LCG131109 KSK131096:KSK131109 KIO131096:KIO131109 JYS131096:JYS131109 JOW131096:JOW131109 JFA131096:JFA131109 IVE131096:IVE131109 ILI131096:ILI131109 IBM131096:IBM131109 HRQ131096:HRQ131109 HHU131096:HHU131109 GXY131096:GXY131109 GOC131096:GOC131109 GEG131096:GEG131109 FUK131096:FUK131109 FKO131096:FKO131109 FAS131096:FAS131109 EQW131096:EQW131109 EHA131096:EHA131109 DXE131096:DXE131109 DNI131096:DNI131109 DDM131096:DDM131109 CTQ131096:CTQ131109 CJU131096:CJU131109 BZY131096:BZY131109 BQC131096:BQC131109 BGG131096:BGG131109 AWK131096:AWK131109 AMO131096:AMO131109 ACS131096:ACS131109 SW131096:SW131109 JA131096:JA131109 WVM65560:WVM65573 WLQ65560:WLQ65573 WBU65560:WBU65573 VRY65560:VRY65573 VIC65560:VIC65573 UYG65560:UYG65573 UOK65560:UOK65573 UEO65560:UEO65573 TUS65560:TUS65573 TKW65560:TKW65573 TBA65560:TBA65573 SRE65560:SRE65573 SHI65560:SHI65573 RXM65560:RXM65573 RNQ65560:RNQ65573 RDU65560:RDU65573 QTY65560:QTY65573 QKC65560:QKC65573 QAG65560:QAG65573 PQK65560:PQK65573 PGO65560:PGO65573 OWS65560:OWS65573 OMW65560:OMW65573 ODA65560:ODA65573 NTE65560:NTE65573 NJI65560:NJI65573 MZM65560:MZM65573 MPQ65560:MPQ65573 MFU65560:MFU65573 LVY65560:LVY65573 LMC65560:LMC65573 LCG65560:LCG65573 KSK65560:KSK65573 KIO65560:KIO65573 JYS65560:JYS65573 JOW65560:JOW65573 JFA65560:JFA65573 IVE65560:IVE65573 ILI65560:ILI65573 IBM65560:IBM65573 HRQ65560:HRQ65573 HHU65560:HHU65573 GXY65560:GXY65573 GOC65560:GOC65573 GEG65560:GEG65573 FUK65560:FUK65573 FKO65560:FKO65573 FAS65560:FAS65573 EQW65560:EQW65573 EHA65560:EHA65573 DXE65560:DXE65573 DNI65560:DNI65573 DDM65560:DDM65573 CTQ65560:CTQ65573 CJU65560:CJU65573 BZY65560:BZY65573 BQC65560:BQC65573 BGG65560:BGG65573 AWK65560:AWK65573 AMO65560:AMO65573 ACS65560:ACS65573 SW65560:SW65573 JA65560:JA65573 WVM21:WVM37 WLQ21:WLQ37 WBU21:WBU37 VRY21:VRY37 VIC21:VIC37 UYG21:UYG37 UOK21:UOK37 UEO21:UEO37 TUS21:TUS37 TKW21:TKW37 TBA21:TBA37 SRE21:SRE37 SHI21:SHI37 RXM21:RXM37 RNQ21:RNQ37 RDU21:RDU37 QTY21:QTY37 QKC21:QKC37 QAG21:QAG37 PQK21:PQK37 PGO21:PGO37 OWS21:OWS37 OMW21:OMW37 ODA21:ODA37 NTE21:NTE37 NJI21:NJI37 MZM21:MZM37 MPQ21:MPQ37 MFU21:MFU37 LVY21:LVY37 LMC21:LMC37 LCG21:LCG37 KSK21:KSK37 KIO21:KIO37 JYS21:JYS37 JOW21:JOW37 JFA21:JFA37 IVE21:IVE37 ILI21:ILI37 IBM21:IBM37 HRQ21:HRQ37 HHU21:HHU37 GXY21:GXY37 GOC21:GOC37 GEG21:GEG37 FUK21:FUK37 FKO21:FKO37 FAS21:FAS37 EQW21:EQW37 EHA21:EHA37 DXE21:DXE37 DNI21:DNI37 DDM21:DDM37 CTQ21:CTQ37 CJU21:CJU37 BZY21:BZY37 BQC21:BQC37 BGG21:BGG37 AWK21:AWK37 AMO21:AMO37 ACS21:ACS37 SW21:SW37 JA21:JA37">
      <formula1>"AutoEstudio, Charla Informativa, Conferencia, Curso, Seminario, Taller, Workshops"</formula1>
    </dataValidation>
    <dataValidation type="list" allowBlank="1" showInputMessage="1" showErrorMessage="1" sqref="C13">
      <formula1>$C$21:$C$37</formula1>
    </dataValidation>
  </dataValidations>
  <pageMargins left="0.75" right="0.75" top="1" bottom="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F8" sqref="F8"/>
    </sheetView>
  </sheetViews>
  <sheetFormatPr baseColWidth="10" defaultColWidth="11.42578125" defaultRowHeight="12.75"/>
  <cols>
    <col min="1" max="1" width="2.28515625" style="6" customWidth="1"/>
    <col min="2" max="2" width="19" style="7" customWidth="1"/>
    <col min="3" max="3" width="19.5703125" style="7" bestFit="1" customWidth="1"/>
    <col min="4" max="4" width="19.4257812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90</v>
      </c>
      <c r="C3" s="23"/>
      <c r="D3" s="23"/>
      <c r="E3" s="23"/>
      <c r="F3" s="23"/>
      <c r="G3" s="23"/>
    </row>
    <row r="4" spans="1:12" s="14" customFormat="1" ht="20.25" customHeight="1">
      <c r="A4" s="13"/>
      <c r="B4" s="19" t="s">
        <v>89</v>
      </c>
      <c r="C4" s="20" t="s">
        <v>34</v>
      </c>
      <c r="D4" s="20" t="s">
        <v>35</v>
      </c>
      <c r="E4" s="20" t="s">
        <v>36</v>
      </c>
      <c r="F4" s="20" t="s">
        <v>37</v>
      </c>
      <c r="G4" s="21" t="s">
        <v>38</v>
      </c>
    </row>
    <row r="5" spans="1:12" ht="16.5">
      <c r="B5" s="15"/>
      <c r="C5" s="16"/>
      <c r="D5" s="17"/>
      <c r="E5" s="16"/>
      <c r="F5" s="16"/>
      <c r="G5" s="18"/>
    </row>
    <row r="6" spans="1:12" ht="16.5">
      <c r="B6" s="15"/>
      <c r="C6" s="16"/>
      <c r="D6" s="17"/>
      <c r="E6" s="16"/>
      <c r="F6" s="16"/>
      <c r="G6" s="18"/>
      <c r="L6" s="8"/>
    </row>
    <row r="7" spans="1:12" ht="16.5">
      <c r="B7" s="15"/>
      <c r="C7" s="16"/>
      <c r="D7" s="17"/>
      <c r="E7" s="16"/>
      <c r="F7" s="16"/>
      <c r="G7" s="18"/>
      <c r="L7" s="8"/>
    </row>
    <row r="8" spans="1:12" ht="16.5">
      <c r="B8" s="15"/>
      <c r="C8" s="16"/>
      <c r="D8" s="17"/>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A1:J16"/>
  <sheetViews>
    <sheetView showGridLines="0" zoomScaleNormal="100" workbookViewId="0">
      <selection activeCell="A2" sqref="A2:XFD2"/>
    </sheetView>
  </sheetViews>
  <sheetFormatPr baseColWidth="10" defaultColWidth="9.140625" defaultRowHeight="12.75"/>
  <cols>
    <col min="1" max="1" width="21.7109375" style="1" customWidth="1"/>
    <col min="2" max="2" width="9.140625" style="1"/>
    <col min="3" max="3" width="14.28515625" style="1" customWidth="1"/>
    <col min="4" max="4" width="16.5703125" style="1" customWidth="1"/>
    <col min="5" max="6" width="16.85546875" style="1" customWidth="1"/>
    <col min="7" max="7" width="30.28515625" style="1" customWidth="1"/>
    <col min="8" max="16384" width="9.140625" style="1"/>
  </cols>
  <sheetData>
    <row r="1" spans="1:10" ht="67.5" customHeight="1"/>
    <row r="2" spans="1:10" ht="9.75" customHeight="1"/>
    <row r="3" spans="1:10" ht="22.5" customHeight="1">
      <c r="A3" s="4" t="s">
        <v>43</v>
      </c>
      <c r="B3" s="2"/>
      <c r="C3" s="2"/>
      <c r="D3" s="2"/>
      <c r="E3" s="2"/>
      <c r="F3" s="2"/>
      <c r="G3" s="2"/>
    </row>
    <row r="4" spans="1:10" ht="31.5" customHeight="1">
      <c r="A4" s="24" t="s">
        <v>44</v>
      </c>
      <c r="B4" s="25" t="s">
        <v>45</v>
      </c>
      <c r="C4" s="25" t="s">
        <v>46</v>
      </c>
      <c r="D4" s="25" t="s">
        <v>47</v>
      </c>
      <c r="E4" s="25" t="s">
        <v>48</v>
      </c>
      <c r="F4" s="25" t="s">
        <v>88</v>
      </c>
      <c r="G4" s="26" t="s">
        <v>49</v>
      </c>
    </row>
    <row r="5" spans="1:10" ht="16.5">
      <c r="A5" s="27"/>
      <c r="B5" s="28"/>
      <c r="C5" s="28"/>
      <c r="D5" s="28"/>
      <c r="E5" s="28"/>
      <c r="F5" s="28"/>
      <c r="G5" s="29"/>
      <c r="J5" s="3" t="s">
        <v>51</v>
      </c>
    </row>
    <row r="6" spans="1:10" ht="16.5">
      <c r="A6" s="27"/>
      <c r="B6" s="28"/>
      <c r="C6" s="28"/>
      <c r="D6" s="28"/>
      <c r="E6" s="28"/>
      <c r="F6" s="28"/>
      <c r="G6" s="29"/>
      <c r="J6" s="3" t="s">
        <v>50</v>
      </c>
    </row>
    <row r="7" spans="1:10" ht="16.5">
      <c r="A7" s="27"/>
      <c r="B7" s="28"/>
      <c r="C7" s="28"/>
      <c r="D7" s="28"/>
      <c r="E7" s="28"/>
      <c r="F7" s="28"/>
      <c r="G7" s="29"/>
      <c r="J7" s="3" t="s">
        <v>52</v>
      </c>
    </row>
    <row r="8" spans="1:10" ht="16.5">
      <c r="A8" s="27"/>
      <c r="B8" s="28"/>
      <c r="C8" s="28"/>
      <c r="D8" s="28"/>
      <c r="E8" s="28"/>
      <c r="F8" s="28"/>
      <c r="G8" s="29"/>
      <c r="J8" s="3"/>
    </row>
    <row r="9" spans="1:10" ht="16.5">
      <c r="A9" s="27"/>
      <c r="B9" s="28"/>
      <c r="C9" s="28"/>
      <c r="D9" s="28"/>
      <c r="E9" s="28"/>
      <c r="F9" s="28"/>
      <c r="G9" s="29"/>
    </row>
    <row r="10" spans="1:10" ht="16.5">
      <c r="A10" s="27"/>
      <c r="B10" s="28"/>
      <c r="C10" s="28"/>
      <c r="D10" s="28"/>
      <c r="E10" s="28"/>
      <c r="F10" s="28"/>
      <c r="G10" s="29"/>
    </row>
    <row r="11" spans="1:10" ht="16.5">
      <c r="A11" s="27"/>
      <c r="B11" s="28"/>
      <c r="C11" s="28"/>
      <c r="D11" s="28"/>
      <c r="E11" s="28"/>
      <c r="F11" s="28"/>
      <c r="G11" s="29"/>
    </row>
    <row r="12" spans="1:10" ht="16.5">
      <c r="A12" s="27"/>
      <c r="B12" s="28"/>
      <c r="C12" s="28"/>
      <c r="D12" s="28"/>
      <c r="E12" s="28"/>
      <c r="F12" s="28"/>
      <c r="G12" s="29"/>
    </row>
    <row r="13" spans="1:10" ht="16.5">
      <c r="A13" s="27"/>
      <c r="B13" s="28"/>
      <c r="C13" s="28"/>
      <c r="D13" s="28"/>
      <c r="E13" s="28"/>
      <c r="F13" s="28"/>
      <c r="G13" s="29"/>
    </row>
    <row r="14" spans="1:10" ht="16.5">
      <c r="A14" s="27"/>
      <c r="B14" s="28"/>
      <c r="C14" s="28"/>
      <c r="D14" s="28"/>
      <c r="E14" s="28"/>
      <c r="F14" s="28"/>
      <c r="G14" s="29"/>
    </row>
    <row r="15" spans="1:10" ht="16.5">
      <c r="A15" s="27"/>
      <c r="B15" s="28"/>
      <c r="C15" s="28"/>
      <c r="D15" s="28"/>
      <c r="E15" s="28"/>
      <c r="F15" s="28"/>
      <c r="G15" s="29"/>
    </row>
    <row r="16" spans="1:10" ht="16.5">
      <c r="A16" s="27"/>
      <c r="B16" s="28"/>
      <c r="C16" s="28"/>
      <c r="D16" s="28"/>
      <c r="E16" s="28"/>
      <c r="F16" s="28"/>
      <c r="G16" s="29"/>
    </row>
  </sheetData>
  <dataValidations count="1">
    <dataValidation type="list" allowBlank="1" showInputMessage="1" showErrorMessage="1" sqref="B5:B9 B11:B16">
      <formula1>$J$5:$J$7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zoomScale="70" zoomScaleNormal="70" workbookViewId="0">
      <selection activeCell="C4" sqref="C4"/>
    </sheetView>
  </sheetViews>
  <sheetFormatPr baseColWidth="10" defaultColWidth="9.140625" defaultRowHeight="18" customHeight="1"/>
  <cols>
    <col min="1" max="1" width="9.140625" style="33"/>
    <col min="2" max="2" width="36.42578125" style="33" customWidth="1"/>
    <col min="3" max="3" width="11.5703125" style="33" customWidth="1"/>
    <col min="4" max="4" width="17.140625" style="33" customWidth="1"/>
    <col min="5" max="5" width="13.140625" style="33" customWidth="1"/>
    <col min="6" max="6" width="34.7109375" style="33" customWidth="1"/>
    <col min="7" max="7" width="28.28515625" style="33" customWidth="1"/>
    <col min="8" max="8" width="25.2851562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31"/>
      <c r="H1" s="131"/>
    </row>
    <row r="2" spans="1:260" ht="18" customHeight="1">
      <c r="A2" s="34"/>
      <c r="B2" s="35"/>
      <c r="C2" s="35"/>
      <c r="D2" s="35"/>
      <c r="E2" s="73"/>
      <c r="F2" s="35"/>
      <c r="G2" s="35"/>
      <c r="H2" s="35"/>
      <c r="I2" s="35"/>
      <c r="J2" s="36"/>
      <c r="IQ2" s="30" t="s">
        <v>53</v>
      </c>
      <c r="IR2" s="30"/>
      <c r="IS2" s="30"/>
      <c r="IT2" s="30"/>
      <c r="IU2" s="30"/>
      <c r="IV2" s="30"/>
      <c r="IW2" s="30"/>
      <c r="IX2" s="30"/>
      <c r="IY2" s="30"/>
      <c r="IZ2" s="30"/>
    </row>
    <row r="3" spans="1:260" ht="18" customHeight="1" thickBot="1">
      <c r="A3" s="74" t="s">
        <v>96</v>
      </c>
      <c r="B3" s="75"/>
      <c r="C3" s="76"/>
      <c r="D3" s="76"/>
      <c r="E3" s="76"/>
      <c r="F3" s="77"/>
      <c r="G3" s="77"/>
      <c r="H3" s="77"/>
      <c r="I3" s="77"/>
      <c r="J3" s="77"/>
      <c r="L3" s="43"/>
      <c r="M3" s="43"/>
      <c r="R3" s="66"/>
      <c r="AD3" s="31" t="s">
        <v>54</v>
      </c>
      <c r="AE3" s="31" t="s">
        <v>55</v>
      </c>
    </row>
    <row r="4" spans="1:260" ht="18" customHeight="1" thickBot="1">
      <c r="A4" s="78" t="s">
        <v>56</v>
      </c>
      <c r="B4" s="78" t="s">
        <v>91</v>
      </c>
      <c r="C4" s="79" t="s">
        <v>64</v>
      </c>
      <c r="D4" s="79" t="s">
        <v>58</v>
      </c>
      <c r="E4" s="79" t="s">
        <v>75</v>
      </c>
      <c r="F4" s="79" t="s">
        <v>92</v>
      </c>
      <c r="G4" s="79" t="s">
        <v>93</v>
      </c>
      <c r="H4" s="79" t="s">
        <v>34</v>
      </c>
      <c r="I4" s="79" t="s">
        <v>94</v>
      </c>
      <c r="J4" s="79" t="s">
        <v>95</v>
      </c>
      <c r="L4" s="177" t="s">
        <v>58</v>
      </c>
      <c r="M4" s="133">
        <v>5</v>
      </c>
      <c r="N4" s="150">
        <v>5</v>
      </c>
      <c r="O4" s="134">
        <v>10</v>
      </c>
      <c r="P4" s="135">
        <v>15</v>
      </c>
      <c r="Q4" s="136">
        <v>20</v>
      </c>
      <c r="R4" s="137">
        <v>25</v>
      </c>
      <c r="S4" s="130"/>
      <c r="T4" s="179" t="s">
        <v>70</v>
      </c>
      <c r="U4" s="180"/>
      <c r="AD4" s="31" t="s">
        <v>54</v>
      </c>
      <c r="AE4" s="31" t="s">
        <v>55</v>
      </c>
    </row>
    <row r="5" spans="1:260" ht="18" customHeight="1" thickBot="1">
      <c r="A5" s="80">
        <v>1</v>
      </c>
      <c r="B5" s="81"/>
      <c r="C5" s="82"/>
      <c r="D5" s="82"/>
      <c r="E5" s="82">
        <f t="shared" ref="E5:E20" si="0">PRODUCT(C5:D5)</f>
        <v>0</v>
      </c>
      <c r="F5" s="81"/>
      <c r="G5" s="81"/>
      <c r="H5" s="82"/>
      <c r="I5" s="82"/>
      <c r="J5" s="83"/>
      <c r="L5" s="177"/>
      <c r="M5" s="133">
        <v>4</v>
      </c>
      <c r="N5" s="151">
        <v>4</v>
      </c>
      <c r="O5" s="138">
        <v>8</v>
      </c>
      <c r="P5" s="139">
        <v>12</v>
      </c>
      <c r="Q5" s="137">
        <v>16</v>
      </c>
      <c r="R5" s="137">
        <v>20</v>
      </c>
      <c r="S5" s="130"/>
      <c r="T5" s="156" t="s">
        <v>71</v>
      </c>
      <c r="U5" s="157" t="s">
        <v>64</v>
      </c>
      <c r="IR5" s="32" t="s">
        <v>58</v>
      </c>
      <c r="IS5" s="39" t="s">
        <v>59</v>
      </c>
      <c r="IT5" s="40">
        <v>0.9</v>
      </c>
      <c r="IU5" s="41">
        <f>(IU10*IT5)</f>
        <v>0.9</v>
      </c>
      <c r="IV5" s="41">
        <f>(IV10*IT5)</f>
        <v>1.8</v>
      </c>
      <c r="IW5" s="42">
        <f>(IW10*IT5)</f>
        <v>2.7</v>
      </c>
      <c r="IX5" s="43">
        <f>(IX10*IT5)</f>
        <v>3.6</v>
      </c>
      <c r="IY5" s="44">
        <f>(IY10*IT5)</f>
        <v>4.5</v>
      </c>
    </row>
    <row r="6" spans="1:260" ht="18" customHeight="1" thickBot="1">
      <c r="A6" s="84">
        <f>A5+1</f>
        <v>2</v>
      </c>
      <c r="B6" s="81"/>
      <c r="C6" s="82"/>
      <c r="D6" s="82"/>
      <c r="E6" s="82">
        <f t="shared" si="0"/>
        <v>0</v>
      </c>
      <c r="F6" s="81"/>
      <c r="G6" s="81"/>
      <c r="H6" s="82"/>
      <c r="I6" s="82"/>
      <c r="J6" s="83"/>
      <c r="L6" s="177"/>
      <c r="M6" s="133">
        <v>3</v>
      </c>
      <c r="N6" s="152">
        <v>3</v>
      </c>
      <c r="O6" s="140">
        <v>6</v>
      </c>
      <c r="P6" s="134">
        <v>9</v>
      </c>
      <c r="Q6" s="137">
        <v>12</v>
      </c>
      <c r="R6" s="137">
        <v>15</v>
      </c>
      <c r="S6" s="130"/>
      <c r="T6" s="158">
        <v>1</v>
      </c>
      <c r="U6" s="159" t="s">
        <v>76</v>
      </c>
      <c r="IR6" s="32"/>
      <c r="IS6" s="39" t="s">
        <v>60</v>
      </c>
      <c r="IT6" s="40">
        <v>0.7</v>
      </c>
      <c r="IU6" s="45">
        <f>(IU10*IT6)</f>
        <v>0.7</v>
      </c>
      <c r="IV6" s="43">
        <f>(IV10*IT6)</f>
        <v>1.4</v>
      </c>
      <c r="IW6" s="46">
        <f>(IW10*IT6)</f>
        <v>2.0999999999999996</v>
      </c>
      <c r="IX6" s="47">
        <f>(IX10*IT6)</f>
        <v>2.8</v>
      </c>
      <c r="IY6" s="48">
        <f>(IY10*IT6)</f>
        <v>3.5</v>
      </c>
    </row>
    <row r="7" spans="1:260" ht="18" customHeight="1" thickBot="1">
      <c r="A7" s="84">
        <f t="shared" ref="A7:A20" si="1">A6+1</f>
        <v>3</v>
      </c>
      <c r="B7" s="81"/>
      <c r="C7" s="82"/>
      <c r="D7" s="82"/>
      <c r="E7" s="85">
        <f t="shared" si="0"/>
        <v>0</v>
      </c>
      <c r="F7" s="81"/>
      <c r="G7" s="81"/>
      <c r="H7" s="82"/>
      <c r="I7" s="85"/>
      <c r="J7" s="86"/>
      <c r="L7" s="177"/>
      <c r="M7" s="133">
        <v>2</v>
      </c>
      <c r="N7" s="153">
        <v>2</v>
      </c>
      <c r="O7" s="142">
        <v>4</v>
      </c>
      <c r="P7" s="143">
        <v>6</v>
      </c>
      <c r="Q7" s="144">
        <v>8</v>
      </c>
      <c r="R7" s="134">
        <v>10</v>
      </c>
      <c r="S7" s="155"/>
      <c r="T7" s="158">
        <v>2</v>
      </c>
      <c r="U7" s="160" t="s">
        <v>77</v>
      </c>
      <c r="IR7" s="32"/>
      <c r="IS7" s="39" t="s">
        <v>61</v>
      </c>
      <c r="IT7" s="40">
        <v>0.5</v>
      </c>
      <c r="IU7" s="45">
        <f>(IU10*IT7)</f>
        <v>0.5</v>
      </c>
      <c r="IV7" s="47">
        <f>(IV10*IT7)</f>
        <v>1</v>
      </c>
      <c r="IW7" s="43">
        <f>(IW10*IT7)</f>
        <v>1.5</v>
      </c>
      <c r="IX7" s="43">
        <f>(IX10*IT7)</f>
        <v>2</v>
      </c>
      <c r="IY7" s="49">
        <f>(IY10*IT7)</f>
        <v>2.5</v>
      </c>
    </row>
    <row r="8" spans="1:260" ht="18" customHeight="1" thickBot="1">
      <c r="A8" s="84">
        <f t="shared" si="1"/>
        <v>4</v>
      </c>
      <c r="B8" s="81"/>
      <c r="C8" s="82"/>
      <c r="D8" s="82"/>
      <c r="E8" s="85">
        <f t="shared" si="0"/>
        <v>0</v>
      </c>
      <c r="F8" s="81"/>
      <c r="G8" s="81"/>
      <c r="H8" s="82"/>
      <c r="I8" s="85"/>
      <c r="J8" s="86"/>
      <c r="L8" s="177"/>
      <c r="M8" s="133">
        <v>1</v>
      </c>
      <c r="N8" s="154">
        <v>1</v>
      </c>
      <c r="O8" s="145">
        <v>2</v>
      </c>
      <c r="P8" s="141">
        <v>3</v>
      </c>
      <c r="Q8" s="146">
        <v>4</v>
      </c>
      <c r="R8" s="140">
        <v>5</v>
      </c>
      <c r="S8" s="130"/>
      <c r="T8" s="158">
        <v>3</v>
      </c>
      <c r="U8" s="160" t="s">
        <v>78</v>
      </c>
      <c r="IR8" s="32"/>
      <c r="IS8" s="39" t="s">
        <v>62</v>
      </c>
      <c r="IT8" s="40">
        <v>0.3</v>
      </c>
      <c r="IU8" s="50">
        <f>(IU10*IT8)</f>
        <v>0.3</v>
      </c>
      <c r="IV8" s="46">
        <f>(IV10*IT8)</f>
        <v>0.6</v>
      </c>
      <c r="IW8" s="43">
        <f>(IW10*IT8)</f>
        <v>0.89999999999999991</v>
      </c>
      <c r="IX8" s="43">
        <f>(IX10*IT8)</f>
        <v>1.2</v>
      </c>
      <c r="IY8" s="48">
        <f>(IY10*IT8)</f>
        <v>1.5</v>
      </c>
    </row>
    <row r="9" spans="1:260" ht="18" customHeight="1">
      <c r="A9" s="84">
        <f t="shared" si="1"/>
        <v>5</v>
      </c>
      <c r="B9" s="81"/>
      <c r="C9" s="82"/>
      <c r="D9" s="82"/>
      <c r="E9" s="85">
        <f t="shared" si="0"/>
        <v>0</v>
      </c>
      <c r="F9" s="82"/>
      <c r="G9" s="81"/>
      <c r="H9" s="82"/>
      <c r="I9" s="85"/>
      <c r="J9" s="86"/>
      <c r="L9" s="133"/>
      <c r="M9" s="147"/>
      <c r="N9" s="148">
        <v>1</v>
      </c>
      <c r="O9" s="149">
        <v>2</v>
      </c>
      <c r="P9" s="148">
        <v>3</v>
      </c>
      <c r="Q9" s="149">
        <v>4</v>
      </c>
      <c r="R9" s="148">
        <v>5</v>
      </c>
      <c r="S9" s="37"/>
      <c r="T9" s="158">
        <v>4</v>
      </c>
      <c r="U9" s="160" t="s">
        <v>85</v>
      </c>
      <c r="IR9" s="32"/>
      <c r="IS9" s="39" t="s">
        <v>61</v>
      </c>
      <c r="IT9" s="52">
        <v>0.1</v>
      </c>
      <c r="IU9" s="47">
        <f>(IU10*IT9)</f>
        <v>0.1</v>
      </c>
      <c r="IV9" s="53">
        <f>(IV10*IT9)</f>
        <v>0.2</v>
      </c>
      <c r="IW9" s="54">
        <f>(IW10*IU9)</f>
        <v>0.30000000000000004</v>
      </c>
      <c r="IX9" s="54">
        <f>(IX10*IT9)</f>
        <v>0.4</v>
      </c>
      <c r="IY9" s="55">
        <f>(IY10*IT9)</f>
        <v>0.5</v>
      </c>
    </row>
    <row r="10" spans="1:260" ht="18" customHeight="1">
      <c r="A10" s="84">
        <f t="shared" si="1"/>
        <v>6</v>
      </c>
      <c r="B10" s="81"/>
      <c r="C10" s="82"/>
      <c r="D10" s="82"/>
      <c r="E10" s="85">
        <f t="shared" si="0"/>
        <v>0</v>
      </c>
      <c r="F10" s="87"/>
      <c r="G10" s="81"/>
      <c r="H10" s="82"/>
      <c r="I10" s="85"/>
      <c r="J10" s="86"/>
      <c r="L10" s="133"/>
      <c r="M10" s="147"/>
      <c r="N10" s="178" t="s">
        <v>64</v>
      </c>
      <c r="O10" s="178"/>
      <c r="P10" s="178"/>
      <c r="Q10" s="178"/>
      <c r="R10" s="178"/>
      <c r="S10" s="38"/>
      <c r="T10" s="158">
        <v>5</v>
      </c>
      <c r="U10" s="160" t="s">
        <v>79</v>
      </c>
      <c r="IR10" s="56"/>
      <c r="IS10" s="43"/>
      <c r="IT10" s="39"/>
      <c r="IU10" s="40">
        <v>1</v>
      </c>
      <c r="IV10" s="40">
        <v>2</v>
      </c>
      <c r="IW10" s="40">
        <v>3</v>
      </c>
      <c r="IX10" s="40">
        <v>4</v>
      </c>
      <c r="IY10" s="57">
        <v>5</v>
      </c>
    </row>
    <row r="11" spans="1:260" ht="18" customHeight="1">
      <c r="A11" s="84">
        <f t="shared" si="1"/>
        <v>7</v>
      </c>
      <c r="B11" s="81"/>
      <c r="C11" s="82"/>
      <c r="D11" s="82"/>
      <c r="E11" s="85">
        <f t="shared" si="0"/>
        <v>0</v>
      </c>
      <c r="F11" s="87"/>
      <c r="G11" s="81"/>
      <c r="H11" s="82"/>
      <c r="I11" s="85"/>
      <c r="J11" s="86"/>
      <c r="L11" s="132"/>
      <c r="M11" s="38"/>
      <c r="N11" s="132"/>
      <c r="O11" s="38"/>
      <c r="P11" s="38"/>
      <c r="Q11" s="38"/>
      <c r="R11" s="38"/>
      <c r="S11" s="38"/>
      <c r="T11" s="156" t="s">
        <v>71</v>
      </c>
      <c r="U11" s="161" t="s">
        <v>58</v>
      </c>
      <c r="IR11" s="56"/>
      <c r="IS11" s="43"/>
      <c r="IT11" s="43"/>
      <c r="IU11" s="39" t="s">
        <v>61</v>
      </c>
      <c r="IV11" s="39" t="s">
        <v>62</v>
      </c>
      <c r="IW11" s="39" t="s">
        <v>63</v>
      </c>
      <c r="IX11" s="39" t="s">
        <v>60</v>
      </c>
      <c r="IY11" s="58" t="s">
        <v>59</v>
      </c>
    </row>
    <row r="12" spans="1:260" ht="18" customHeight="1">
      <c r="A12" s="84">
        <f t="shared" si="1"/>
        <v>8</v>
      </c>
      <c r="B12" s="81"/>
      <c r="C12" s="82"/>
      <c r="D12" s="82"/>
      <c r="E12" s="85">
        <f t="shared" si="0"/>
        <v>0</v>
      </c>
      <c r="F12" s="87"/>
      <c r="G12" s="81"/>
      <c r="H12" s="82"/>
      <c r="I12" s="85"/>
      <c r="J12" s="86"/>
      <c r="L12" s="132"/>
      <c r="M12" s="38"/>
      <c r="N12" s="38"/>
      <c r="O12" s="38"/>
      <c r="P12" s="38"/>
      <c r="Q12" s="38"/>
      <c r="R12" s="38"/>
      <c r="S12" s="38"/>
      <c r="T12" s="158">
        <v>1</v>
      </c>
      <c r="U12" s="162" t="s">
        <v>81</v>
      </c>
      <c r="IR12" s="56"/>
      <c r="IS12" s="43"/>
      <c r="IT12" s="40"/>
      <c r="IU12" s="59" t="s">
        <v>64</v>
      </c>
      <c r="IV12" s="59"/>
      <c r="IW12" s="59"/>
      <c r="IX12" s="59"/>
      <c r="IY12" s="59"/>
    </row>
    <row r="13" spans="1:260" ht="18" customHeight="1">
      <c r="A13" s="84">
        <f t="shared" si="1"/>
        <v>9</v>
      </c>
      <c r="B13" s="81"/>
      <c r="C13" s="82"/>
      <c r="D13" s="82"/>
      <c r="E13" s="85">
        <f t="shared" si="0"/>
        <v>0</v>
      </c>
      <c r="F13" s="87"/>
      <c r="G13" s="81"/>
      <c r="H13" s="82"/>
      <c r="I13" s="85"/>
      <c r="J13" s="86"/>
      <c r="L13" s="132"/>
      <c r="M13" s="38"/>
      <c r="N13" s="38"/>
      <c r="O13" s="38"/>
      <c r="P13" s="38"/>
      <c r="Q13" s="38"/>
      <c r="R13" s="38"/>
      <c r="S13" s="38"/>
      <c r="T13" s="158">
        <v>2</v>
      </c>
      <c r="U13" s="159" t="s">
        <v>80</v>
      </c>
      <c r="IR13" s="56"/>
      <c r="IS13" s="43"/>
      <c r="IT13" s="43"/>
      <c r="IU13" s="43"/>
      <c r="IV13" s="43"/>
      <c r="IW13" s="43"/>
      <c r="IX13" s="43"/>
      <c r="IY13" s="49"/>
    </row>
    <row r="14" spans="1:260" ht="18" customHeight="1">
      <c r="A14" s="84">
        <f t="shared" si="1"/>
        <v>10</v>
      </c>
      <c r="B14" s="81"/>
      <c r="C14" s="82"/>
      <c r="D14" s="82"/>
      <c r="E14" s="85">
        <f t="shared" si="0"/>
        <v>0</v>
      </c>
      <c r="F14" s="87"/>
      <c r="G14" s="81"/>
      <c r="H14" s="82"/>
      <c r="I14" s="85"/>
      <c r="J14" s="86"/>
      <c r="L14" s="132"/>
      <c r="M14" s="38"/>
      <c r="N14" s="38"/>
      <c r="O14" s="38"/>
      <c r="P14" s="38"/>
      <c r="Q14" s="38"/>
      <c r="R14" s="38"/>
      <c r="S14" s="38"/>
      <c r="T14" s="158">
        <v>3</v>
      </c>
      <c r="U14" s="160" t="s">
        <v>82</v>
      </c>
      <c r="IR14" s="56"/>
      <c r="IS14" s="43"/>
      <c r="IT14" s="60"/>
      <c r="IU14" s="60"/>
      <c r="IV14" s="60"/>
      <c r="IW14" s="60"/>
      <c r="IX14" s="60"/>
      <c r="IY14" s="61"/>
    </row>
    <row r="15" spans="1:260" ht="18" customHeight="1">
      <c r="A15" s="84">
        <f t="shared" si="1"/>
        <v>11</v>
      </c>
      <c r="B15" s="81"/>
      <c r="C15" s="82"/>
      <c r="D15" s="82"/>
      <c r="E15" s="85">
        <f t="shared" si="0"/>
        <v>0</v>
      </c>
      <c r="F15" s="87"/>
      <c r="G15" s="81"/>
      <c r="H15" s="82"/>
      <c r="I15" s="85"/>
      <c r="J15" s="86"/>
      <c r="L15" s="51"/>
      <c r="M15" s="38"/>
      <c r="N15" s="38"/>
      <c r="O15" s="38"/>
      <c r="P15" s="38"/>
      <c r="Q15" s="38"/>
      <c r="R15" s="38"/>
      <c r="S15" s="38"/>
      <c r="T15" s="158">
        <v>4</v>
      </c>
      <c r="U15" s="160" t="s">
        <v>83</v>
      </c>
      <c r="IR15" s="62" t="s">
        <v>57</v>
      </c>
      <c r="IS15" s="62"/>
      <c r="IT15" s="60"/>
      <c r="IU15" s="60"/>
      <c r="IV15" s="60"/>
      <c r="IW15" s="60"/>
      <c r="IX15" s="60"/>
      <c r="IY15" s="61"/>
    </row>
    <row r="16" spans="1:260" ht="18" customHeight="1">
      <c r="A16" s="84">
        <f t="shared" si="1"/>
        <v>12</v>
      </c>
      <c r="B16" s="81"/>
      <c r="C16" s="82"/>
      <c r="D16" s="82"/>
      <c r="E16" s="85">
        <f t="shared" si="0"/>
        <v>0</v>
      </c>
      <c r="F16" s="87"/>
      <c r="G16" s="81"/>
      <c r="H16" s="82"/>
      <c r="I16" s="85"/>
      <c r="J16" s="86"/>
      <c r="L16" s="51"/>
      <c r="M16" s="38"/>
      <c r="N16" s="38"/>
      <c r="O16" s="38"/>
      <c r="P16" s="38"/>
      <c r="Q16" s="38"/>
      <c r="R16" s="38"/>
      <c r="S16" s="38"/>
      <c r="T16" s="158">
        <v>5</v>
      </c>
      <c r="U16" s="162" t="s">
        <v>84</v>
      </c>
      <c r="IR16" s="56" t="s">
        <v>65</v>
      </c>
      <c r="IS16" s="63"/>
      <c r="IT16" s="60"/>
      <c r="IU16" s="64" t="s">
        <v>66</v>
      </c>
      <c r="IV16" s="64"/>
      <c r="IW16" s="64"/>
      <c r="IX16" s="64"/>
      <c r="IY16" s="64"/>
    </row>
    <row r="17" spans="1:259" ht="18" customHeight="1">
      <c r="A17" s="84">
        <f t="shared" si="1"/>
        <v>13</v>
      </c>
      <c r="B17" s="81"/>
      <c r="C17" s="82"/>
      <c r="D17" s="82"/>
      <c r="E17" s="85">
        <f t="shared" si="0"/>
        <v>0</v>
      </c>
      <c r="F17" s="87"/>
      <c r="G17" s="81"/>
      <c r="H17" s="82"/>
      <c r="I17" s="85"/>
      <c r="J17" s="86"/>
      <c r="L17" s="51"/>
      <c r="M17" s="38"/>
      <c r="N17" s="38"/>
      <c r="O17" s="38"/>
      <c r="P17" s="38"/>
      <c r="Q17" s="38"/>
      <c r="R17" s="38"/>
      <c r="S17" s="38"/>
      <c r="T17" s="163"/>
      <c r="U17" s="161" t="s">
        <v>75</v>
      </c>
      <c r="IR17" s="56" t="s">
        <v>67</v>
      </c>
      <c r="IS17" s="63"/>
      <c r="IT17" s="60"/>
      <c r="IU17" s="64" t="s">
        <v>68</v>
      </c>
      <c r="IV17" s="64"/>
      <c r="IW17" s="64"/>
      <c r="IX17" s="64"/>
      <c r="IY17" s="64"/>
    </row>
    <row r="18" spans="1:259" ht="18" customHeight="1">
      <c r="A18" s="84">
        <f t="shared" si="1"/>
        <v>14</v>
      </c>
      <c r="B18" s="81"/>
      <c r="C18" s="82"/>
      <c r="D18" s="82"/>
      <c r="E18" s="85">
        <f t="shared" si="0"/>
        <v>0</v>
      </c>
      <c r="F18" s="87"/>
      <c r="G18" s="81"/>
      <c r="H18" s="82"/>
      <c r="I18" s="85"/>
      <c r="J18" s="86"/>
      <c r="L18" s="51"/>
      <c r="M18" s="38"/>
      <c r="N18" s="38"/>
      <c r="O18" s="38"/>
      <c r="P18" s="38"/>
      <c r="Q18" s="38"/>
      <c r="R18" s="38"/>
      <c r="S18" s="38"/>
      <c r="T18" s="164"/>
      <c r="U18" s="165" t="s">
        <v>72</v>
      </c>
      <c r="IR18" s="56" t="s">
        <v>69</v>
      </c>
      <c r="IS18" s="63"/>
      <c r="IT18" s="60"/>
      <c r="IU18" s="64" t="s">
        <v>68</v>
      </c>
      <c r="IV18" s="64"/>
      <c r="IW18" s="64"/>
      <c r="IX18" s="64"/>
      <c r="IY18" s="64"/>
    </row>
    <row r="19" spans="1:259" ht="18" customHeight="1" thickBot="1">
      <c r="A19" s="84">
        <f t="shared" si="1"/>
        <v>15</v>
      </c>
      <c r="B19" s="81"/>
      <c r="C19" s="82"/>
      <c r="D19" s="82"/>
      <c r="E19" s="85">
        <f t="shared" si="0"/>
        <v>0</v>
      </c>
      <c r="F19" s="87"/>
      <c r="G19" s="81"/>
      <c r="H19" s="82"/>
      <c r="I19" s="85"/>
      <c r="J19" s="86"/>
      <c r="L19" s="51"/>
      <c r="M19" s="38"/>
      <c r="N19" s="38"/>
      <c r="O19" s="38"/>
      <c r="P19" s="38"/>
      <c r="Q19" s="38"/>
      <c r="R19" s="38"/>
      <c r="S19" s="38"/>
      <c r="T19" s="166"/>
      <c r="U19" s="165" t="s">
        <v>73</v>
      </c>
      <c r="IR19" s="65"/>
      <c r="IS19" s="66"/>
      <c r="IT19" s="67"/>
      <c r="IU19" s="67"/>
      <c r="IV19" s="67"/>
      <c r="IW19" s="67"/>
      <c r="IX19" s="67"/>
      <c r="IY19" s="68"/>
    </row>
    <row r="20" spans="1:259" ht="18" customHeight="1" thickBot="1">
      <c r="A20" s="84">
        <f t="shared" si="1"/>
        <v>16</v>
      </c>
      <c r="B20" s="81"/>
      <c r="C20" s="82"/>
      <c r="D20" s="82"/>
      <c r="E20" s="85">
        <f t="shared" si="0"/>
        <v>0</v>
      </c>
      <c r="F20" s="87"/>
      <c r="G20" s="81"/>
      <c r="H20" s="82"/>
      <c r="I20" s="85"/>
      <c r="J20" s="86"/>
      <c r="L20" s="51"/>
      <c r="M20" s="38"/>
      <c r="N20" s="38"/>
      <c r="O20" s="38"/>
      <c r="P20" s="38"/>
      <c r="Q20" s="38"/>
      <c r="R20" s="38"/>
      <c r="S20" s="38"/>
      <c r="T20" s="167"/>
      <c r="U20" s="168" t="s">
        <v>74</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6">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2016-03-05T20:19:20Z</dcterms:modified>
</cp:coreProperties>
</file>