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15345" windowHeight="4545" tabRatio="864"/>
  </bookViews>
  <sheets>
    <sheet name="ObjetivosNegocio" sheetId="34" r:id="rId1"/>
    <sheet name="Desviación de esfuerzo" sheetId="38" r:id="rId2"/>
    <sheet name="Desviación de Costo" sheetId="17" r:id="rId3"/>
    <sheet name="Porcentaje de apego a procesos" sheetId="30" r:id="rId4"/>
    <sheet name="Porcentaje de apego a productos" sheetId="31" r:id="rId5"/>
    <sheet name="Físicas y Funcionales" sheetId="39" r:id="rId6"/>
    <sheet name="Estado de las No Conformidades" sheetId="35" r:id="rId7"/>
    <sheet name="MedicionesBase" sheetId="23" state="hidden" r:id="rId8"/>
    <sheet name="M9 - Proyectos" sheetId="28" state="hidden" r:id="rId9"/>
    <sheet name="M6 - Avance de Procesos" sheetId="25" state="hidden" r:id="rId10"/>
  </sheets>
  <calcPr calcId="125725"/>
</workbook>
</file>

<file path=xl/calcChain.xml><?xml version="1.0" encoding="utf-8"?>
<calcChain xmlns="http://schemas.openxmlformats.org/spreadsheetml/2006/main">
  <c r="C3" i="39"/>
  <c r="G16" i="17" l="1"/>
  <c r="I12" s="1"/>
  <c r="C3" i="35" l="1"/>
  <c r="C3" i="38" l="1"/>
  <c r="C3" i="31"/>
  <c r="C3" i="30"/>
  <c r="C3" i="17"/>
</calcChain>
</file>

<file path=xl/sharedStrings.xml><?xml version="1.0" encoding="utf-8"?>
<sst xmlns="http://schemas.openxmlformats.org/spreadsheetml/2006/main" count="407" uniqueCount="204">
  <si>
    <t>Cálculo</t>
  </si>
  <si>
    <r>
      <t>Guía de análisis:</t>
    </r>
    <r>
      <rPr>
        <sz val="11"/>
        <color theme="0"/>
        <rFont val="Calibri"/>
        <family val="2"/>
        <scheme val="minor"/>
      </rPr>
      <t xml:space="preserve"> </t>
    </r>
  </si>
  <si>
    <t>Propósito:</t>
  </si>
  <si>
    <t>Descripción</t>
  </si>
  <si>
    <t>Responsable</t>
  </si>
  <si>
    <t>Periodicidad</t>
  </si>
  <si>
    <t>Cálculo:</t>
  </si>
  <si>
    <t>Obtención</t>
  </si>
  <si>
    <t>Almacenamiento</t>
  </si>
  <si>
    <t>Mecanismo de Recolección y Almacenamiento</t>
  </si>
  <si>
    <t xml:space="preserve">Mecanismo de Análisis:  </t>
  </si>
  <si>
    <t>Frecuencia de Reporte</t>
  </si>
  <si>
    <t>Mecanismo de Reporte</t>
  </si>
  <si>
    <t>Índicador:</t>
  </si>
  <si>
    <t>Responsable de Reportar el indicador:</t>
  </si>
  <si>
    <t xml:space="preserve">Preguntas de sondeo </t>
  </si>
  <si>
    <t>Mediciones</t>
  </si>
  <si>
    <t>Objetivos/Necesidades de Negocio</t>
  </si>
  <si>
    <t>Mediciones Base</t>
  </si>
  <si>
    <t>Nombre de la medición</t>
  </si>
  <si>
    <t>Lugar de Obtención</t>
  </si>
  <si>
    <t>Medición Base</t>
  </si>
  <si>
    <t>Unidad de Medición</t>
  </si>
  <si>
    <t>Representación Gráfica</t>
  </si>
  <si>
    <t>Porcentaje</t>
  </si>
  <si>
    <t>Mensual</t>
  </si>
  <si>
    <t>Mediante las Propuestas de Proyectos</t>
  </si>
  <si>
    <t xml:space="preserve">¿En este periodo, que empresas no aceptaron las propuestas?
¿Cuál fue el motivo por el cual no aceptaron la propuesta?
</t>
  </si>
  <si>
    <t>Porcentaje de apego a procesos</t>
  </si>
  <si>
    <t>Cada mes</t>
  </si>
  <si>
    <t>Prorcentaje</t>
  </si>
  <si>
    <t>Auditor Interno</t>
  </si>
  <si>
    <t>Total puntos de servicio</t>
  </si>
  <si>
    <t>Lugar de Almacenamiento</t>
  </si>
  <si>
    <t>Recolección de Mediciones (Ver Detalles)</t>
  </si>
  <si>
    <r>
      <t xml:space="preserve">Reporte de monitore de mediciones AI que se encuentra en: </t>
    </r>
    <r>
      <rPr>
        <b/>
        <sz val="11"/>
        <rFont val="Calibri"/>
        <family val="2"/>
        <scheme val="minor"/>
      </rPr>
      <t>&lt;DireccionIPLocal/DireccionWeb&gt;/CMMI/BibliotecaDocumentos/Organizacional</t>
    </r>
  </si>
  <si>
    <t>Limites</t>
  </si>
  <si>
    <t>Acciones Sugeridas</t>
  </si>
  <si>
    <t>80%-100%</t>
  </si>
  <si>
    <t>7%-79%</t>
  </si>
  <si>
    <t>Método de Análisis</t>
  </si>
  <si>
    <t>Para cada encuesta aplicada se analizará su índice de satisfacción y se toman decisiones en base a lo siguiente:</t>
  </si>
  <si>
    <t>Se debe tener identificadas las causas  por parte del Auditor Interno y determinar según el problema las medidas de correccion inmediatas.</t>
  </si>
  <si>
    <t>Conocer el nivel apego a los productos de trabajo es determinar si los involucrados esta utilizando de manera correcta los documentos que se han proporcionado para el proceso</t>
  </si>
  <si>
    <t>El coordinador tiene deficiencia en la documentacion</t>
  </si>
  <si>
    <t>Indice de cumplimiento de proceso</t>
  </si>
  <si>
    <t>Conocer el avance porcentual que se tiene dentro de cada proyecto.</t>
  </si>
  <si>
    <t>procesosactual, totalproceso</t>
  </si>
  <si>
    <t>cumplimiento = (procesosactual/totalproceso)*100</t>
  </si>
  <si>
    <t>procentaje</t>
  </si>
  <si>
    <t>El auditor interno determina el avance del proyecto según los tiempos que se estipulan en el cronograma y si estan cumpliendo con lo determinado.</t>
  </si>
  <si>
    <t>Seguir manteniendo el avance programado, sin cambios</t>
  </si>
  <si>
    <t xml:space="preserve">¿En este periodo se cumplio con la proyeccion estimada?
¿Qué desviacion tubo la proyeccion de proyecto?
</t>
  </si>
  <si>
    <t>Mediante la evalucion del Cronograma de Actividades.</t>
  </si>
  <si>
    <t>Si la matriz indica que los trabajadores tiene la expereincia necesario.</t>
  </si>
  <si>
    <t>Si la matraiz indica que los trabajadores no tiene lo necesario para poder operar en el proyecto.</t>
  </si>
  <si>
    <t>Proceder con el ejercicio del proyecto, con cambios y con las revicios perdiodicas ya programadas.</t>
  </si>
  <si>
    <t>Proceder a capacitar al personal o contratar nuevo personal capacitado para el proyecto.</t>
  </si>
  <si>
    <t>Conocer la cantidad de proyectos aceptados.</t>
  </si>
  <si>
    <t>Proyectos</t>
  </si>
  <si>
    <t>totalAceptados = (proyectosOperando/totalProyectos)*100</t>
  </si>
  <si>
    <t>proyectosOperando, totalProyectos</t>
  </si>
  <si>
    <t>Objetivos de Negocio</t>
  </si>
  <si>
    <t>Número</t>
  </si>
  <si>
    <t>Entregar los proyectos de acuerdo a la planeación</t>
  </si>
  <si>
    <t>Seguir realizando los procesos y productos de trabajo de acuerdo a las plantillas definidas en la organización.</t>
  </si>
  <si>
    <t>&lt; = 10</t>
  </si>
  <si>
    <t>&gt; 10</t>
  </si>
  <si>
    <t>&gt; = 80 %</t>
  </si>
  <si>
    <t>&lt; 80 %</t>
  </si>
  <si>
    <t>Seguir manteniendo realizando las auditorías de acuerdo a la planeación del auditor interno</t>
  </si>
  <si>
    <t>Para que la auditoría aplicada se considere aprobada deberá ser mayor del 80% de apego</t>
  </si>
  <si>
    <t>El personal no utiliza adecuadamente los productos de trabajo definos en la organización</t>
  </si>
  <si>
    <t>El personal utiliza adecuadamente los productos de trabajo definos en la organización</t>
  </si>
  <si>
    <t>Se debe tener identificadas las causas  por parte del Auditor Interno y determinar según el problema las medidas de correccion inmediatas. Realizar una capacitación al personal sobre los productos de trabajo establecidos en la organización</t>
  </si>
  <si>
    <t>01-M1</t>
  </si>
  <si>
    <t>02-M1</t>
  </si>
  <si>
    <t>Es el total de puntos que se puede obtener en la encuesta de satisfacción del proyecto, en la categoria de servicios.</t>
  </si>
  <si>
    <t>O3-M1</t>
  </si>
  <si>
    <t>O4-M1</t>
  </si>
  <si>
    <t>Total preguntas aprobadas (Procesos)</t>
  </si>
  <si>
    <t>O4-M2</t>
  </si>
  <si>
    <t>O4-M3</t>
  </si>
  <si>
    <t>Es el número de no conformidades encontradas en las auditorías aplicadas a los procesos</t>
  </si>
  <si>
    <t>O7-M1</t>
  </si>
  <si>
    <t>Avance Real</t>
  </si>
  <si>
    <t>Avance Planeado</t>
  </si>
  <si>
    <t>Esfuerzo real (hrs.) invertido en el proyecto</t>
  </si>
  <si>
    <t>Esfuerzo real (hrs.) planeado en el proyecto</t>
  </si>
  <si>
    <t>Total de aprobadas en el periodo</t>
  </si>
  <si>
    <t>Total de propuestas generadas en el periodo</t>
  </si>
  <si>
    <t>Es el total de propuestas generados en el periodo.</t>
  </si>
  <si>
    <t>Es el total de propuestas aceptadas en el periodo.</t>
  </si>
  <si>
    <r>
      <rPr>
        <b/>
        <sz val="10"/>
        <color theme="1"/>
        <rFont val="Calibri"/>
        <family val="2"/>
        <scheme val="minor"/>
      </rPr>
      <t>PT: Recoleccion_Medicion</t>
    </r>
    <r>
      <rPr>
        <sz val="10"/>
        <color theme="1"/>
        <rFont val="Calibri"/>
        <family val="2"/>
        <scheme val="minor"/>
      </rPr>
      <t xml:space="preserve">
1.- Los datos deberan ser almacenados en el documento llamado Recoleccion_Medicion que se encuentra en : 
</t>
    </r>
    <r>
      <rPr>
        <b/>
        <sz val="10"/>
        <color theme="1"/>
        <rFont val="Calibri"/>
        <family val="2"/>
        <scheme val="minor"/>
      </rPr>
      <t>Proyectos/&lt;Cliente&gt;/&lt;Proyecto&gt;/08_DefAnalisisMetricas</t>
    </r>
    <r>
      <rPr>
        <sz val="10"/>
        <color theme="1"/>
        <rFont val="Calibri"/>
        <family val="2"/>
        <scheme val="minor"/>
      </rPr>
      <t xml:space="preserve">
2.- Se debera de especificar los valores dentro de la hoja O1-M1 a partir de las celdas C10:C13, en la columna con titulo "Generados" en el periodo correspondiente.</t>
    </r>
  </si>
  <si>
    <r>
      <rPr>
        <b/>
        <sz val="10"/>
        <color theme="1"/>
        <rFont val="Calibri"/>
        <family val="2"/>
        <scheme val="minor"/>
      </rPr>
      <t>PT: Recoleccion_Medicion</t>
    </r>
    <r>
      <rPr>
        <sz val="10"/>
        <color theme="1"/>
        <rFont val="Calibri"/>
        <family val="2"/>
        <scheme val="minor"/>
      </rPr>
      <t xml:space="preserve">
1.- Los datos deberan ser almacenados en el documento llamado Recoleccion_Medicion que se encuentra en : 
</t>
    </r>
    <r>
      <rPr>
        <b/>
        <sz val="10"/>
        <color theme="1"/>
        <rFont val="Calibri"/>
        <family val="2"/>
        <scheme val="minor"/>
      </rPr>
      <t>Proyectos/&lt;Cliente&gt;/&lt;Proyecto&gt;/08_DefAnalisisMetricas</t>
    </r>
    <r>
      <rPr>
        <sz val="10"/>
        <color theme="1"/>
        <rFont val="Calibri"/>
        <family val="2"/>
        <scheme val="minor"/>
      </rPr>
      <t xml:space="preserve">
2.- Se debera de especificar los valores dentro de la hoja O1-M1 a partir de las celdas E10:E13, en la columna con titulo "Vendidos" en el periodo correspondiente.</t>
    </r>
  </si>
  <si>
    <t>Líder de Proyecto</t>
  </si>
  <si>
    <t>Al finalizar el proyecto</t>
  </si>
  <si>
    <t>Apego a Proceso = (Total preguntas aprobadas / Total de preguntas marcadas con "x") * 100</t>
  </si>
  <si>
    <t>Total preguntas aprobadas, Total de preguntas marcadas con "x"</t>
  </si>
  <si>
    <t>Total de preguntas marcadas con "x"</t>
  </si>
  <si>
    <t>Es el número de preguntas aprobadas dentro de la auditoría de procesos aplicada</t>
  </si>
  <si>
    <t>Es el número de preguntas que contiene el checklist de la auditoría a procesos y las cuales fueron marcadas con "x"</t>
  </si>
  <si>
    <t>Es el número de preguntas aprobadas dentro de la auditoría a productos de trabajo aplicada</t>
  </si>
  <si>
    <t>Es el número de preguntas que contiene el checklist de la auditoría a productos de trabajo y las cuales fueron marcadas con "x"</t>
  </si>
  <si>
    <r>
      <rPr>
        <b/>
        <sz val="10"/>
        <rFont val="Calibri"/>
        <family val="2"/>
        <scheme val="minor"/>
      </rPr>
      <t>PT: Checklist_Auditoria</t>
    </r>
    <r>
      <rPr>
        <sz val="10"/>
        <rFont val="Calibri"/>
        <family val="2"/>
        <scheme val="minor"/>
      </rPr>
      <t xml:space="preserve">
1.- Se obtiene de la auditoría aplicada a los productos de trabajo por medio del checklist que se encuentra en: 
</t>
    </r>
    <r>
      <rPr>
        <b/>
        <sz val="10"/>
        <rFont val="Calibri"/>
        <family val="2"/>
        <scheme val="minor"/>
      </rPr>
      <t>Proyectos/&lt;Cliente&gt;/&lt;Proyecto&gt;/06_Auditorias</t>
    </r>
    <r>
      <rPr>
        <sz val="10"/>
        <rFont val="Calibri"/>
        <family val="2"/>
        <scheme val="minor"/>
      </rPr>
      <t xml:space="preserve">
2.- Se suman las preguntas aprobadas, las que su respuesta fue "si"</t>
    </r>
  </si>
  <si>
    <r>
      <rPr>
        <b/>
        <sz val="10"/>
        <rFont val="Calibri"/>
        <family val="2"/>
        <scheme val="minor"/>
      </rPr>
      <t>PT: Checklist_Auditoria</t>
    </r>
    <r>
      <rPr>
        <sz val="10"/>
        <rFont val="Calibri"/>
        <family val="2"/>
        <scheme val="minor"/>
      </rPr>
      <t xml:space="preserve">
1.- Se obtiene de la auditoría aplicada a los productos de trabajo por medio del checklist que se encuentra en: 
</t>
    </r>
    <r>
      <rPr>
        <b/>
        <sz val="10"/>
        <rFont val="Calibri"/>
        <family val="2"/>
        <scheme val="minor"/>
      </rPr>
      <t>Proyectos/&lt;Cliente&gt;/&lt;Proyecto&gt;/06_Auditorias</t>
    </r>
    <r>
      <rPr>
        <sz val="10"/>
        <rFont val="Calibri"/>
        <family val="2"/>
        <scheme val="minor"/>
      </rPr>
      <t xml:space="preserve">
2.- Se suma el total de preguntas que fueron marcadas con "x"</t>
    </r>
  </si>
  <si>
    <r>
      <rPr>
        <b/>
        <sz val="10"/>
        <rFont val="Calibri"/>
        <family val="2"/>
        <scheme val="minor"/>
      </rPr>
      <t>PT: Checklist_Auditoria</t>
    </r>
    <r>
      <rPr>
        <sz val="10"/>
        <rFont val="Calibri"/>
        <family val="2"/>
        <scheme val="minor"/>
      </rPr>
      <t xml:space="preserve">
1.- Los datos deberan ser almacenados en el documento del checklist, que se encuentra ubicado en: 
</t>
    </r>
    <r>
      <rPr>
        <b/>
        <sz val="10"/>
        <rFont val="Calibri"/>
        <family val="2"/>
        <scheme val="minor"/>
      </rPr>
      <t>Proyectos/&lt;Cliente&gt;/&lt;Proyecto&gt;/06_Auditorias</t>
    </r>
    <r>
      <rPr>
        <sz val="10"/>
        <color theme="1"/>
        <rFont val="Calibri"/>
        <family val="2"/>
        <scheme val="minor"/>
      </rPr>
      <t xml:space="preserve">
2.- Se debera de especifican estos datos automaticamente dentro de la hoja: "Resultados", en la tabla "Resumen de Apego de Productos de Trabajo", de acuerdo al producto al que le estamos aplicando la auditoría.
3.- Se indica automaticamente el porcentaje de apego de acuerdo al producto de trabajo auditado</t>
    </r>
  </si>
  <si>
    <t>Estado de las No Conformidades</t>
  </si>
  <si>
    <t>Conocer el número de no conformidades detectadas en cada proceso y verificar su cumplimiento, cuales de ellas son atendidas en el periodo.</t>
  </si>
  <si>
    <t>Apego a Productos de Trabajo = (Total preguntas aprobadas / Total de preguntas marcadas con "x") * 100</t>
  </si>
  <si>
    <t xml:space="preserve">Auditor </t>
  </si>
  <si>
    <t>Mecanismo de Análisis</t>
  </si>
  <si>
    <t>No Conformidades con estado "inicial"</t>
  </si>
  <si>
    <t>No Conformidades con estado "aprobado"</t>
  </si>
  <si>
    <t>No Conformidades con estado "corregido"</t>
  </si>
  <si>
    <t>No Conformidades con estado "rechazado"</t>
  </si>
  <si>
    <t>Es el número de no conformidades que son corregidas por el responsable y se encuentran en este estatus</t>
  </si>
  <si>
    <t>Es el número de no conformidades que son aprobadas por el auditor y se encuentran en este estatus</t>
  </si>
  <si>
    <t>Es el número de no conformidades que son rechazadas por el auditor y se encuentran en este estatus</t>
  </si>
  <si>
    <r>
      <rPr>
        <b/>
        <sz val="10"/>
        <rFont val="Calibri"/>
        <family val="2"/>
        <scheme val="minor"/>
      </rPr>
      <t>PT: Checklist_Auditoria</t>
    </r>
    <r>
      <rPr>
        <sz val="10"/>
        <rFont val="Calibri"/>
        <family val="2"/>
        <scheme val="minor"/>
      </rPr>
      <t xml:space="preserve">
1.- Se obtiene de la auditoría aplicada a los procesos o productos de trabajo por medio del checklist correspondiente que se encuentra en: 
</t>
    </r>
    <r>
      <rPr>
        <b/>
        <sz val="10"/>
        <rFont val="Calibri"/>
        <family val="2"/>
        <scheme val="minor"/>
      </rPr>
      <t>Proyectos/&lt;Cliente&gt;/&lt;Proyecto&gt;/06_Auditoria</t>
    </r>
    <r>
      <rPr>
        <sz val="10"/>
        <rFont val="Calibri"/>
        <family val="2"/>
        <scheme val="minor"/>
      </rPr>
      <t xml:space="preserve">
2.- Si se detecta una no conformidad, se registran en la bitacora para su seguimiento
3.- Estas no conformidades se registran con el estatus "inicial".</t>
    </r>
  </si>
  <si>
    <r>
      <rPr>
        <b/>
        <sz val="10"/>
        <rFont val="Calibri"/>
        <family val="2"/>
        <scheme val="minor"/>
      </rPr>
      <t>PT: Checklist_Auditoria</t>
    </r>
    <r>
      <rPr>
        <sz val="10"/>
        <rFont val="Calibri"/>
        <family val="2"/>
        <scheme val="minor"/>
      </rPr>
      <t xml:space="preserve">
1.- Se obtiene de la auditoría aplicada a los procesos o productos de trabajo por medio del checklist correspondiente que se encuentra en: 
</t>
    </r>
    <r>
      <rPr>
        <b/>
        <sz val="10"/>
        <rFont val="Calibri"/>
        <family val="2"/>
        <scheme val="minor"/>
      </rPr>
      <t>Proyectos/&lt;Cliente&gt;/&lt;Proyecto&gt;/06_Auditoria</t>
    </r>
    <r>
      <rPr>
        <sz val="10"/>
        <rFont val="Calibri"/>
        <family val="2"/>
        <scheme val="minor"/>
      </rPr>
      <t xml:space="preserve">
2.- Si el responsable da seguimiento a la no conformidad, se cambia el estatus "corregido".</t>
    </r>
  </si>
  <si>
    <r>
      <rPr>
        <b/>
        <sz val="10"/>
        <rFont val="Calibri"/>
        <family val="2"/>
        <scheme val="minor"/>
      </rPr>
      <t>PT: Checklist_Auditoria</t>
    </r>
    <r>
      <rPr>
        <sz val="10"/>
        <rFont val="Calibri"/>
        <family val="2"/>
        <scheme val="minor"/>
      </rPr>
      <t xml:space="preserve">
1.- Se obtiene de la auditoría aplicada a los procesos o productos de trabajo por medio del checklist correspondiente que se encuentra en: 
</t>
    </r>
    <r>
      <rPr>
        <b/>
        <sz val="10"/>
        <rFont val="Calibri"/>
        <family val="2"/>
        <scheme val="minor"/>
      </rPr>
      <t>Proyectos/&lt;Cliente&gt;/&lt;Proyecto&gt;/06_Auditoria</t>
    </r>
    <r>
      <rPr>
        <sz val="10"/>
        <rFont val="Calibri"/>
        <family val="2"/>
        <scheme val="minor"/>
      </rPr>
      <t xml:space="preserve">
2.- El auditor revisa la no conformidad corregida y especifica el estatus "aprobado".</t>
    </r>
  </si>
  <si>
    <r>
      <rPr>
        <b/>
        <sz val="10"/>
        <rFont val="Calibri"/>
        <family val="2"/>
        <scheme val="minor"/>
      </rPr>
      <t>PT: Checklist_Auditoria</t>
    </r>
    <r>
      <rPr>
        <sz val="10"/>
        <rFont val="Calibri"/>
        <family val="2"/>
        <scheme val="minor"/>
      </rPr>
      <t xml:space="preserve">
1.- Se obtiene de la auditoría aplicada a los procesos o productos de trabajo por medio del checklist correspondiente que se encuentra en: 
</t>
    </r>
    <r>
      <rPr>
        <b/>
        <sz val="10"/>
        <rFont val="Calibri"/>
        <family val="2"/>
        <scheme val="minor"/>
      </rPr>
      <t>Proyectos/&lt;Cliente&gt;/&lt;Proyecto&gt;/06_Auditoria</t>
    </r>
    <r>
      <rPr>
        <sz val="10"/>
        <rFont val="Calibri"/>
        <family val="2"/>
        <scheme val="minor"/>
      </rPr>
      <t xml:space="preserve">
2.- El auditor revisa la no conformidad corregida y especifica el estatus "rechazado", en caso de que la no conformidad no haya sido corregida correctamente.</t>
    </r>
  </si>
  <si>
    <r>
      <t xml:space="preserve">PT: Inf_Monitoreo
</t>
    </r>
    <r>
      <rPr>
        <sz val="10"/>
        <rFont val="Calibri"/>
        <family val="2"/>
        <scheme val="minor"/>
      </rPr>
      <t xml:space="preserve">1.- Una vez teniendo los datos de medicion se procede a elabrorar el reporte correspondiente.
2.- El informe de almacenara en la siguiente ruta: </t>
    </r>
    <r>
      <rPr>
        <b/>
        <sz val="10"/>
        <rFont val="Calibri"/>
        <family val="2"/>
        <scheme val="minor"/>
      </rPr>
      <t xml:space="preserve">Proyectos/&lt;Cliente&gt;/&lt;Proyecto&gt;/06_Auditoria
</t>
    </r>
    <r>
      <rPr>
        <sz val="10"/>
        <rFont val="Calibri"/>
        <family val="2"/>
        <scheme val="minor"/>
      </rPr>
      <t>3.- Indicando en la presentación los datos recolectados.</t>
    </r>
  </si>
  <si>
    <r>
      <rPr>
        <b/>
        <sz val="10"/>
        <rFont val="Calibri"/>
        <family val="2"/>
        <scheme val="minor"/>
      </rPr>
      <t>PT: Checklist_Auditoria</t>
    </r>
    <r>
      <rPr>
        <sz val="10"/>
        <rFont val="Calibri"/>
        <family val="2"/>
        <scheme val="minor"/>
      </rPr>
      <t xml:space="preserve">
1.- Se obtiene de la auditoría aplicada a los procesos por medio del checklist que se encuentra en: 
</t>
    </r>
    <r>
      <rPr>
        <b/>
        <sz val="10"/>
        <rFont val="Calibri"/>
        <family val="2"/>
        <scheme val="minor"/>
      </rPr>
      <t>Proyectos/&lt;Cliente&gt;/&lt;Proyecto&gt;/06_Auditoria</t>
    </r>
    <r>
      <rPr>
        <sz val="10"/>
        <rFont val="Calibri"/>
        <family val="2"/>
        <scheme val="minor"/>
      </rPr>
      <t xml:space="preserve">
2.- Se suma el total de preguntas que fueron marcadas con "x"</t>
    </r>
  </si>
  <si>
    <r>
      <rPr>
        <b/>
        <sz val="10"/>
        <rFont val="Calibri"/>
        <family val="2"/>
        <scheme val="minor"/>
      </rPr>
      <t>PT: Checklist_Auditoria</t>
    </r>
    <r>
      <rPr>
        <sz val="10"/>
        <rFont val="Calibri"/>
        <family val="2"/>
        <scheme val="minor"/>
      </rPr>
      <t xml:space="preserve">
1.- Se obtiene de la auditoría aplicada a los procesos por medio del checklist que se encuentra en: 
</t>
    </r>
    <r>
      <rPr>
        <b/>
        <sz val="10"/>
        <rFont val="Calibri"/>
        <family val="2"/>
        <scheme val="minor"/>
      </rPr>
      <t>Proyectos/&lt;Cliente&gt;/&lt;Proyecto&gt;/06_Auditoria</t>
    </r>
    <r>
      <rPr>
        <sz val="10"/>
        <rFont val="Calibri"/>
        <family val="2"/>
        <scheme val="minor"/>
      </rPr>
      <t xml:space="preserve">
2.- Se suman las preguntas aprobadas, las que su respuesta fue "si"</t>
    </r>
  </si>
  <si>
    <r>
      <rPr>
        <b/>
        <sz val="10"/>
        <rFont val="Calibri"/>
        <family val="2"/>
        <scheme val="minor"/>
      </rPr>
      <t>PT: Checklist_Auditoria</t>
    </r>
    <r>
      <rPr>
        <sz val="10"/>
        <rFont val="Calibri"/>
        <family val="2"/>
        <scheme val="minor"/>
      </rPr>
      <t xml:space="preserve">
1.- Los datos deberan ser almacenados en el documento del checklist, que se encuentra ubicado en: 
</t>
    </r>
    <r>
      <rPr>
        <b/>
        <sz val="10"/>
        <rFont val="Calibri"/>
        <family val="2"/>
        <scheme val="minor"/>
      </rPr>
      <t>Proyectos/&lt;Cliente&gt;/&lt;Proyecto&gt;/06_Auditoria</t>
    </r>
    <r>
      <rPr>
        <sz val="10"/>
        <color theme="1"/>
        <rFont val="Calibri"/>
        <family val="2"/>
        <scheme val="minor"/>
      </rPr>
      <t xml:space="preserve">
2.- Se debera de especifican estos datos automaticamente dentro de la hoja: "Resultados", en la tabla " Resumen de Apego de Procesos", de acuerdo al proceso en el cual estamos aplicando la auditoría.
3.- Se indica automaticamente el porcentaje de apego de acuerdo al proceso auditado</t>
    </r>
  </si>
  <si>
    <r>
      <t xml:space="preserve">PT: Inf_Monitoreo
</t>
    </r>
    <r>
      <rPr>
        <sz val="10"/>
        <rFont val="Calibri"/>
        <family val="2"/>
        <scheme val="minor"/>
      </rPr>
      <t xml:space="preserve">1.- Una vez teniendo los datos de medicion se procede a elabrorar el reporte correspondiente.
2.- El informe de almacenara en la siguiente ruta: </t>
    </r>
    <r>
      <rPr>
        <b/>
        <sz val="10"/>
        <rFont val="Calibri"/>
        <family val="2"/>
        <scheme val="minor"/>
      </rPr>
      <t xml:space="preserve">Proyectos/&lt;Cliente&gt;/&lt;Proyecto&gt;/06_Auditoria
</t>
    </r>
    <r>
      <rPr>
        <sz val="10"/>
        <rFont val="Calibri"/>
        <family val="2"/>
        <scheme val="minor"/>
      </rPr>
      <t>3.- Indicando en la presentación los datos recolectados</t>
    </r>
  </si>
  <si>
    <r>
      <t xml:space="preserve">PT: Inf_Monitoreo
</t>
    </r>
    <r>
      <rPr>
        <sz val="10"/>
        <rFont val="Calibri"/>
        <family val="2"/>
        <scheme val="minor"/>
      </rPr>
      <t xml:space="preserve">1.- Una vez teniendo los datos de medicion se procede a elabrorar el reporte correspondiente.
2.- El reporte de almacenara en la siguiente ruta: </t>
    </r>
    <r>
      <rPr>
        <b/>
        <sz val="10"/>
        <rFont val="Calibri"/>
        <family val="2"/>
        <scheme val="minor"/>
      </rPr>
      <t xml:space="preserve">Proyectos/&lt;Cliente&gt;/&lt;Proyecto&gt;/06_Auditoria
</t>
    </r>
    <r>
      <rPr>
        <sz val="10"/>
        <rFont val="Calibri"/>
        <family val="2"/>
        <scheme val="minor"/>
      </rPr>
      <t>3.- Indicando en la presentación los datos recolectados</t>
    </r>
  </si>
  <si>
    <r>
      <rPr>
        <b/>
        <sz val="10"/>
        <rFont val="Calibri"/>
        <family val="2"/>
        <scheme val="minor"/>
      </rPr>
      <t>PT: Bitacora_NoConformidades</t>
    </r>
    <r>
      <rPr>
        <sz val="10"/>
        <rFont val="Calibri"/>
        <family val="2"/>
        <scheme val="minor"/>
      </rPr>
      <t xml:space="preserve">
1.- Se obtiene de la bitacora de no conformidades, donde se lleva el seguimiento de las mismas, se encuentran en el siguiente ruta:
</t>
    </r>
    <r>
      <rPr>
        <b/>
        <sz val="10"/>
        <rFont val="Calibri"/>
        <family val="2"/>
        <scheme val="minor"/>
      </rPr>
      <t>Proyectos/&lt;Cliente&gt;/&lt;Proyecto&gt;/06_Auditoria</t>
    </r>
    <r>
      <rPr>
        <sz val="10"/>
        <rFont val="Calibri"/>
        <family val="2"/>
        <scheme val="minor"/>
      </rPr>
      <t xml:space="preserve">
2.- Se suman las no conformidades con estatus "inicial".
3.- Se colocan en la hoja "Estadísticas", en la tabla de seguimiento de no conformidades a partir de las celdas D7:D10 según el estatus de la no conformidad.</t>
    </r>
  </si>
  <si>
    <r>
      <rPr>
        <b/>
        <sz val="10"/>
        <rFont val="Calibri"/>
        <family val="2"/>
        <scheme val="minor"/>
      </rPr>
      <t>PT: Bitacora_NoConformidades</t>
    </r>
    <r>
      <rPr>
        <sz val="10"/>
        <rFont val="Calibri"/>
        <family val="2"/>
        <scheme val="minor"/>
      </rPr>
      <t xml:space="preserve">
1.- Se obtiene de la bitacora de no conformidades, donde se lleva el seguimiento de las mismas, se encuentran en el siguiente ruta:
</t>
    </r>
    <r>
      <rPr>
        <b/>
        <sz val="10"/>
        <rFont val="Calibri"/>
        <family val="2"/>
        <scheme val="minor"/>
      </rPr>
      <t>Proyectos/&lt;Cliente&gt;/&lt;Proyecto&gt;/06_Auditoria</t>
    </r>
    <r>
      <rPr>
        <sz val="10"/>
        <rFont val="Calibri"/>
        <family val="2"/>
        <scheme val="minor"/>
      </rPr>
      <t xml:space="preserve">
2.- Se suman las no conformidades con estatus "corregido".
3.- Se colocan en la hoja "Estadísticas", en la tabla de seguimiento de no conformidades a partir de las celdas D7:D10 según el estatus de la no conformidad.</t>
    </r>
  </si>
  <si>
    <r>
      <rPr>
        <b/>
        <sz val="10"/>
        <rFont val="Calibri"/>
        <family val="2"/>
        <scheme val="minor"/>
      </rPr>
      <t>PT: Bitacora_NoConformidades</t>
    </r>
    <r>
      <rPr>
        <sz val="10"/>
        <rFont val="Calibri"/>
        <family val="2"/>
        <scheme val="minor"/>
      </rPr>
      <t xml:space="preserve">
1.- Se obtiene de la bitacora de no conformidades, donde se lleva el seguimiento de las mismas, se encuentran en el siguiente ruta:
</t>
    </r>
    <r>
      <rPr>
        <b/>
        <sz val="10"/>
        <rFont val="Calibri"/>
        <family val="2"/>
        <scheme val="minor"/>
      </rPr>
      <t>Proyectos/&lt;Cliente&gt;/&lt;Proyecto&gt;/06_Auditoria</t>
    </r>
    <r>
      <rPr>
        <sz val="10"/>
        <rFont val="Calibri"/>
        <family val="2"/>
        <scheme val="minor"/>
      </rPr>
      <t xml:space="preserve">
2.- Se suman las no conformidades con estatus "aprobado".
3.- Se colocan en la hoja "Estadísticas", en la tabla de seguimiento de no conformidades a partir de las celdas D7:D10 según el estatus de la no conformidad.</t>
    </r>
  </si>
  <si>
    <r>
      <rPr>
        <b/>
        <sz val="10"/>
        <rFont val="Calibri"/>
        <family val="2"/>
        <scheme val="minor"/>
      </rPr>
      <t>PT: Bitacora_NoConformidades</t>
    </r>
    <r>
      <rPr>
        <sz val="10"/>
        <rFont val="Calibri"/>
        <family val="2"/>
        <scheme val="minor"/>
      </rPr>
      <t xml:space="preserve">
1.- Se obtiene de la bitacora de no conformidades, donde se lleva el seguimiento de las mismas, se encuentran en el siguiente ruta:
</t>
    </r>
    <r>
      <rPr>
        <b/>
        <sz val="10"/>
        <rFont val="Calibri"/>
        <family val="2"/>
        <scheme val="minor"/>
      </rPr>
      <t>Proyectos/&lt;Cliente&gt;/&lt;Proyecto&gt;/06_Auditoria</t>
    </r>
    <r>
      <rPr>
        <sz val="10"/>
        <rFont val="Calibri"/>
        <family val="2"/>
        <scheme val="minor"/>
      </rPr>
      <t xml:space="preserve">
2.- Se suman las no conformidades con estatus "rechazado".
3.- Se colocan en la hoja "Estadísticas", en la tabla de seguimiento de no conformidades a partir de las celdas D7:D10 según el estatus de la no conformidad.</t>
    </r>
  </si>
  <si>
    <t>Desviación de esfuerzo = (Esfuerzo Real - Esfuerzo Planeado)</t>
  </si>
  <si>
    <t>Esfuerzo Real, Esfuerzo Planeado</t>
  </si>
  <si>
    <t>Seguir manteniendo el método de estimación de los tiempos de cada proyecto.</t>
  </si>
  <si>
    <t>Se deberá de replantear el método de estimación para crear mejores modelos de estimación y planeación.</t>
  </si>
  <si>
    <t>Indicador:</t>
  </si>
  <si>
    <t>Menor o igual a (+/-) 20 horas de diferencia</t>
  </si>
  <si>
    <t>Mayor a (+/-) 20 horas de diferencia</t>
  </si>
  <si>
    <r>
      <rPr>
        <b/>
        <sz val="10"/>
        <rFont val="Calibri"/>
        <family val="2"/>
        <scheme val="minor"/>
      </rPr>
      <t>PT: Cronograma</t>
    </r>
    <r>
      <rPr>
        <sz val="10"/>
        <rFont val="Calibri"/>
        <family val="2"/>
        <scheme val="minor"/>
      </rPr>
      <t xml:space="preserve">
1.- Se obtiene del cronograma del proyecto, el cual se encuentra en la siguiente dirección del proyecto:
</t>
    </r>
    <r>
      <rPr>
        <b/>
        <sz val="10"/>
        <rFont val="Calibri"/>
        <family val="2"/>
        <scheme val="minor"/>
      </rPr>
      <t>Proyectos/&lt;Cliente&gt;/&lt;Proyecto&gt;/02_Planeacion</t>
    </r>
    <r>
      <rPr>
        <sz val="10"/>
        <rFont val="Calibri"/>
        <family val="2"/>
        <scheme val="minor"/>
      </rPr>
      <t xml:space="preserve">
2.- Sumar el esfuerzo real invertido hasta la fecha de corte (fecha planeada para recolectar las métricas)</t>
    </r>
  </si>
  <si>
    <r>
      <rPr>
        <b/>
        <sz val="10"/>
        <rFont val="Calibri"/>
        <family val="2"/>
        <scheme val="minor"/>
      </rPr>
      <t>PT: Cronograma</t>
    </r>
    <r>
      <rPr>
        <sz val="10"/>
        <rFont val="Calibri"/>
        <family val="2"/>
        <scheme val="minor"/>
      </rPr>
      <t xml:space="preserve">
1.- Se obtiene del cronograma del proyecto, el cual se encuentra en la siguiente dirección del proyecto:
</t>
    </r>
    <r>
      <rPr>
        <b/>
        <sz val="10"/>
        <rFont val="Calibri"/>
        <family val="2"/>
        <scheme val="minor"/>
      </rPr>
      <t>Proyectos/&lt;Cliente&gt;/&lt;Proyecto&gt;/02_Planeacion</t>
    </r>
    <r>
      <rPr>
        <sz val="10"/>
        <rFont val="Calibri"/>
        <family val="2"/>
        <scheme val="minor"/>
      </rPr>
      <t xml:space="preserve">
2.- Sumar el esfuerzo planeado hasta la fecha de corte (fecha planeada para recolectar las métricas)</t>
    </r>
  </si>
  <si>
    <r>
      <rPr>
        <b/>
        <sz val="10"/>
        <rFont val="Calibri"/>
        <family val="2"/>
        <scheme val="minor"/>
      </rPr>
      <t>PT: Recoleccion_Medicion</t>
    </r>
    <r>
      <rPr>
        <sz val="10"/>
        <rFont val="Calibri"/>
        <family val="2"/>
        <scheme val="minor"/>
      </rPr>
      <t xml:space="preserve">
1.- Los datos deberan ser almacenados en el documento llamado Recoleccion_Medicion que se encuentra en : 
</t>
    </r>
    <r>
      <rPr>
        <b/>
        <sz val="10"/>
        <rFont val="Calibri"/>
        <family val="2"/>
        <scheme val="minor"/>
      </rPr>
      <t>Proyectos/&lt;Cliente&gt;/&lt;Proyecto&gt;/08_DefAnalisisMetricas</t>
    </r>
    <r>
      <rPr>
        <sz val="10"/>
        <rFont val="Calibri"/>
        <family val="2"/>
        <scheme val="minor"/>
      </rPr>
      <t xml:space="preserve">
2.- Se debera de especificar los valores dentro de la hoja O5-M1 a partir de las celdas D10:D14, en la columna con titulo "Real (Horas)" en el periodo correspondiente.</t>
    </r>
  </si>
  <si>
    <r>
      <rPr>
        <b/>
        <sz val="10"/>
        <rFont val="Calibri"/>
        <family val="2"/>
        <scheme val="minor"/>
      </rPr>
      <t>PT: Recoleccion_Medicion</t>
    </r>
    <r>
      <rPr>
        <sz val="10"/>
        <rFont val="Calibri"/>
        <family val="2"/>
        <scheme val="minor"/>
      </rPr>
      <t xml:space="preserve">
1.- Los datos deberan ser almacenados en el documento llamado Recoleccion_Medicion que se encuentra en : 
</t>
    </r>
    <r>
      <rPr>
        <b/>
        <sz val="10"/>
        <rFont val="Calibri"/>
        <family val="2"/>
        <scheme val="minor"/>
      </rPr>
      <t>Proyectos/&lt;Cliente&gt;/&lt;Proyecto&gt;/08_DefAnalisisMetricas</t>
    </r>
    <r>
      <rPr>
        <sz val="10"/>
        <rFont val="Calibri"/>
        <family val="2"/>
        <scheme val="minor"/>
      </rPr>
      <t xml:space="preserve">
2.- Se debera de especificar los valores dentro de la hoja O5-M1 a partir de las celdas C10:C14, en la columna con titulo "Estimado (Horas)" en el periodo correspondiente.</t>
    </r>
  </si>
  <si>
    <r>
      <rPr>
        <b/>
        <sz val="10"/>
        <rFont val="Calibri"/>
        <family val="2"/>
        <scheme val="minor"/>
      </rPr>
      <t>PT: Inf_Monitoreo</t>
    </r>
    <r>
      <rPr>
        <sz val="10"/>
        <rFont val="Calibri"/>
        <family val="2"/>
        <scheme val="minor"/>
      </rPr>
      <t xml:space="preserve">
1.- Una vez recolectados los datos de medicion se procede a elaborar el informe correspondiente.
2.- El informe de almacenara en la siguiente ruta: </t>
    </r>
    <r>
      <rPr>
        <b/>
        <sz val="10"/>
        <rFont val="Calibri"/>
        <family val="2"/>
        <scheme val="minor"/>
      </rPr>
      <t>Proyectos/&lt;Cliente&gt;/&lt;Proyecto&gt;/05_Seguimiento</t>
    </r>
    <r>
      <rPr>
        <sz val="10"/>
        <rFont val="Calibri"/>
        <family val="2"/>
        <scheme val="minor"/>
      </rPr>
      <t xml:space="preserve">
3.- Indicando en la presentación los datos recolectados, de acuerdo a la métrica</t>
    </r>
  </si>
  <si>
    <r>
      <t xml:space="preserve">PT: Inf_Monitoreo
</t>
    </r>
    <r>
      <rPr>
        <sz val="10"/>
        <rFont val="Calibri"/>
        <family val="2"/>
        <scheme val="minor"/>
      </rPr>
      <t xml:space="preserve">1.- Una vez teniendo los datos de medicion se procede a elabrorar el informe correspondiente.
2.- El informe se almacenara en la siguiente ruta: </t>
    </r>
    <r>
      <rPr>
        <b/>
        <sz val="10"/>
        <rFont val="Calibri"/>
        <family val="2"/>
        <scheme val="minor"/>
      </rPr>
      <t xml:space="preserve">Proyectos/&lt;Cliente&gt;/&lt;Proyecto&gt;/05_Seguimiento
</t>
    </r>
    <r>
      <rPr>
        <sz val="10"/>
        <rFont val="Calibri"/>
        <family val="2"/>
        <scheme val="minor"/>
      </rPr>
      <t>3.- Indicando en la presentación los datos recolectados</t>
    </r>
  </si>
  <si>
    <r>
      <t xml:space="preserve">PT: Inf_Monitoreo
</t>
    </r>
    <r>
      <rPr>
        <sz val="10"/>
        <rFont val="Calibri"/>
        <family val="2"/>
        <scheme val="minor"/>
      </rPr>
      <t xml:space="preserve">1.- Una vez teniendo los datos de medicion se procede a elabrorar el informe correspondiente.
2.- El informe de almacenara en la siguiente ruta: </t>
    </r>
    <r>
      <rPr>
        <b/>
        <sz val="10"/>
        <rFont val="Calibri"/>
        <family val="2"/>
        <scheme val="minor"/>
      </rPr>
      <t xml:space="preserve">Proyectos/&lt;Cliente&gt;/&lt;Proyecto&gt;/05_Seguimiento
</t>
    </r>
    <r>
      <rPr>
        <sz val="10"/>
        <rFont val="Calibri"/>
        <family val="2"/>
        <scheme val="minor"/>
      </rPr>
      <t>3.- Indicando en la presentación los datos recolectados</t>
    </r>
  </si>
  <si>
    <t>Menor a 80%</t>
  </si>
  <si>
    <t>Mayor o igual a 80%</t>
  </si>
  <si>
    <t>Peor</t>
  </si>
  <si>
    <t>Excelente</t>
  </si>
  <si>
    <t>Muy bueno</t>
  </si>
  <si>
    <t xml:space="preserve">Bueno </t>
  </si>
  <si>
    <t>Regular</t>
  </si>
  <si>
    <t>Total de puntos máximos de la encuesta</t>
  </si>
  <si>
    <t>Es el total de puntos máximos que se puede obtener en la encuesta de satisfacción del proyecto.</t>
  </si>
  <si>
    <r>
      <rPr>
        <b/>
        <sz val="10"/>
        <rFont val="Calibri"/>
        <family val="2"/>
        <scheme val="minor"/>
      </rPr>
      <t>PT: Encuesta de satisfacción al cliente</t>
    </r>
    <r>
      <rPr>
        <sz val="10"/>
        <rFont val="Calibri"/>
        <family val="2"/>
        <scheme val="minor"/>
      </rPr>
      <t xml:space="preserve">
1.- Se obtiene de la evalución  aplicada al cliente por medio de la encuesta de satisfacción del proyecto que deberan estar ubicadas en:
</t>
    </r>
    <r>
      <rPr>
        <b/>
        <sz val="10"/>
        <rFont val="Calibri"/>
        <family val="2"/>
        <scheme val="minor"/>
      </rPr>
      <t>http://www.it-network.com.mx/es/servicios/encuesta.html</t>
    </r>
    <r>
      <rPr>
        <sz val="10"/>
        <rFont val="Calibri"/>
        <family val="2"/>
        <scheme val="minor"/>
      </rPr>
      <t xml:space="preserve">
2.- Se suman todos los puntos calificados dentro de la encuesta aplicada.</t>
    </r>
  </si>
  <si>
    <r>
      <rPr>
        <b/>
        <sz val="10"/>
        <rFont val="Calibri"/>
        <family val="2"/>
        <scheme val="minor"/>
      </rPr>
      <t>PT: Encuesta de satisfacción al cliente</t>
    </r>
    <r>
      <rPr>
        <sz val="10"/>
        <rFont val="Calibri"/>
        <family val="2"/>
        <scheme val="minor"/>
      </rPr>
      <t xml:space="preserve">
1.- Se obtiene de la evalución  aplicada al cliente por medio de la encuesta de satisfacción del proyecto que deberan estar ubicadas en:
</t>
    </r>
    <r>
      <rPr>
        <b/>
        <sz val="10"/>
        <rFont val="Calibri"/>
        <family val="2"/>
        <scheme val="minor"/>
      </rPr>
      <t>http://www.it-network.com.mx/es/servicios/encuesta.html</t>
    </r>
    <r>
      <rPr>
        <sz val="10"/>
        <rFont val="Calibri"/>
        <family val="2"/>
        <scheme val="minor"/>
      </rPr>
      <t xml:space="preserve">
2.- Se suman todos los puntos máximos que pueden ser obtenidos en la encuesta aplicada.</t>
    </r>
  </si>
  <si>
    <t>Al finalizar el proyecto (en el ultimo informe de monitoreo)</t>
  </si>
  <si>
    <r>
      <rPr>
        <b/>
        <sz val="10"/>
        <rFont val="Calibri"/>
        <family val="2"/>
        <scheme val="minor"/>
      </rPr>
      <t>PT: Recoleccion_Medicion</t>
    </r>
    <r>
      <rPr>
        <sz val="10"/>
        <rFont val="Calibri"/>
        <family val="2"/>
        <scheme val="minor"/>
      </rPr>
      <t xml:space="preserve">
1.- Los datos deberan ser almacenados en el documento llamado Recoleccion_Medicion que se encuentra en : 
</t>
    </r>
    <r>
      <rPr>
        <b/>
        <sz val="10"/>
        <rFont val="Calibri"/>
        <family val="2"/>
        <scheme val="minor"/>
      </rPr>
      <t>Proyectos/&lt;Cliente&gt;/&lt;Proyecto&gt;/08_DefAnalisisMetricas</t>
    </r>
    <r>
      <rPr>
        <sz val="10"/>
        <rFont val="Calibri"/>
        <family val="2"/>
        <scheme val="minor"/>
      </rPr>
      <t xml:space="preserve">
2.- Se debera de especificar los valores dentro de la hoja O2-M1 a partir de las celdas C10, en la columna con titulo "Total puntos de servicio" en la encuesta correspondiente al cliente.</t>
    </r>
    <r>
      <rPr>
        <sz val="10"/>
        <color theme="1"/>
        <rFont val="Calibri"/>
        <family val="2"/>
        <scheme val="minor"/>
      </rPr>
      <t xml:space="preserve">
</t>
    </r>
  </si>
  <si>
    <r>
      <t xml:space="preserve">PT: Inf_Monitoreo
</t>
    </r>
    <r>
      <rPr>
        <sz val="10"/>
        <rFont val="Calibri"/>
        <family val="2"/>
        <scheme val="minor"/>
      </rPr>
      <t xml:space="preserve">1.- Una vez teniendo los datos de medicion se procede a elabrorar el informe correspondiente.
2.- El informe de almacenara en la siguiente ruta: </t>
    </r>
    <r>
      <rPr>
        <b/>
        <sz val="10"/>
        <rFont val="Calibri"/>
        <family val="2"/>
        <scheme val="minor"/>
      </rPr>
      <t>Proyectos/&lt;Cliente&gt;/&lt;Proyecto&gt;/05_Seguimiento</t>
    </r>
    <r>
      <rPr>
        <sz val="10"/>
        <rFont val="Calibri"/>
        <family val="2"/>
        <scheme val="minor"/>
      </rPr>
      <t xml:space="preserve">
3.- Indicando en la presentación los datos recolectados</t>
    </r>
  </si>
  <si>
    <r>
      <rPr>
        <b/>
        <sz val="10"/>
        <rFont val="Calibri"/>
        <family val="2"/>
        <scheme val="minor"/>
      </rPr>
      <t>PT: Recoleccion_Medicion</t>
    </r>
    <r>
      <rPr>
        <sz val="10"/>
        <rFont val="Calibri"/>
        <family val="2"/>
        <scheme val="minor"/>
      </rPr>
      <t xml:space="preserve">
1.- Los datos deberan ser almacenados en el documento llamado Recoleccion_Medicion que se encuentra en : 
</t>
    </r>
    <r>
      <rPr>
        <b/>
        <sz val="10"/>
        <rFont val="Calibri"/>
        <family val="2"/>
        <scheme val="minor"/>
      </rPr>
      <t>Proyectos/&lt;Cliente&gt;/&lt;Proyecto&gt;/08_DefAnalisisMetricas</t>
    </r>
    <r>
      <rPr>
        <sz val="10"/>
        <rFont val="Calibri"/>
        <family val="2"/>
        <scheme val="minor"/>
      </rPr>
      <t xml:space="preserve">
2.- Se especifica en la columna "Calificación", dentro de la formula el número máximo de puntos que se pueden obtener en la encuesta aplicada.</t>
    </r>
  </si>
  <si>
    <r>
      <rPr>
        <b/>
        <sz val="10"/>
        <rFont val="Calibri"/>
        <family val="2"/>
        <scheme val="minor"/>
      </rPr>
      <t>PT: Recoleccion_Medicion</t>
    </r>
    <r>
      <rPr>
        <sz val="10"/>
        <rFont val="Calibri"/>
        <family val="2"/>
        <scheme val="minor"/>
      </rPr>
      <t xml:space="preserve">
1.- Los datos deberan ser almacenados en el documento llamado Recoleccion_Medicion que se encuentra en : 
</t>
    </r>
    <r>
      <rPr>
        <b/>
        <sz val="10"/>
        <rFont val="Calibri"/>
        <family val="2"/>
        <scheme val="minor"/>
      </rPr>
      <t>Proyectos/&lt;Cliente&gt;/&lt;Proyecto&gt;/08_DefAnalisisMetricas</t>
    </r>
    <r>
      <rPr>
        <sz val="10"/>
        <rFont val="Calibri"/>
        <family val="2"/>
        <scheme val="minor"/>
      </rPr>
      <t xml:space="preserve">
2.- Se debera de especificar los valores dentro de la hoja O3-M1 a partir de las celdas C10, en la columna con titulo "Total puntos de servicio" en la encuesta correspondiente al cliente.</t>
    </r>
    <r>
      <rPr>
        <sz val="10"/>
        <color theme="1"/>
        <rFont val="Calibri"/>
        <family val="2"/>
        <scheme val="minor"/>
      </rPr>
      <t xml:space="preserve">
</t>
    </r>
  </si>
  <si>
    <r>
      <rPr>
        <b/>
        <sz val="10"/>
        <rFont val="Calibri"/>
        <family val="2"/>
        <scheme val="minor"/>
      </rPr>
      <t>CRM</t>
    </r>
    <r>
      <rPr>
        <sz val="10"/>
        <rFont val="Calibri"/>
        <family val="2"/>
        <scheme val="minor"/>
      </rPr>
      <t xml:space="preserve">
'1.- Se optiene de la herramienta CRM, en la seccion de proyectos
2.- Se suman los proyectos registrados del periodo</t>
    </r>
  </si>
  <si>
    <r>
      <rPr>
        <b/>
        <sz val="10"/>
        <rFont val="Calibri"/>
        <family val="2"/>
        <scheme val="minor"/>
      </rPr>
      <t>CRM</t>
    </r>
    <r>
      <rPr>
        <sz val="10"/>
        <rFont val="Calibri"/>
        <family val="2"/>
        <scheme val="minor"/>
      </rPr>
      <t xml:space="preserve">
'1.- Se optiene de la herramienta CRM, en la seccion de proyectos
2.- Se suman los proyectos con estado aprobado del periodo</t>
    </r>
  </si>
  <si>
    <t>Mensual (Si el proyecto dura menos de un mes, se deberá presentar un reporte a la mitad y al finalizar el proyecto)</t>
  </si>
  <si>
    <t>Entregar los proyectos de acuerdo a lo presupuestado</t>
  </si>
  <si>
    <t>Porcentaje de apego a productos</t>
  </si>
  <si>
    <t>Conocer la desviación de esfuerzo del proyecto para detectar posibles acciones correctivas y ajustes a la estimación.</t>
  </si>
  <si>
    <t>Conocer la desviación del costo planeado contra real para tomar acciones preventivas o correctivas en tiempo.</t>
  </si>
  <si>
    <t>Costo Planeado, Costo Real, Desviación</t>
  </si>
  <si>
    <t>Desviación de Costo($)  =costo planeado - costo real
Desviación(%)= Desviación de costo/Costo planeado</t>
  </si>
  <si>
    <t xml:space="preserve">Desviación de esfuerzo </t>
  </si>
  <si>
    <t>Desviación de Costo (%)</t>
  </si>
  <si>
    <t>Quincenal</t>
  </si>
  <si>
    <t>Responsable de Reportar:</t>
  </si>
  <si>
    <t>Preguntas:</t>
  </si>
  <si>
    <t>No Conformidades con estado "Identificado", No Conformidades con estado "Corregido", No Conformidades con estado "Cerrado"</t>
  </si>
  <si>
    <t xml:space="preserve">Mensual </t>
  </si>
  <si>
    <t>¿Qué proceso en el que se detecta el mayor número de No Conformidades?</t>
  </si>
  <si>
    <t>Se almacenan en el documento "ReporteNoConformidades" para los proyectos se almacena en Proyectos/&lt;NombreProyecto&gt;/05. Aseguramiento de la calidad, para la parte organizacional será en: Organizacional/05. Calidad</t>
  </si>
  <si>
    <t>El personal lleva la documentación de cada proceso bien definida y en orden</t>
  </si>
  <si>
    <t>El personal tiene deficiencia en la documentación de los procesos</t>
  </si>
  <si>
    <t>Se debe tener identificadas las causas  por parte del Auditor Interno y determinar según el problema las medidas de corrección inmediatas. Capacitar a las personas en los procesos donde se encuentren mayor número de No Conformidades.</t>
  </si>
  <si>
    <t>Plan de Métricas</t>
  </si>
  <si>
    <t>Obtener un porcentaje de apego mínimo del 80% en las auditorias internas</t>
  </si>
  <si>
    <t>Físicas y Funcionales</t>
  </si>
  <si>
    <r>
      <t>Guía de análisis:</t>
    </r>
    <r>
      <rPr>
        <sz val="11"/>
        <color theme="0"/>
        <rFont val="Arial Narrow"/>
        <family val="2"/>
      </rPr>
      <t xml:space="preserve"> </t>
    </r>
  </si>
  <si>
    <r>
      <t>Guía de análisis:</t>
    </r>
    <r>
      <rPr>
        <sz val="12"/>
        <color theme="0"/>
        <rFont val="Arial Narrow"/>
        <family val="2"/>
      </rPr>
      <t xml:space="preserve"> </t>
    </r>
  </si>
  <si>
    <t xml:space="preserve">¿Cuál es la tendencia de la planeación según lo planeado vs real?
</t>
  </si>
  <si>
    <t xml:space="preserve">La planeación fue lo más acercada a la ejecución. La desviación de esfuerzo no representa costos adicionales. </t>
  </si>
  <si>
    <t xml:space="preserve">La planeación estuvo alejada del esfuerzo invertido en la fase la ejecución. La desviación de esfuerzo representa costos adicionales. </t>
  </si>
  <si>
    <t>Límites</t>
  </si>
  <si>
    <t>El personal sigue adecuadamente los procesos definidos en la organización</t>
  </si>
  <si>
    <t>El personal no sigue adecuadamente los procesos definidos en la organización</t>
  </si>
  <si>
    <t>Se debe tener identificadas las causas  por parte del Auditor y determinar según el problema las medidas de corrección inmediatas. Realizar una capacitación al personal sobre los procesos establecidos en la organización</t>
  </si>
  <si>
    <t>Conocer el nivel de apego al proceso para determinar si los involucrados están ejecutando correctamente el proceso.</t>
  </si>
  <si>
    <t>¿Cuál es el proceso que constantemente no alcanza el porcentaje de apego mínimo ?
¿Cuál es el proyecto que tuvo mas procesos no aprobados?</t>
  </si>
  <si>
    <t>Número de No Conformidades = ∑ de No Conformidades con estado "Identificado" + ∑ de No Conformidades con estado "Corregido" + ∑ de No Conformidades con estado "Cerrado"</t>
  </si>
  <si>
    <t>¿Qué producto ha tenido menos apego? 
¿Cuál es el producto de trabajo que constantemente no alcanza el porcentaje de apego mínimo?
¿Cuál es el proyecto que tuvo mas productos de trabajo con menos apego?</t>
  </si>
  <si>
    <t>El personal utiliza adecuadamente los productos de trabajo definidos en la organización</t>
  </si>
  <si>
    <t>El personal no utiliza adecuadamente los productos de trabajo definidos en la organización</t>
  </si>
  <si>
    <t>Se debe tener identificadas las causas  por parte del Auditor Interno y determinar según el problema las medidas de corrección inmediatas. Realizar una capacitación al personal sobre los productos de trabajo establecidos en la organización</t>
  </si>
  <si>
    <t>Se obtiene del documento de "ReporteNoConformidades correspondiente al proyecto el cual se encuentra ubicado en: 
Proyectos/&lt;NombreProyecto&gt;/05. Aseguramiento de la calidad, para la parte organizacional el documento se encuentra ubicado en: Organizacional/05. Calidad
1. Se suman las no conformidades con estatus "Identificado", "Corregido" y "Cerrado" por proceso.
2. Se colocan en la hoja "Información", en las tablas de seguimiento de no conformidades a partir de las celdas D21, para la tabla de "Cantidad de no conformidades por proceso" solo se contemplan los estatus de "abierto" y "cerrado", la tabla de "Estado de las no conformidades" se calcula automáticamente.</t>
  </si>
</sst>
</file>

<file path=xl/styles.xml><?xml version="1.0" encoding="utf-8"?>
<styleSheet xmlns="http://schemas.openxmlformats.org/spreadsheetml/2006/main">
  <fonts count="32">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b/>
      <sz val="11"/>
      <name val="Calibri"/>
      <family val="2"/>
      <scheme val="minor"/>
    </font>
    <font>
      <b/>
      <sz val="11"/>
      <color rgb="FFFF0000"/>
      <name val="Calibri"/>
      <family val="2"/>
      <scheme val="minor"/>
    </font>
    <font>
      <u/>
      <sz val="11"/>
      <color theme="10"/>
      <name val="Calibri"/>
      <family val="2"/>
      <scheme val="minor"/>
    </font>
    <font>
      <sz val="14"/>
      <color theme="0"/>
      <name val="Calibri"/>
      <family val="2"/>
      <scheme val="minor"/>
    </font>
    <font>
      <sz val="14"/>
      <color theme="1"/>
      <name val="Calibri"/>
      <family val="2"/>
      <scheme val="minor"/>
    </font>
    <font>
      <b/>
      <sz val="14"/>
      <color theme="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1"/>
      <color theme="1"/>
      <name val="Arial Narrow"/>
      <family val="2"/>
    </font>
    <font>
      <sz val="14"/>
      <color indexed="9"/>
      <name val="Arial Narrow"/>
      <family val="2"/>
    </font>
    <font>
      <sz val="10"/>
      <name val="Arial Narrow"/>
      <family val="2"/>
    </font>
    <font>
      <b/>
      <sz val="11"/>
      <color theme="0"/>
      <name val="Arial Narrow"/>
      <family val="2"/>
    </font>
    <font>
      <sz val="11"/>
      <name val="Arial Narrow"/>
      <family val="2"/>
    </font>
    <font>
      <b/>
      <sz val="14"/>
      <color indexed="9"/>
      <name val="Arial Narrow"/>
      <family val="2"/>
    </font>
    <font>
      <b/>
      <sz val="12"/>
      <color theme="0"/>
      <name val="Arial Narrow"/>
      <family val="2"/>
    </font>
    <font>
      <b/>
      <sz val="11"/>
      <color rgb="FFFF0000"/>
      <name val="Arial Narrow"/>
      <family val="2"/>
    </font>
    <font>
      <b/>
      <sz val="11"/>
      <name val="Arial Narrow"/>
      <family val="2"/>
    </font>
    <font>
      <sz val="11"/>
      <color theme="0"/>
      <name val="Arial Narrow"/>
      <family val="2"/>
    </font>
    <font>
      <b/>
      <sz val="12"/>
      <name val="Arial Narrow"/>
      <family val="2"/>
    </font>
    <font>
      <sz val="12"/>
      <color theme="0"/>
      <name val="Arial Narrow"/>
      <family val="2"/>
    </font>
    <font>
      <u/>
      <sz val="11"/>
      <color theme="10"/>
      <name val="Arial Narrow"/>
      <family val="2"/>
    </font>
    <font>
      <sz val="12"/>
      <name val="Arial Narrow"/>
      <family val="2"/>
    </font>
    <font>
      <sz val="12"/>
      <color theme="1"/>
      <name val="Arial Narrow"/>
      <family val="2"/>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6A95C8"/>
        <bgColor indexed="64"/>
      </patternFill>
    </fill>
    <fill>
      <patternFill patternType="solid">
        <fgColor rgb="FFFFFF0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s>
  <borders count="2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bottom/>
      <diagonal/>
    </border>
    <border>
      <left/>
      <right/>
      <top style="thin">
        <color theme="0" tint="-0.499984740745262"/>
      </top>
      <bottom style="thin">
        <color theme="0" tint="-0.499984740745262"/>
      </bottom>
      <diagonal/>
    </border>
    <border>
      <left style="thin">
        <color theme="0" tint="-0.499984740745262"/>
      </left>
      <right/>
      <top style="thin">
        <color theme="0" tint="-0.34998626667073579"/>
      </top>
      <bottom style="thin">
        <color theme="0" tint="-0.34998626667073579"/>
      </bottom>
      <diagonal/>
    </border>
  </borders>
  <cellStyleXfs count="6">
    <xf numFmtId="0" fontId="0" fillId="0" borderId="0"/>
    <xf numFmtId="0" fontId="4" fillId="0" borderId="0"/>
    <xf numFmtId="9" fontId="4" fillId="0" borderId="0" applyFont="0" applyFill="0" applyBorder="0" applyAlignment="0" applyProtection="0"/>
    <xf numFmtId="0" fontId="5" fillId="0" borderId="0"/>
    <xf numFmtId="0" fontId="4" fillId="0" borderId="0"/>
    <xf numFmtId="0" fontId="10" fillId="0" borderId="0" applyNumberFormat="0" applyFill="0" applyBorder="0" applyAlignment="0" applyProtection="0"/>
  </cellStyleXfs>
  <cellXfs count="193">
    <xf numFmtId="0" fontId="0" fillId="0" borderId="0" xfId="0"/>
    <xf numFmtId="0" fontId="0" fillId="0" borderId="0" xfId="0" applyFont="1"/>
    <xf numFmtId="0" fontId="7" fillId="0" borderId="0" xfId="3" applyFont="1"/>
    <xf numFmtId="0" fontId="0" fillId="0" borderId="0" xfId="0"/>
    <xf numFmtId="0" fontId="6" fillId="0" borderId="0" xfId="3" applyFont="1" applyFill="1"/>
    <xf numFmtId="0" fontId="9" fillId="0" borderId="0" xfId="0" applyFont="1" applyAlignment="1">
      <alignment wrapText="1"/>
    </xf>
    <xf numFmtId="0" fontId="3" fillId="0" borderId="0" xfId="0" applyFont="1"/>
    <xf numFmtId="0" fontId="0" fillId="0" borderId="2" xfId="0" applyBorder="1" applyAlignment="1">
      <alignment vertical="center"/>
    </xf>
    <xf numFmtId="0" fontId="12" fillId="0" borderId="2" xfId="0" applyFont="1" applyBorder="1" applyAlignment="1">
      <alignment vertical="center"/>
    </xf>
    <xf numFmtId="0" fontId="13" fillId="5" borderId="2" xfId="0" applyFont="1" applyFill="1" applyBorder="1" applyAlignment="1">
      <alignment horizontal="center" vertical="center" wrapText="1"/>
    </xf>
    <xf numFmtId="0" fontId="13" fillId="5" borderId="2" xfId="0" applyFont="1" applyFill="1" applyBorder="1" applyAlignment="1">
      <alignment horizontal="center" vertical="center"/>
    </xf>
    <xf numFmtId="0" fontId="1" fillId="5" borderId="6" xfId="0" applyFont="1" applyFill="1" applyBorder="1" applyAlignment="1">
      <alignment horizontal="left" vertical="center" wrapText="1"/>
    </xf>
    <xf numFmtId="0" fontId="1" fillId="5" borderId="6" xfId="0" applyFont="1" applyFill="1" applyBorder="1" applyAlignment="1">
      <alignment horizontal="left" vertical="center"/>
    </xf>
    <xf numFmtId="0" fontId="8" fillId="3" borderId="6" xfId="0" applyFont="1" applyFill="1" applyBorder="1" applyAlignment="1">
      <alignment horizontal="left" vertical="center" wrapText="1"/>
    </xf>
    <xf numFmtId="0" fontId="8" fillId="3" borderId="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1" fillId="5" borderId="6" xfId="0" applyFont="1" applyFill="1" applyBorder="1" applyAlignment="1">
      <alignment vertical="center"/>
    </xf>
    <xf numFmtId="0" fontId="1" fillId="5" borderId="6" xfId="0" applyFont="1" applyFill="1" applyBorder="1" applyAlignment="1">
      <alignment vertical="center" wrapText="1"/>
    </xf>
    <xf numFmtId="0" fontId="8" fillId="3" borderId="6" xfId="0" applyFont="1" applyFill="1" applyBorder="1" applyAlignment="1">
      <alignment vertical="center" wrapText="1"/>
    </xf>
    <xf numFmtId="0" fontId="3" fillId="8" borderId="2" xfId="0" applyFont="1" applyFill="1" applyBorder="1" applyAlignment="1">
      <alignment wrapText="1"/>
    </xf>
    <xf numFmtId="0" fontId="7" fillId="3" borderId="2" xfId="0" quotePrefix="1" applyFont="1" applyFill="1" applyBorder="1" applyAlignment="1">
      <alignment horizontal="left" vertical="top" wrapText="1"/>
    </xf>
    <xf numFmtId="0" fontId="14" fillId="3" borderId="2" xfId="0" quotePrefix="1" applyFont="1" applyFill="1" applyBorder="1" applyAlignment="1">
      <alignment horizontal="left" vertical="top" wrapText="1"/>
    </xf>
    <xf numFmtId="0" fontId="15" fillId="0" borderId="0" xfId="0" applyFont="1"/>
    <xf numFmtId="0" fontId="7" fillId="3" borderId="2" xfId="0" applyFont="1" applyFill="1" applyBorder="1" applyAlignment="1">
      <alignment horizontal="left" vertical="top" wrapText="1"/>
    </xf>
    <xf numFmtId="0" fontId="15" fillId="0" borderId="2" xfId="0" applyFont="1" applyBorder="1" applyAlignment="1">
      <alignment vertical="top"/>
    </xf>
    <xf numFmtId="0" fontId="0" fillId="0" borderId="2" xfId="0" applyBorder="1" applyAlignment="1">
      <alignment vertical="top"/>
    </xf>
    <xf numFmtId="0" fontId="8" fillId="8" borderId="2" xfId="0" applyFont="1" applyFill="1" applyBorder="1" applyAlignment="1">
      <alignment vertical="top" wrapText="1"/>
    </xf>
    <xf numFmtId="0" fontId="3" fillId="8" borderId="2" xfId="0" applyFont="1" applyFill="1" applyBorder="1" applyAlignment="1">
      <alignment vertical="top" wrapText="1"/>
    </xf>
    <xf numFmtId="0" fontId="3" fillId="8" borderId="2" xfId="0" quotePrefix="1" applyFont="1" applyFill="1" applyBorder="1" applyAlignment="1">
      <alignment vertical="top" wrapText="1"/>
    </xf>
    <xf numFmtId="0" fontId="0" fillId="0" borderId="0" xfId="0" applyAlignment="1">
      <alignment vertical="top"/>
    </xf>
    <xf numFmtId="0" fontId="8" fillId="8" borderId="2" xfId="0" applyFont="1" applyFill="1" applyBorder="1" applyAlignment="1">
      <alignment wrapText="1"/>
    </xf>
    <xf numFmtId="0" fontId="17" fillId="0" borderId="0" xfId="0" applyFont="1"/>
    <xf numFmtId="0" fontId="17" fillId="0" borderId="9" xfId="0" applyFont="1" applyBorder="1"/>
    <xf numFmtId="0" fontId="17" fillId="0" borderId="4" xfId="0" applyFont="1" applyBorder="1"/>
    <xf numFmtId="0" fontId="17" fillId="0" borderId="7" xfId="0" applyFont="1" applyBorder="1"/>
    <xf numFmtId="0" fontId="20" fillId="11" borderId="6" xfId="0" applyFont="1" applyFill="1" applyBorder="1" applyAlignment="1">
      <alignment horizontal="center" vertical="center" wrapText="1"/>
    </xf>
    <xf numFmtId="0" fontId="17" fillId="0" borderId="0" xfId="0" applyFont="1" applyAlignment="1">
      <alignment vertical="center"/>
    </xf>
    <xf numFmtId="0" fontId="17" fillId="0" borderId="9" xfId="0" applyFont="1" applyBorder="1" applyAlignment="1">
      <alignment vertical="center"/>
    </xf>
    <xf numFmtId="0" fontId="17" fillId="0" borderId="4" xfId="0" applyFont="1" applyBorder="1" applyAlignment="1">
      <alignment vertical="center"/>
    </xf>
    <xf numFmtId="0" fontId="18" fillId="13" borderId="14" xfId="3" applyFont="1" applyFill="1" applyBorder="1" applyAlignment="1">
      <alignment vertical="center"/>
    </xf>
    <xf numFmtId="0" fontId="18" fillId="13" borderId="15" xfId="3" applyFont="1" applyFill="1" applyBorder="1" applyAlignment="1">
      <alignment vertical="center"/>
    </xf>
    <xf numFmtId="0" fontId="18" fillId="0" borderId="4" xfId="3" applyFont="1" applyFill="1" applyBorder="1" applyAlignment="1">
      <alignment vertical="center"/>
    </xf>
    <xf numFmtId="0" fontId="19" fillId="0" borderId="4" xfId="3" applyFont="1" applyBorder="1" applyAlignment="1">
      <alignment vertical="center"/>
    </xf>
    <xf numFmtId="0" fontId="19" fillId="0" borderId="0" xfId="3" applyFont="1" applyAlignment="1">
      <alignment vertical="center"/>
    </xf>
    <xf numFmtId="0" fontId="17" fillId="0" borderId="7" xfId="0" applyFont="1" applyBorder="1" applyAlignment="1">
      <alignment vertical="center"/>
    </xf>
    <xf numFmtId="0" fontId="22" fillId="13" borderId="15" xfId="3" applyFont="1" applyFill="1" applyBorder="1" applyAlignment="1">
      <alignment vertical="center"/>
    </xf>
    <xf numFmtId="0" fontId="23" fillId="12" borderId="6" xfId="0" applyFont="1" applyFill="1" applyBorder="1" applyAlignment="1">
      <alignment horizontal="center" vertical="center" wrapText="1"/>
    </xf>
    <xf numFmtId="0" fontId="23" fillId="12" borderId="6" xfId="0" applyFont="1" applyFill="1" applyBorder="1" applyAlignment="1">
      <alignment horizontal="center" vertical="center"/>
    </xf>
    <xf numFmtId="0" fontId="17" fillId="0" borderId="10" xfId="0" applyFont="1" applyBorder="1"/>
    <xf numFmtId="0" fontId="24" fillId="0" borderId="5" xfId="0" applyFont="1" applyBorder="1" applyAlignment="1">
      <alignment wrapText="1"/>
    </xf>
    <xf numFmtId="0" fontId="17" fillId="0" borderId="8" xfId="0" applyFont="1" applyBorder="1"/>
    <xf numFmtId="0" fontId="20" fillId="13" borderId="6" xfId="0" applyFont="1" applyFill="1" applyBorder="1" applyAlignment="1">
      <alignment horizontal="left" vertical="center" wrapText="1"/>
    </xf>
    <xf numFmtId="0" fontId="20" fillId="13" borderId="6" xfId="0" applyFont="1" applyFill="1" applyBorder="1" applyAlignment="1">
      <alignment horizontal="left" vertical="center"/>
    </xf>
    <xf numFmtId="0" fontId="21" fillId="0" borderId="7" xfId="0" applyFont="1" applyBorder="1"/>
    <xf numFmtId="0" fontId="17" fillId="0" borderId="4" xfId="0" applyFont="1" applyFill="1" applyBorder="1"/>
    <xf numFmtId="0" fontId="21" fillId="9" borderId="6" xfId="0" applyFont="1" applyFill="1" applyBorder="1" applyAlignment="1">
      <alignment horizontal="left" vertical="top" wrapText="1"/>
    </xf>
    <xf numFmtId="0" fontId="21" fillId="2" borderId="6" xfId="0" applyFont="1" applyFill="1" applyBorder="1" applyAlignment="1">
      <alignment horizontal="left" vertical="center" wrapText="1"/>
    </xf>
    <xf numFmtId="0" fontId="21" fillId="10" borderId="6" xfId="0" applyFont="1" applyFill="1" applyBorder="1" applyAlignment="1">
      <alignment horizontal="left" vertical="top" wrapText="1"/>
    </xf>
    <xf numFmtId="0" fontId="21" fillId="0" borderId="8" xfId="0" applyFont="1" applyBorder="1"/>
    <xf numFmtId="0" fontId="21" fillId="0" borderId="4" xfId="0" applyFont="1" applyBorder="1"/>
    <xf numFmtId="0" fontId="17" fillId="0" borderId="5" xfId="0" applyFont="1" applyBorder="1"/>
    <xf numFmtId="0" fontId="21" fillId="0" borderId="11" xfId="0" applyFont="1" applyBorder="1"/>
    <xf numFmtId="0" fontId="17" fillId="0" borderId="11" xfId="0" applyFont="1" applyBorder="1"/>
    <xf numFmtId="0" fontId="23" fillId="13" borderId="6" xfId="0" applyFont="1" applyFill="1" applyBorder="1" applyAlignment="1">
      <alignment horizontal="left" vertical="center" wrapText="1"/>
    </xf>
    <xf numFmtId="0" fontId="23" fillId="13" borderId="6" xfId="0" applyFont="1" applyFill="1" applyBorder="1" applyAlignment="1">
      <alignment horizontal="left" vertical="center"/>
    </xf>
    <xf numFmtId="0" fontId="27" fillId="3" borderId="6" xfId="0" applyFont="1" applyFill="1" applyBorder="1" applyAlignment="1">
      <alignment horizontal="center" vertical="center" wrapText="1"/>
    </xf>
    <xf numFmtId="0" fontId="21" fillId="0" borderId="17" xfId="0" applyFont="1" applyFill="1" applyBorder="1" applyAlignment="1">
      <alignment vertical="center"/>
    </xf>
    <xf numFmtId="0" fontId="21" fillId="0" borderId="6" xfId="0" applyFont="1" applyFill="1" applyBorder="1" applyAlignment="1">
      <alignment horizontal="left" vertical="center"/>
    </xf>
    <xf numFmtId="0" fontId="21" fillId="0" borderId="18" xfId="0" applyFont="1" applyFill="1" applyBorder="1" applyAlignment="1">
      <alignment vertical="center"/>
    </xf>
    <xf numFmtId="0" fontId="25" fillId="9" borderId="1" xfId="0" applyFont="1" applyFill="1" applyBorder="1" applyAlignment="1">
      <alignment horizontal="center" vertical="center" wrapText="1"/>
    </xf>
    <xf numFmtId="0" fontId="21" fillId="2" borderId="1" xfId="0" applyFont="1" applyFill="1" applyBorder="1" applyAlignment="1">
      <alignment horizontal="left" vertical="center" wrapText="1"/>
    </xf>
    <xf numFmtId="0" fontId="25" fillId="10" borderId="1" xfId="0" applyFont="1" applyFill="1" applyBorder="1" applyAlignment="1">
      <alignment horizontal="center" vertical="center" wrapText="1"/>
    </xf>
    <xf numFmtId="0" fontId="21" fillId="0" borderId="0" xfId="0" applyFont="1" applyAlignment="1">
      <alignment vertical="center"/>
    </xf>
    <xf numFmtId="0" fontId="21" fillId="0" borderId="0" xfId="0" applyFont="1" applyAlignment="1">
      <alignment horizontal="center" vertical="center"/>
    </xf>
    <xf numFmtId="0" fontId="25" fillId="0" borderId="0" xfId="0" applyFont="1" applyAlignment="1">
      <alignment vertical="center"/>
    </xf>
    <xf numFmtId="0" fontId="21" fillId="0" borderId="0" xfId="0" applyFont="1" applyBorder="1" applyAlignment="1">
      <alignment vertical="center"/>
    </xf>
    <xf numFmtId="0" fontId="23" fillId="13" borderId="1" xfId="0" applyFont="1" applyFill="1" applyBorder="1" applyAlignment="1">
      <alignment vertical="center" wrapText="1"/>
    </xf>
    <xf numFmtId="0" fontId="23" fillId="13" borderId="1" xfId="0" applyFont="1" applyFill="1" applyBorder="1" applyAlignment="1">
      <alignment vertical="center"/>
    </xf>
    <xf numFmtId="0" fontId="20" fillId="12" borderId="1" xfId="0" applyFont="1" applyFill="1" applyBorder="1" applyAlignment="1">
      <alignment horizontal="left" vertical="center" wrapText="1"/>
    </xf>
    <xf numFmtId="0" fontId="20" fillId="12" borderId="1" xfId="0" applyFont="1" applyFill="1" applyBorder="1" applyAlignment="1">
      <alignment vertical="center" wrapText="1"/>
    </xf>
    <xf numFmtId="0" fontId="30" fillId="0" borderId="0" xfId="0" applyFont="1" applyAlignment="1">
      <alignment vertical="center"/>
    </xf>
    <xf numFmtId="0" fontId="30" fillId="0" borderId="0" xfId="0" applyFont="1" applyAlignment="1">
      <alignment horizontal="center" vertical="center"/>
    </xf>
    <xf numFmtId="0" fontId="27" fillId="0" borderId="0" xfId="0" applyFont="1" applyAlignment="1">
      <alignment vertical="center"/>
    </xf>
    <xf numFmtId="0" fontId="23" fillId="12" borderId="1" xfId="0" applyFont="1" applyFill="1" applyBorder="1" applyAlignment="1">
      <alignment horizontal="center" vertical="center" wrapText="1"/>
    </xf>
    <xf numFmtId="0" fontId="25" fillId="9" borderId="6" xfId="0" applyFont="1" applyFill="1" applyBorder="1" applyAlignment="1">
      <alignment horizontal="center" vertical="center" wrapText="1"/>
    </xf>
    <xf numFmtId="0" fontId="25" fillId="10" borderId="6" xfId="0" applyFont="1" applyFill="1" applyBorder="1" applyAlignment="1">
      <alignment horizontal="center" vertical="center" wrapText="1"/>
    </xf>
    <xf numFmtId="0" fontId="21" fillId="2" borderId="4" xfId="0" applyFont="1" applyFill="1" applyBorder="1" applyAlignment="1">
      <alignment horizontal="left" vertical="center" wrapText="1"/>
    </xf>
    <xf numFmtId="0" fontId="23" fillId="13" borderId="6" xfId="0" applyFont="1" applyFill="1" applyBorder="1" applyAlignment="1">
      <alignment vertical="center"/>
    </xf>
    <xf numFmtId="0" fontId="23" fillId="11" borderId="6" xfId="0" applyFont="1" applyFill="1" applyBorder="1" applyAlignment="1">
      <alignment horizontal="center" vertical="center" wrapText="1"/>
    </xf>
    <xf numFmtId="0" fontId="17" fillId="0" borderId="10" xfId="0" applyFont="1" applyBorder="1" applyAlignment="1">
      <alignment vertical="center"/>
    </xf>
    <xf numFmtId="0" fontId="24" fillId="0" borderId="5" xfId="0" applyFont="1" applyBorder="1" applyAlignment="1">
      <alignment vertical="center" wrapText="1"/>
    </xf>
    <xf numFmtId="0" fontId="17" fillId="0" borderId="8" xfId="0" applyFont="1" applyBorder="1" applyAlignment="1">
      <alignment vertical="center"/>
    </xf>
    <xf numFmtId="0" fontId="21" fillId="0" borderId="12" xfId="0" applyFont="1" applyBorder="1" applyAlignment="1">
      <alignment vertical="center"/>
    </xf>
    <xf numFmtId="0" fontId="21" fillId="0" borderId="11" xfId="0" applyFont="1" applyBorder="1" applyAlignment="1">
      <alignment vertical="center"/>
    </xf>
    <xf numFmtId="0" fontId="17" fillId="0" borderId="13" xfId="0" applyFont="1" applyBorder="1" applyAlignment="1">
      <alignment vertical="center"/>
    </xf>
    <xf numFmtId="0" fontId="21" fillId="0" borderId="9" xfId="0" applyFont="1" applyBorder="1" applyAlignment="1">
      <alignment vertical="center"/>
    </xf>
    <xf numFmtId="0" fontId="21" fillId="0" borderId="4" xfId="0" applyFont="1" applyBorder="1" applyAlignment="1">
      <alignment vertical="center"/>
    </xf>
    <xf numFmtId="0" fontId="21" fillId="0" borderId="7" xfId="0" applyFont="1" applyBorder="1" applyAlignment="1">
      <alignment vertical="center"/>
    </xf>
    <xf numFmtId="0" fontId="21" fillId="0" borderId="8" xfId="0" applyFont="1" applyBorder="1" applyAlignment="1">
      <alignment vertical="center"/>
    </xf>
    <xf numFmtId="0" fontId="23" fillId="12" borderId="6" xfId="0" applyFont="1" applyFill="1" applyBorder="1" applyAlignment="1">
      <alignment vertical="top" wrapText="1"/>
    </xf>
    <xf numFmtId="0" fontId="20" fillId="12" borderId="6" xfId="0" applyFont="1" applyFill="1" applyBorder="1" applyAlignment="1">
      <alignment horizontal="left" vertical="top" wrapText="1"/>
    </xf>
    <xf numFmtId="0" fontId="20" fillId="12" borderId="6" xfId="0" applyFont="1" applyFill="1" applyBorder="1" applyAlignment="1">
      <alignment vertical="top" wrapText="1"/>
    </xf>
    <xf numFmtId="0" fontId="20" fillId="12" borderId="6" xfId="0" applyFont="1" applyFill="1" applyBorder="1" applyAlignment="1">
      <alignment vertical="center" wrapText="1"/>
    </xf>
    <xf numFmtId="0" fontId="23" fillId="12" borderId="6" xfId="0" applyFont="1" applyFill="1" applyBorder="1" applyAlignment="1">
      <alignment horizontal="left" vertical="center" wrapText="1"/>
    </xf>
    <xf numFmtId="0" fontId="20" fillId="12" borderId="6" xfId="0" applyFont="1" applyFill="1" applyBorder="1" applyAlignment="1">
      <alignment horizontal="left" vertical="center" wrapText="1"/>
    </xf>
    <xf numFmtId="0" fontId="17" fillId="0" borderId="5" xfId="0" applyFont="1" applyBorder="1" applyAlignment="1">
      <alignment vertical="center"/>
    </xf>
    <xf numFmtId="0" fontId="17" fillId="0" borderId="11" xfId="0" applyFont="1" applyBorder="1" applyAlignment="1">
      <alignment vertical="center"/>
    </xf>
    <xf numFmtId="0" fontId="31" fillId="0" borderId="7" xfId="0" applyFont="1" applyBorder="1" applyAlignment="1">
      <alignment horizontal="center" vertical="center"/>
    </xf>
    <xf numFmtId="0" fontId="31" fillId="0" borderId="9"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Alignment="1">
      <alignment horizontal="center" vertical="center"/>
    </xf>
    <xf numFmtId="0" fontId="21" fillId="0" borderId="17" xfId="0" applyFont="1" applyFill="1" applyBorder="1" applyAlignment="1">
      <alignment horizontal="left" vertical="center"/>
    </xf>
    <xf numFmtId="0" fontId="21" fillId="0" borderId="18" xfId="0" applyFont="1" applyFill="1" applyBorder="1" applyAlignment="1">
      <alignment horizontal="left" vertical="center"/>
    </xf>
    <xf numFmtId="0" fontId="21" fillId="0" borderId="19" xfId="0" applyFont="1" applyFill="1" applyBorder="1" applyAlignment="1">
      <alignment horizontal="left" vertical="center"/>
    </xf>
    <xf numFmtId="0" fontId="21" fillId="2" borderId="6" xfId="0" applyFont="1" applyFill="1" applyBorder="1" applyAlignment="1">
      <alignment horizontal="left" vertical="top" wrapText="1"/>
    </xf>
    <xf numFmtId="0" fontId="23" fillId="12" borderId="6" xfId="0" applyFont="1" applyFill="1" applyBorder="1" applyAlignment="1">
      <alignment horizontal="left" vertical="center" wrapText="1"/>
    </xf>
    <xf numFmtId="0" fontId="21" fillId="0" borderId="6" xfId="0" applyFont="1" applyBorder="1" applyAlignment="1">
      <alignment horizontal="left" vertical="center" wrapText="1"/>
    </xf>
    <xf numFmtId="0" fontId="20" fillId="13" borderId="6" xfId="0" applyFont="1" applyFill="1" applyBorder="1" applyAlignment="1">
      <alignment horizontal="left" vertical="center"/>
    </xf>
    <xf numFmtId="0" fontId="20" fillId="2" borderId="6" xfId="0" applyFont="1" applyFill="1" applyBorder="1" applyAlignment="1">
      <alignment horizontal="center" vertical="top"/>
    </xf>
    <xf numFmtId="0" fontId="23" fillId="13" borderId="6" xfId="0" applyFont="1" applyFill="1" applyBorder="1" applyAlignment="1">
      <alignment horizontal="left" vertical="top"/>
    </xf>
    <xf numFmtId="0" fontId="17" fillId="0" borderId="0" xfId="0" applyFont="1"/>
    <xf numFmtId="0" fontId="21" fillId="0" borderId="14" xfId="0" applyFont="1" applyBorder="1" applyAlignment="1">
      <alignment horizontal="left" vertical="top" wrapText="1"/>
    </xf>
    <xf numFmtId="0" fontId="21" fillId="0" borderId="16" xfId="0" quotePrefix="1" applyFont="1" applyBorder="1" applyAlignment="1">
      <alignment horizontal="left" vertical="top"/>
    </xf>
    <xf numFmtId="0" fontId="21" fillId="3" borderId="14" xfId="0" applyFont="1" applyFill="1" applyBorder="1" applyAlignment="1">
      <alignment horizontal="left" vertical="top" wrapText="1"/>
    </xf>
    <xf numFmtId="0" fontId="21" fillId="3" borderId="15" xfId="0" applyFont="1" applyFill="1" applyBorder="1" applyAlignment="1">
      <alignment horizontal="left" vertical="top" wrapText="1"/>
    </xf>
    <xf numFmtId="0" fontId="21" fillId="3" borderId="16" xfId="0" applyFont="1" applyFill="1" applyBorder="1" applyAlignment="1">
      <alignment horizontal="left" vertical="top" wrapText="1"/>
    </xf>
    <xf numFmtId="0" fontId="20" fillId="13" borderId="6" xfId="0" applyFont="1" applyFill="1" applyBorder="1" applyAlignment="1">
      <alignment horizontal="left" vertical="top"/>
    </xf>
    <xf numFmtId="0" fontId="23" fillId="13" borderId="6" xfId="0" applyFont="1" applyFill="1" applyBorder="1" applyAlignment="1">
      <alignment horizontal="left" vertical="top" wrapText="1"/>
    </xf>
    <xf numFmtId="0" fontId="23" fillId="13" borderId="20" xfId="0" applyFont="1" applyFill="1" applyBorder="1" applyAlignment="1">
      <alignment horizontal="center" vertical="center"/>
    </xf>
    <xf numFmtId="0" fontId="23" fillId="13" borderId="23" xfId="0" applyFont="1" applyFill="1" applyBorder="1" applyAlignment="1">
      <alignment horizontal="center" vertical="center"/>
    </xf>
    <xf numFmtId="0" fontId="23" fillId="13" borderId="21" xfId="0" applyFont="1" applyFill="1" applyBorder="1" applyAlignment="1">
      <alignment horizontal="center" vertical="center"/>
    </xf>
    <xf numFmtId="0" fontId="23" fillId="13" borderId="20" xfId="0" applyFont="1" applyFill="1" applyBorder="1" applyAlignment="1">
      <alignment horizontal="center" vertical="center" wrapText="1"/>
    </xf>
    <xf numFmtId="0" fontId="23" fillId="13" borderId="23" xfId="0" applyFont="1" applyFill="1" applyBorder="1" applyAlignment="1">
      <alignment horizontal="center" vertical="center" wrapText="1"/>
    </xf>
    <xf numFmtId="0" fontId="23" fillId="13" borderId="21" xfId="0" applyFont="1" applyFill="1" applyBorder="1" applyAlignment="1">
      <alignment horizontal="center" vertical="center" wrapText="1"/>
    </xf>
    <xf numFmtId="0" fontId="21" fillId="3"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9" fillId="2" borderId="1" xfId="5" applyFont="1" applyFill="1" applyBorder="1" applyAlignment="1">
      <alignment horizontal="left" vertical="center" wrapText="1"/>
    </xf>
    <xf numFmtId="0" fontId="21" fillId="0" borderId="1" xfId="0" applyFont="1" applyBorder="1" applyAlignment="1">
      <alignment horizontal="left" vertical="center" wrapText="1"/>
    </xf>
    <xf numFmtId="0" fontId="20" fillId="12" borderId="1"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3" fillId="13" borderId="1" xfId="0" applyFont="1" applyFill="1" applyBorder="1" applyAlignment="1">
      <alignment horizontal="left" vertical="center"/>
    </xf>
    <xf numFmtId="0" fontId="20" fillId="2" borderId="1" xfId="0" applyFont="1" applyFill="1" applyBorder="1" applyAlignment="1">
      <alignment horizontal="center" vertical="center"/>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2" borderId="6" xfId="0" applyFont="1" applyFill="1" applyBorder="1" applyAlignment="1">
      <alignment horizontal="left" vertical="center" wrapText="1"/>
    </xf>
    <xf numFmtId="0" fontId="23" fillId="13" borderId="6" xfId="0" applyFont="1" applyFill="1" applyBorder="1" applyAlignment="1">
      <alignment horizontal="center" vertical="center" wrapText="1"/>
    </xf>
    <xf numFmtId="0" fontId="21" fillId="2" borderId="14" xfId="0" applyFont="1" applyFill="1" applyBorder="1" applyAlignment="1">
      <alignment horizontal="left" vertical="center"/>
    </xf>
    <xf numFmtId="0" fontId="21" fillId="2" borderId="16" xfId="0" applyFont="1" applyFill="1" applyBorder="1" applyAlignment="1">
      <alignment horizontal="left" vertical="center"/>
    </xf>
    <xf numFmtId="0" fontId="23" fillId="13" borderId="6" xfId="0" applyFont="1" applyFill="1" applyBorder="1" applyAlignment="1">
      <alignment horizontal="center" vertical="center"/>
    </xf>
    <xf numFmtId="0" fontId="17" fillId="0" borderId="0" xfId="0" applyFont="1" applyAlignment="1">
      <alignment vertical="center"/>
    </xf>
    <xf numFmtId="0" fontId="24" fillId="2" borderId="14" xfId="0" applyFont="1" applyFill="1" applyBorder="1" applyAlignment="1">
      <alignment horizontal="left" vertical="center"/>
    </xf>
    <xf numFmtId="0" fontId="24" fillId="2" borderId="15" xfId="0" applyFont="1" applyFill="1" applyBorder="1" applyAlignment="1">
      <alignment horizontal="left" vertical="center"/>
    </xf>
    <xf numFmtId="0" fontId="24" fillId="2" borderId="16" xfId="0" applyFont="1" applyFill="1" applyBorder="1" applyAlignment="1">
      <alignment horizontal="left" vertical="center"/>
    </xf>
    <xf numFmtId="0" fontId="21" fillId="0" borderId="14" xfId="0" applyFont="1" applyBorder="1" applyAlignment="1">
      <alignment horizontal="left" vertical="center" wrapText="1"/>
    </xf>
    <xf numFmtId="0" fontId="21" fillId="0" borderId="16" xfId="0" applyFont="1" applyBorder="1" applyAlignment="1">
      <alignment horizontal="left" vertical="center" wrapText="1"/>
    </xf>
    <xf numFmtId="0" fontId="23" fillId="13" borderId="6" xfId="0" applyFont="1" applyFill="1" applyBorder="1" applyAlignment="1">
      <alignment horizontal="left" vertical="center" wrapText="1"/>
    </xf>
    <xf numFmtId="0" fontId="23" fillId="13" borderId="6" xfId="0" applyFont="1" applyFill="1" applyBorder="1" applyAlignment="1">
      <alignment horizontal="left" vertical="center"/>
    </xf>
    <xf numFmtId="0" fontId="20" fillId="12" borderId="6" xfId="0" applyFont="1" applyFill="1" applyBorder="1" applyAlignment="1">
      <alignment horizontal="left" vertical="center" wrapText="1"/>
    </xf>
    <xf numFmtId="0" fontId="20" fillId="2" borderId="6" xfId="0" applyFont="1" applyFill="1" applyBorder="1" applyAlignment="1">
      <alignment horizontal="center" vertical="center"/>
    </xf>
    <xf numFmtId="0" fontId="20" fillId="13" borderId="14" xfId="0" applyFont="1" applyFill="1" applyBorder="1" applyAlignment="1">
      <alignment horizontal="center" vertical="center"/>
    </xf>
    <xf numFmtId="0" fontId="20" fillId="13" borderId="15" xfId="0" applyFont="1" applyFill="1" applyBorder="1" applyAlignment="1">
      <alignment horizontal="center" vertical="center"/>
    </xf>
    <xf numFmtId="0" fontId="20" fillId="13" borderId="16" xfId="0" applyFont="1" applyFill="1" applyBorder="1" applyAlignment="1">
      <alignment horizontal="center" vertical="center"/>
    </xf>
    <xf numFmtId="0" fontId="21" fillId="3" borderId="6" xfId="0" applyFont="1" applyFill="1" applyBorder="1" applyAlignment="1">
      <alignment horizontal="left" vertical="center" wrapText="1"/>
    </xf>
    <xf numFmtId="0" fontId="21" fillId="0" borderId="14" xfId="0" applyFont="1" applyBorder="1" applyAlignment="1">
      <alignment horizontal="center" vertical="center" wrapText="1"/>
    </xf>
    <xf numFmtId="0" fontId="21" fillId="0" borderId="16" xfId="0" applyFont="1" applyBorder="1" applyAlignment="1">
      <alignment horizontal="center" vertical="center" wrapText="1"/>
    </xf>
    <xf numFmtId="0" fontId="20" fillId="13" borderId="6" xfId="0" applyFont="1" applyFill="1" applyBorder="1" applyAlignment="1">
      <alignment horizontal="center" vertical="center"/>
    </xf>
    <xf numFmtId="0" fontId="20" fillId="13" borderId="6" xfId="0" applyFont="1" applyFill="1" applyBorder="1" applyAlignment="1">
      <alignment horizontal="center" vertical="center" wrapText="1"/>
    </xf>
    <xf numFmtId="0" fontId="21" fillId="2" borderId="24" xfId="0" applyFont="1" applyFill="1" applyBorder="1" applyAlignment="1">
      <alignment horizontal="left" vertical="center" wrapText="1"/>
    </xf>
    <xf numFmtId="0" fontId="21" fillId="2" borderId="16" xfId="0" applyFont="1" applyFill="1" applyBorder="1" applyAlignment="1">
      <alignment horizontal="left" vertical="center" wrapText="1"/>
    </xf>
    <xf numFmtId="0" fontId="23" fillId="13" borderId="14" xfId="0" applyFont="1" applyFill="1" applyBorder="1" applyAlignment="1">
      <alignment horizontal="center" vertical="center"/>
    </xf>
    <xf numFmtId="0" fontId="23" fillId="13" borderId="15" xfId="0" applyFont="1" applyFill="1" applyBorder="1" applyAlignment="1">
      <alignment horizontal="center" vertical="center"/>
    </xf>
    <xf numFmtId="0" fontId="23" fillId="13" borderId="16" xfId="0" applyFont="1" applyFill="1" applyBorder="1" applyAlignment="1">
      <alignment horizontal="center" vertical="center"/>
    </xf>
    <xf numFmtId="0" fontId="17" fillId="0" borderId="0" xfId="0" applyFont="1" applyAlignment="1">
      <alignment vertical="center" wrapText="1"/>
    </xf>
    <xf numFmtId="0" fontId="21" fillId="2" borderId="22" xfId="0" applyFont="1" applyFill="1" applyBorder="1" applyAlignment="1">
      <alignment horizontal="left" vertical="center" wrapText="1"/>
    </xf>
    <xf numFmtId="0" fontId="11" fillId="4" borderId="3" xfId="3" applyFont="1" applyFill="1" applyBorder="1" applyAlignment="1">
      <alignment horizontal="center"/>
    </xf>
    <xf numFmtId="0" fontId="11" fillId="4" borderId="0" xfId="3" applyFont="1" applyFill="1" applyBorder="1" applyAlignment="1">
      <alignment horizontal="center"/>
    </xf>
    <xf numFmtId="0" fontId="3" fillId="2" borderId="6" xfId="0" applyFont="1" applyFill="1" applyBorder="1" applyAlignment="1">
      <alignment horizontal="left" vertical="center" wrapText="1"/>
    </xf>
    <xf numFmtId="0" fontId="1" fillId="5" borderId="6" xfId="0" applyFont="1" applyFill="1" applyBorder="1" applyAlignment="1">
      <alignment horizontal="left" vertical="center"/>
    </xf>
    <xf numFmtId="0" fontId="1" fillId="6" borderId="6" xfId="0" applyFont="1" applyFill="1" applyBorder="1" applyAlignment="1">
      <alignment horizontal="left" vertical="center" wrapText="1"/>
    </xf>
    <xf numFmtId="0" fontId="3" fillId="0" borderId="6" xfId="0" applyFont="1" applyBorder="1" applyAlignment="1">
      <alignment horizontal="left" vertical="center" wrapText="1"/>
    </xf>
    <xf numFmtId="0" fontId="1" fillId="2" borderId="6" xfId="0" applyFont="1" applyFill="1" applyBorder="1" applyAlignment="1">
      <alignment horizontal="left" vertical="center"/>
    </xf>
    <xf numFmtId="0" fontId="1" fillId="5" borderId="6"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0" borderId="6" xfId="0" quotePrefix="1" applyFont="1" applyBorder="1" applyAlignment="1">
      <alignment horizontal="left" vertical="center" wrapText="1"/>
    </xf>
    <xf numFmtId="0" fontId="3" fillId="7" borderId="6" xfId="0" applyFont="1" applyFill="1" applyBorder="1" applyAlignment="1">
      <alignment horizontal="left" vertical="top" wrapText="1"/>
    </xf>
    <xf numFmtId="0" fontId="3" fillId="2" borderId="6" xfId="0" applyFont="1" applyFill="1" applyBorder="1" applyAlignment="1">
      <alignment vertical="center" wrapText="1"/>
    </xf>
    <xf numFmtId="0" fontId="1" fillId="5" borderId="6" xfId="0" applyFont="1" applyFill="1" applyBorder="1" applyAlignment="1">
      <alignment vertical="center"/>
    </xf>
    <xf numFmtId="0" fontId="1" fillId="6" borderId="6" xfId="0" applyFont="1" applyFill="1" applyBorder="1" applyAlignment="1">
      <alignment vertical="center" wrapText="1"/>
    </xf>
    <xf numFmtId="0" fontId="3" fillId="0" borderId="6" xfId="0" applyFont="1" applyBorder="1" applyAlignment="1">
      <alignment vertical="center" wrapText="1"/>
    </xf>
    <xf numFmtId="0" fontId="1" fillId="2" borderId="6" xfId="0" applyFont="1" applyFill="1" applyBorder="1" applyAlignment="1">
      <alignment vertical="center"/>
    </xf>
    <xf numFmtId="0" fontId="3" fillId="0" borderId="6" xfId="0" quotePrefix="1" applyFont="1" applyBorder="1" applyAlignment="1">
      <alignment horizontal="left" vertical="top" wrapText="1"/>
    </xf>
    <xf numFmtId="0" fontId="3" fillId="3" borderId="6" xfId="0" applyFont="1" applyFill="1" applyBorder="1" applyAlignment="1">
      <alignment horizontal="left" vertical="top" wrapText="1"/>
    </xf>
    <xf numFmtId="0" fontId="1" fillId="5" borderId="6" xfId="0" applyFont="1" applyFill="1" applyBorder="1" applyAlignment="1">
      <alignment vertical="center" wrapText="1"/>
    </xf>
  </cellXfs>
  <cellStyles count="6">
    <cellStyle name="Hipervínculo" xfId="5" builtinId="8"/>
    <cellStyle name="Normal" xfId="0" builtinId="0"/>
    <cellStyle name="Normal 2" xfId="1"/>
    <cellStyle name="Normal 3" xfId="3"/>
    <cellStyle name="Normal 3 2" xfId="4"/>
    <cellStyle name="Porcentual 2" xfId="2"/>
  </cellStyles>
  <dxfs count="5">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relativeIndent="255"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1" indent="0" relativeIndent="255"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strike val="0"/>
        <outline val="0"/>
        <shadow val="0"/>
        <u val="none"/>
        <vertAlign val="baseline"/>
        <sz val="14"/>
        <color theme="0"/>
        <name val="Calibri"/>
        <scheme val="minor"/>
      </font>
      <fill>
        <patternFill patternType="solid">
          <fgColor indexed="64"/>
          <bgColor theme="4" tint="-0.249977111117893"/>
        </patternFill>
      </fill>
      <alignment vertical="center" textRotation="0" indent="0" relativeIndent="255"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33CC33"/>
      <color rgb="FF6A95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hyperlink" Target="#'Objetivos de Negocio'!A1"/><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2.png"/><Relationship Id="rId4" Type="http://schemas.openxmlformats.org/officeDocument/2006/relationships/hyperlink" Target="#'Objetivos de Negocio'!A1"/></Relationships>
</file>

<file path=xl/drawings/drawing1.xml><?xml version="1.0" encoding="utf-8"?>
<xdr:wsDr xmlns:xdr="http://schemas.openxmlformats.org/drawingml/2006/spreadsheetDrawing" xmlns:a="http://schemas.openxmlformats.org/drawingml/2006/main">
  <xdr:twoCellAnchor editAs="oneCell">
    <xdr:from>
      <xdr:col>2</xdr:col>
      <xdr:colOff>914400</xdr:colOff>
      <xdr:row>0</xdr:row>
      <xdr:rowOff>19050</xdr:rowOff>
    </xdr:from>
    <xdr:to>
      <xdr:col>3</xdr:col>
      <xdr:colOff>734674</xdr:colOff>
      <xdr:row>0</xdr:row>
      <xdr:rowOff>843939</xdr:rowOff>
    </xdr:to>
    <xdr:pic>
      <xdr:nvPicPr>
        <xdr:cNvPr id="2" name="1 Imagen" descr="Bisoltec.jpg"/>
        <xdr:cNvPicPr>
          <a:picLocks noChangeAspect="1"/>
        </xdr:cNvPicPr>
      </xdr:nvPicPr>
      <xdr:blipFill>
        <a:blip xmlns:r="http://schemas.openxmlformats.org/officeDocument/2006/relationships" r:embed="rId1" cstate="print"/>
        <a:stretch>
          <a:fillRect/>
        </a:stretch>
      </xdr:blipFill>
      <xdr:spPr>
        <a:xfrm>
          <a:off x="5800725" y="19050"/>
          <a:ext cx="2487274" cy="824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6</xdr:row>
      <xdr:rowOff>66675</xdr:rowOff>
    </xdr:from>
    <xdr:to>
      <xdr:col>2</xdr:col>
      <xdr:colOff>4534283</xdr:colOff>
      <xdr:row>6</xdr:row>
      <xdr:rowOff>2615024</xdr:rowOff>
    </xdr:to>
    <xdr:pic>
      <xdr:nvPicPr>
        <xdr:cNvPr id="4" name="Imagen 3"/>
        <xdr:cNvPicPr>
          <a:picLocks noChangeAspect="1"/>
        </xdr:cNvPicPr>
      </xdr:nvPicPr>
      <xdr:blipFill>
        <a:blip xmlns:r="http://schemas.openxmlformats.org/officeDocument/2006/relationships" r:embed="rId1" cstate="print"/>
        <a:stretch>
          <a:fillRect/>
        </a:stretch>
      </xdr:blipFill>
      <xdr:spPr>
        <a:xfrm>
          <a:off x="2457450" y="1971675"/>
          <a:ext cx="4419983" cy="2548349"/>
        </a:xfrm>
        <a:prstGeom prst="rect">
          <a:avLst/>
        </a:prstGeom>
      </xdr:spPr>
    </xdr:pic>
    <xdr:clientData/>
  </xdr:twoCellAnchor>
  <xdr:twoCellAnchor editAs="oneCell">
    <xdr:from>
      <xdr:col>3</xdr:col>
      <xdr:colOff>1609725</xdr:colOff>
      <xdr:row>0</xdr:row>
      <xdr:rowOff>47625</xdr:rowOff>
    </xdr:from>
    <xdr:to>
      <xdr:col>4</xdr:col>
      <xdr:colOff>391774</xdr:colOff>
      <xdr:row>1</xdr:row>
      <xdr:rowOff>15264</xdr:rowOff>
    </xdr:to>
    <xdr:pic>
      <xdr:nvPicPr>
        <xdr:cNvPr id="3" name="2 Imagen" descr="Bisoltec.jpg"/>
        <xdr:cNvPicPr>
          <a:picLocks noChangeAspect="1"/>
        </xdr:cNvPicPr>
      </xdr:nvPicPr>
      <xdr:blipFill>
        <a:blip xmlns:r="http://schemas.openxmlformats.org/officeDocument/2006/relationships" r:embed="rId2" cstate="print"/>
        <a:stretch>
          <a:fillRect/>
        </a:stretch>
      </xdr:blipFill>
      <xdr:spPr>
        <a:xfrm>
          <a:off x="9182100" y="47625"/>
          <a:ext cx="2487274" cy="824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1028700</xdr:colOff>
      <xdr:row>6</xdr:row>
      <xdr:rowOff>76201</xdr:rowOff>
    </xdr:from>
    <xdr:to>
      <xdr:col>3</xdr:col>
      <xdr:colOff>1495425</xdr:colOff>
      <xdr:row>6</xdr:row>
      <xdr:rowOff>2410647</xdr:rowOff>
    </xdr:to>
    <xdr:pic>
      <xdr:nvPicPr>
        <xdr:cNvPr id="2" name="Imagen 1"/>
        <xdr:cNvPicPr>
          <a:picLocks noChangeAspect="1"/>
        </xdr:cNvPicPr>
      </xdr:nvPicPr>
      <xdr:blipFill>
        <a:blip xmlns:r="http://schemas.openxmlformats.org/officeDocument/2006/relationships" r:embed="rId1" cstate="print"/>
        <a:stretch>
          <a:fillRect/>
        </a:stretch>
      </xdr:blipFill>
      <xdr:spPr>
        <a:xfrm>
          <a:off x="3114675" y="1600201"/>
          <a:ext cx="4067175" cy="2334446"/>
        </a:xfrm>
        <a:prstGeom prst="rect">
          <a:avLst/>
        </a:prstGeom>
      </xdr:spPr>
    </xdr:pic>
    <xdr:clientData/>
  </xdr:twoCellAnchor>
  <xdr:twoCellAnchor editAs="oneCell">
    <xdr:from>
      <xdr:col>3</xdr:col>
      <xdr:colOff>2790825</xdr:colOff>
      <xdr:row>0</xdr:row>
      <xdr:rowOff>19051</xdr:rowOff>
    </xdr:from>
    <xdr:to>
      <xdr:col>4</xdr:col>
      <xdr:colOff>372724</xdr:colOff>
      <xdr:row>0</xdr:row>
      <xdr:rowOff>843940</xdr:rowOff>
    </xdr:to>
    <xdr:pic>
      <xdr:nvPicPr>
        <xdr:cNvPr id="3" name="2 Imagen" descr="Bisoltec.jpg"/>
        <xdr:cNvPicPr>
          <a:picLocks noChangeAspect="1"/>
        </xdr:cNvPicPr>
      </xdr:nvPicPr>
      <xdr:blipFill>
        <a:blip xmlns:r="http://schemas.openxmlformats.org/officeDocument/2006/relationships" r:embed="rId2" cstate="print"/>
        <a:stretch>
          <a:fillRect/>
        </a:stretch>
      </xdr:blipFill>
      <xdr:spPr>
        <a:xfrm>
          <a:off x="8477250" y="19051"/>
          <a:ext cx="2487274" cy="824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552450</xdr:colOff>
      <xdr:row>6</xdr:row>
      <xdr:rowOff>123824</xdr:rowOff>
    </xdr:from>
    <xdr:to>
      <xdr:col>2</xdr:col>
      <xdr:colOff>4100353</xdr:colOff>
      <xdr:row>6</xdr:row>
      <xdr:rowOff>2705099</xdr:rowOff>
    </xdr:to>
    <xdr:pic>
      <xdr:nvPicPr>
        <xdr:cNvPr id="4" name="Imagen 3"/>
        <xdr:cNvPicPr>
          <a:picLocks noChangeAspect="1"/>
        </xdr:cNvPicPr>
      </xdr:nvPicPr>
      <xdr:blipFill>
        <a:blip xmlns:r="http://schemas.openxmlformats.org/officeDocument/2006/relationships" r:embed="rId1" cstate="print"/>
        <a:stretch>
          <a:fillRect/>
        </a:stretch>
      </xdr:blipFill>
      <xdr:spPr>
        <a:xfrm>
          <a:off x="695325" y="2381249"/>
          <a:ext cx="5195728" cy="2581275"/>
        </a:xfrm>
        <a:prstGeom prst="rect">
          <a:avLst/>
        </a:prstGeom>
        <a:solidFill>
          <a:schemeClr val="tx1">
            <a:lumMod val="75000"/>
            <a:lumOff val="25000"/>
          </a:schemeClr>
        </a:solidFill>
      </xdr:spPr>
    </xdr:pic>
    <xdr:clientData/>
  </xdr:twoCellAnchor>
  <xdr:twoCellAnchor editAs="oneCell">
    <xdr:from>
      <xdr:col>3</xdr:col>
      <xdr:colOff>2743200</xdr:colOff>
      <xdr:row>0</xdr:row>
      <xdr:rowOff>57150</xdr:rowOff>
    </xdr:from>
    <xdr:to>
      <xdr:col>4</xdr:col>
      <xdr:colOff>248899</xdr:colOff>
      <xdr:row>1</xdr:row>
      <xdr:rowOff>24789</xdr:rowOff>
    </xdr:to>
    <xdr:pic>
      <xdr:nvPicPr>
        <xdr:cNvPr id="3" name="2 Imagen" descr="Bisoltec.jpg"/>
        <xdr:cNvPicPr>
          <a:picLocks noChangeAspect="1"/>
        </xdr:cNvPicPr>
      </xdr:nvPicPr>
      <xdr:blipFill>
        <a:blip xmlns:r="http://schemas.openxmlformats.org/officeDocument/2006/relationships" r:embed="rId2" cstate="print"/>
        <a:stretch>
          <a:fillRect/>
        </a:stretch>
      </xdr:blipFill>
      <xdr:spPr>
        <a:xfrm>
          <a:off x="9077325" y="57150"/>
          <a:ext cx="2487274" cy="824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828675</xdr:colOff>
      <xdr:row>6</xdr:row>
      <xdr:rowOff>114300</xdr:rowOff>
    </xdr:from>
    <xdr:to>
      <xdr:col>2</xdr:col>
      <xdr:colOff>4718005</xdr:colOff>
      <xdr:row>6</xdr:row>
      <xdr:rowOff>2705325</xdr:rowOff>
    </xdr:to>
    <xdr:pic>
      <xdr:nvPicPr>
        <xdr:cNvPr id="2" name="Imagen 1"/>
        <xdr:cNvPicPr>
          <a:picLocks noChangeAspect="1"/>
        </xdr:cNvPicPr>
      </xdr:nvPicPr>
      <xdr:blipFill>
        <a:blip xmlns:r="http://schemas.openxmlformats.org/officeDocument/2006/relationships" r:embed="rId1" cstate="print"/>
        <a:stretch>
          <a:fillRect/>
        </a:stretch>
      </xdr:blipFill>
      <xdr:spPr>
        <a:xfrm>
          <a:off x="981075" y="2657475"/>
          <a:ext cx="5346655" cy="2591025"/>
        </a:xfrm>
        <a:prstGeom prst="rect">
          <a:avLst/>
        </a:prstGeom>
      </xdr:spPr>
    </xdr:pic>
    <xdr:clientData/>
  </xdr:twoCellAnchor>
  <xdr:twoCellAnchor editAs="oneCell">
    <xdr:from>
      <xdr:col>3</xdr:col>
      <xdr:colOff>2314575</xdr:colOff>
      <xdr:row>0</xdr:row>
      <xdr:rowOff>28575</xdr:rowOff>
    </xdr:from>
    <xdr:to>
      <xdr:col>4</xdr:col>
      <xdr:colOff>239374</xdr:colOff>
      <xdr:row>0</xdr:row>
      <xdr:rowOff>853464</xdr:rowOff>
    </xdr:to>
    <xdr:pic>
      <xdr:nvPicPr>
        <xdr:cNvPr id="3" name="2 Imagen" descr="Bisoltec.jpg"/>
        <xdr:cNvPicPr>
          <a:picLocks noChangeAspect="1"/>
        </xdr:cNvPicPr>
      </xdr:nvPicPr>
      <xdr:blipFill>
        <a:blip xmlns:r="http://schemas.openxmlformats.org/officeDocument/2006/relationships" r:embed="rId2" cstate="print"/>
        <a:stretch>
          <a:fillRect/>
        </a:stretch>
      </xdr:blipFill>
      <xdr:spPr>
        <a:xfrm>
          <a:off x="8810625" y="28575"/>
          <a:ext cx="2487274" cy="8248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914400</xdr:colOff>
      <xdr:row>6</xdr:row>
      <xdr:rowOff>114300</xdr:rowOff>
    </xdr:from>
    <xdr:to>
      <xdr:col>2</xdr:col>
      <xdr:colOff>3851164</xdr:colOff>
      <xdr:row>6</xdr:row>
      <xdr:rowOff>2869931</xdr:rowOff>
    </xdr:to>
    <xdr:pic>
      <xdr:nvPicPr>
        <xdr:cNvPr id="3" name="Imagen 2"/>
        <xdr:cNvPicPr>
          <a:picLocks noChangeAspect="1"/>
        </xdr:cNvPicPr>
      </xdr:nvPicPr>
      <xdr:blipFill>
        <a:blip xmlns:r="http://schemas.openxmlformats.org/officeDocument/2006/relationships" r:embed="rId1" cstate="print"/>
        <a:stretch>
          <a:fillRect/>
        </a:stretch>
      </xdr:blipFill>
      <xdr:spPr>
        <a:xfrm>
          <a:off x="1066800" y="2286000"/>
          <a:ext cx="4584589" cy="2755631"/>
        </a:xfrm>
        <a:prstGeom prst="rect">
          <a:avLst/>
        </a:prstGeom>
      </xdr:spPr>
    </xdr:pic>
    <xdr:clientData/>
  </xdr:twoCellAnchor>
  <xdr:twoCellAnchor editAs="oneCell">
    <xdr:from>
      <xdr:col>2</xdr:col>
      <xdr:colOff>4162425</xdr:colOff>
      <xdr:row>6</xdr:row>
      <xdr:rowOff>95250</xdr:rowOff>
    </xdr:from>
    <xdr:to>
      <xdr:col>3</xdr:col>
      <xdr:colOff>3517789</xdr:colOff>
      <xdr:row>6</xdr:row>
      <xdr:rowOff>2850881</xdr:rowOff>
    </xdr:to>
    <xdr:pic>
      <xdr:nvPicPr>
        <xdr:cNvPr id="5" name="Imagen 4"/>
        <xdr:cNvPicPr>
          <a:picLocks noChangeAspect="1"/>
        </xdr:cNvPicPr>
      </xdr:nvPicPr>
      <xdr:blipFill>
        <a:blip xmlns:r="http://schemas.openxmlformats.org/officeDocument/2006/relationships" r:embed="rId2" cstate="print"/>
        <a:stretch>
          <a:fillRect/>
        </a:stretch>
      </xdr:blipFill>
      <xdr:spPr>
        <a:xfrm>
          <a:off x="5962650" y="2266950"/>
          <a:ext cx="4584589" cy="2755631"/>
        </a:xfrm>
        <a:prstGeom prst="rect">
          <a:avLst/>
        </a:prstGeom>
      </xdr:spPr>
    </xdr:pic>
    <xdr:clientData/>
  </xdr:twoCellAnchor>
  <xdr:twoCellAnchor editAs="oneCell">
    <xdr:from>
      <xdr:col>3</xdr:col>
      <xdr:colOff>2543175</xdr:colOff>
      <xdr:row>0</xdr:row>
      <xdr:rowOff>57150</xdr:rowOff>
    </xdr:from>
    <xdr:to>
      <xdr:col>4</xdr:col>
      <xdr:colOff>467974</xdr:colOff>
      <xdr:row>1</xdr:row>
      <xdr:rowOff>24789</xdr:rowOff>
    </xdr:to>
    <xdr:pic>
      <xdr:nvPicPr>
        <xdr:cNvPr id="4" name="3 Imagen" descr="Bisoltec.jpg"/>
        <xdr:cNvPicPr>
          <a:picLocks noChangeAspect="1"/>
        </xdr:cNvPicPr>
      </xdr:nvPicPr>
      <xdr:blipFill>
        <a:blip xmlns:r="http://schemas.openxmlformats.org/officeDocument/2006/relationships" r:embed="rId3" cstate="print"/>
        <a:stretch>
          <a:fillRect/>
        </a:stretch>
      </xdr:blipFill>
      <xdr:spPr>
        <a:xfrm>
          <a:off x="10115550" y="57150"/>
          <a:ext cx="2487274" cy="8248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38101</xdr:colOff>
      <xdr:row>6</xdr:row>
      <xdr:rowOff>28574</xdr:rowOff>
    </xdr:from>
    <xdr:to>
      <xdr:col>2</xdr:col>
      <xdr:colOff>3524250</xdr:colOff>
      <xdr:row>6</xdr:row>
      <xdr:rowOff>2762249</xdr:rowOff>
    </xdr:to>
    <xdr:pic>
      <xdr:nvPicPr>
        <xdr:cNvPr id="3" name="Imagen 2"/>
        <xdr:cNvPicPr>
          <a:picLocks noChangeAspect="1"/>
        </xdr:cNvPicPr>
      </xdr:nvPicPr>
      <xdr:blipFill>
        <a:blip xmlns:r="http://schemas.openxmlformats.org/officeDocument/2006/relationships" r:embed="rId1" cstate="print"/>
        <a:srcRect r="7718"/>
        <a:stretch>
          <a:fillRect/>
        </a:stretch>
      </xdr:blipFill>
      <xdr:spPr>
        <a:xfrm>
          <a:off x="190501" y="2209799"/>
          <a:ext cx="5238749" cy="2733675"/>
        </a:xfrm>
        <a:prstGeom prst="rect">
          <a:avLst/>
        </a:prstGeom>
      </xdr:spPr>
    </xdr:pic>
    <xdr:clientData/>
  </xdr:twoCellAnchor>
  <xdr:twoCellAnchor editAs="oneCell">
    <xdr:from>
      <xdr:col>2</xdr:col>
      <xdr:colOff>3695700</xdr:colOff>
      <xdr:row>6</xdr:row>
      <xdr:rowOff>38100</xdr:rowOff>
    </xdr:from>
    <xdr:to>
      <xdr:col>3</xdr:col>
      <xdr:colOff>4134752</xdr:colOff>
      <xdr:row>6</xdr:row>
      <xdr:rowOff>2793731</xdr:rowOff>
    </xdr:to>
    <xdr:pic>
      <xdr:nvPicPr>
        <xdr:cNvPr id="4" name="Imagen 3"/>
        <xdr:cNvPicPr>
          <a:picLocks noChangeAspect="1"/>
        </xdr:cNvPicPr>
      </xdr:nvPicPr>
      <xdr:blipFill>
        <a:blip xmlns:r="http://schemas.openxmlformats.org/officeDocument/2006/relationships" r:embed="rId2" cstate="print"/>
        <a:srcRect l="5704"/>
        <a:stretch>
          <a:fillRect/>
        </a:stretch>
      </xdr:blipFill>
      <xdr:spPr>
        <a:xfrm>
          <a:off x="5600700" y="2219325"/>
          <a:ext cx="5668277" cy="2755631"/>
        </a:xfrm>
        <a:prstGeom prst="rect">
          <a:avLst/>
        </a:prstGeom>
      </xdr:spPr>
    </xdr:pic>
    <xdr:clientData/>
  </xdr:twoCellAnchor>
  <xdr:twoCellAnchor editAs="oneCell">
    <xdr:from>
      <xdr:col>3</xdr:col>
      <xdr:colOff>1838325</xdr:colOff>
      <xdr:row>0</xdr:row>
      <xdr:rowOff>57150</xdr:rowOff>
    </xdr:from>
    <xdr:to>
      <xdr:col>4</xdr:col>
      <xdr:colOff>125074</xdr:colOff>
      <xdr:row>1</xdr:row>
      <xdr:rowOff>24789</xdr:rowOff>
    </xdr:to>
    <xdr:pic>
      <xdr:nvPicPr>
        <xdr:cNvPr id="5" name="4 Imagen" descr="Bisoltec.jpg"/>
        <xdr:cNvPicPr>
          <a:picLocks noChangeAspect="1"/>
        </xdr:cNvPicPr>
      </xdr:nvPicPr>
      <xdr:blipFill>
        <a:blip xmlns:r="http://schemas.openxmlformats.org/officeDocument/2006/relationships" r:embed="rId3" cstate="print"/>
        <a:stretch>
          <a:fillRect/>
        </a:stretch>
      </xdr:blipFill>
      <xdr:spPr>
        <a:xfrm>
          <a:off x="8972550" y="57150"/>
          <a:ext cx="2487274" cy="8248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1685926</xdr:colOff>
      <xdr:row>24</xdr:row>
      <xdr:rowOff>95250</xdr:rowOff>
    </xdr:from>
    <xdr:to>
      <xdr:col>1</xdr:col>
      <xdr:colOff>2026912</xdr:colOff>
      <xdr:row>24</xdr:row>
      <xdr:rowOff>428625</xdr:rowOff>
    </xdr:to>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838326" y="6477000"/>
          <a:ext cx="340986" cy="333375"/>
        </a:xfrm>
        <a:prstGeom prst="rect">
          <a:avLst/>
        </a:prstGeom>
      </xdr:spPr>
    </xdr:pic>
    <xdr:clientData/>
  </xdr:twoCellAnchor>
  <xdr:twoCellAnchor editAs="oneCell">
    <xdr:from>
      <xdr:col>1</xdr:col>
      <xdr:colOff>1676400</xdr:colOff>
      <xdr:row>25</xdr:row>
      <xdr:rowOff>152400</xdr:rowOff>
    </xdr:from>
    <xdr:to>
      <xdr:col>1</xdr:col>
      <xdr:colOff>2018400</xdr:colOff>
      <xdr:row>25</xdr:row>
      <xdr:rowOff>486766</xdr:rowOff>
    </xdr:to>
    <xdr:pic>
      <xdr:nvPicPr>
        <xdr:cNvPr id="5" name="Imagen 4"/>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828800" y="7086600"/>
          <a:ext cx="342000" cy="334366"/>
        </a:xfrm>
        <a:prstGeom prst="rect">
          <a:avLst/>
        </a:prstGeom>
      </xdr:spPr>
    </xdr:pic>
    <xdr:clientData/>
  </xdr:twoCellAnchor>
  <xdr:twoCellAnchor>
    <xdr:from>
      <xdr:col>3</xdr:col>
      <xdr:colOff>628650</xdr:colOff>
      <xdr:row>0</xdr:row>
      <xdr:rowOff>123825</xdr:rowOff>
    </xdr:from>
    <xdr:to>
      <xdr:col>3</xdr:col>
      <xdr:colOff>3895725</xdr:colOff>
      <xdr:row>3</xdr:row>
      <xdr:rowOff>104775</xdr:rowOff>
    </xdr:to>
    <xdr:sp macro="" textlink="">
      <xdr:nvSpPr>
        <xdr:cNvPr id="6" name="5 Rectángulo redondeado">
          <a:hlinkClick xmlns:r="http://schemas.openxmlformats.org/officeDocument/2006/relationships" r:id="rId3"/>
        </xdr:cNvPr>
        <xdr:cNvSpPr/>
      </xdr:nvSpPr>
      <xdr:spPr>
        <a:xfrm>
          <a:off x="7743825" y="123825"/>
          <a:ext cx="3267075" cy="55245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s-MX" sz="1600" b="1"/>
            <a:t>Ir a Objetivos de Negocio</a:t>
          </a:r>
        </a:p>
      </xdr:txBody>
    </xdr:sp>
    <xdr:clientData/>
  </xdr:twoCellAnchor>
  <xdr:twoCellAnchor editAs="oneCell">
    <xdr:from>
      <xdr:col>1</xdr:col>
      <xdr:colOff>47625</xdr:colOff>
      <xdr:row>0</xdr:row>
      <xdr:rowOff>0</xdr:rowOff>
    </xdr:from>
    <xdr:to>
      <xdr:col>2</xdr:col>
      <xdr:colOff>561975</xdr:colOff>
      <xdr:row>4</xdr:row>
      <xdr:rowOff>397</xdr:rowOff>
    </xdr:to>
    <xdr:pic>
      <xdr:nvPicPr>
        <xdr:cNvPr id="7" name="6 Imagen"/>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200025" y="0"/>
          <a:ext cx="2705100" cy="76239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1581151</xdr:colOff>
      <xdr:row>24</xdr:row>
      <xdr:rowOff>142875</xdr:rowOff>
    </xdr:from>
    <xdr:to>
      <xdr:col>1</xdr:col>
      <xdr:colOff>1922137</xdr:colOff>
      <xdr:row>24</xdr:row>
      <xdr:rowOff>476250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1733551" y="7800975"/>
          <a:ext cx="340986" cy="333375"/>
        </a:xfrm>
        <a:prstGeom prst="rect">
          <a:avLst/>
        </a:prstGeom>
      </xdr:spPr>
    </xdr:pic>
    <xdr:clientData/>
  </xdr:twoCellAnchor>
  <xdr:twoCellAnchor editAs="oneCell">
    <xdr:from>
      <xdr:col>1</xdr:col>
      <xdr:colOff>1571625</xdr:colOff>
      <xdr:row>25</xdr:row>
      <xdr:rowOff>276225</xdr:rowOff>
    </xdr:from>
    <xdr:to>
      <xdr:col>1</xdr:col>
      <xdr:colOff>1913625</xdr:colOff>
      <xdr:row>25</xdr:row>
      <xdr:rowOff>610591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724025" y="8486775"/>
          <a:ext cx="342000" cy="334366"/>
        </a:xfrm>
        <a:prstGeom prst="rect">
          <a:avLst/>
        </a:prstGeom>
      </xdr:spPr>
    </xdr:pic>
    <xdr:clientData/>
  </xdr:twoCellAnchor>
  <xdr:twoCellAnchor editAs="oneCell">
    <xdr:from>
      <xdr:col>1</xdr:col>
      <xdr:colOff>2105025</xdr:colOff>
      <xdr:row>7</xdr:row>
      <xdr:rowOff>171450</xdr:rowOff>
    </xdr:from>
    <xdr:to>
      <xdr:col>3</xdr:col>
      <xdr:colOff>1209676</xdr:colOff>
      <xdr:row>7</xdr:row>
      <xdr:rowOff>3086100</xdr:rowOff>
    </xdr:to>
    <xdr:pic>
      <xdr:nvPicPr>
        <xdr:cNvPr id="4" name="Imagen 3"/>
        <xdr:cNvPicPr>
          <a:picLocks noChangeAspect="1"/>
        </xdr:cNvPicPr>
      </xdr:nvPicPr>
      <xdr:blipFill rotWithShape="1">
        <a:blip xmlns:r="http://schemas.openxmlformats.org/officeDocument/2006/relationships" r:embed="rId3" cstate="print"/>
        <a:srcRect l="39756" t="43756" r="19609" b="14663"/>
        <a:stretch/>
      </xdr:blipFill>
      <xdr:spPr>
        <a:xfrm>
          <a:off x="2257425" y="1123950"/>
          <a:ext cx="5286376" cy="2914650"/>
        </a:xfrm>
        <a:prstGeom prst="rect">
          <a:avLst/>
        </a:prstGeom>
      </xdr:spPr>
    </xdr:pic>
    <xdr:clientData/>
  </xdr:twoCellAnchor>
  <xdr:twoCellAnchor>
    <xdr:from>
      <xdr:col>3</xdr:col>
      <xdr:colOff>847725</xdr:colOff>
      <xdr:row>0</xdr:row>
      <xdr:rowOff>114300</xdr:rowOff>
    </xdr:from>
    <xdr:to>
      <xdr:col>3</xdr:col>
      <xdr:colOff>4114800</xdr:colOff>
      <xdr:row>3</xdr:row>
      <xdr:rowOff>95250</xdr:rowOff>
    </xdr:to>
    <xdr:sp macro="" textlink="">
      <xdr:nvSpPr>
        <xdr:cNvPr id="5" name="4 Rectángulo redondeado">
          <a:hlinkClick xmlns:r="http://schemas.openxmlformats.org/officeDocument/2006/relationships" r:id="rId4"/>
        </xdr:cNvPr>
        <xdr:cNvSpPr/>
      </xdr:nvSpPr>
      <xdr:spPr>
        <a:xfrm>
          <a:off x="7181850" y="114300"/>
          <a:ext cx="3267075" cy="55245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s-MX" sz="1600" b="1"/>
            <a:t>Ir a Objetivos de Negocio</a:t>
          </a:r>
        </a:p>
      </xdr:txBody>
    </xdr:sp>
    <xdr:clientData/>
  </xdr:twoCellAnchor>
  <xdr:twoCellAnchor editAs="oneCell">
    <xdr:from>
      <xdr:col>1</xdr:col>
      <xdr:colOff>57150</xdr:colOff>
      <xdr:row>0</xdr:row>
      <xdr:rowOff>0</xdr:rowOff>
    </xdr:from>
    <xdr:to>
      <xdr:col>2</xdr:col>
      <xdr:colOff>571500</xdr:colOff>
      <xdr:row>4</xdr:row>
      <xdr:rowOff>397</xdr:rowOff>
    </xdr:to>
    <xdr:pic>
      <xdr:nvPicPr>
        <xdr:cNvPr id="6" name="5 Imagen"/>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tretch>
          <a:fillRect/>
        </a:stretch>
      </xdr:blipFill>
      <xdr:spPr>
        <a:xfrm>
          <a:off x="209550" y="0"/>
          <a:ext cx="2705100" cy="762397"/>
        </a:xfrm>
        <a:prstGeom prst="rect">
          <a:avLst/>
        </a:prstGeom>
      </xdr:spPr>
    </xdr:pic>
    <xdr:clientData/>
  </xdr:twoCellAnchor>
</xdr:wsDr>
</file>

<file path=xl/tables/table1.xml><?xml version="1.0" encoding="utf-8"?>
<table xmlns="http://schemas.openxmlformats.org/spreadsheetml/2006/main" id="2" name="Tabla13" displayName="Tabla13" ref="B3:D24" totalsRowShown="0" headerRowDxfId="4" dataDxfId="3">
  <autoFilter ref="B3:D24"/>
  <tableColumns count="3">
    <tableColumn id="1" name="Nombre de la medición" dataDxfId="2"/>
    <tableColumn id="2" name="Descripción" dataDxfId="1"/>
    <tableColumn id="3" name="Lugar de Obtención" dataDxfId="0"/>
  </tableColumns>
  <tableStyleInfo name="TableStyleMedium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M862"/>
  <sheetViews>
    <sheetView tabSelected="1" workbookViewId="0">
      <selection activeCell="B1" sqref="B1"/>
    </sheetView>
  </sheetViews>
  <sheetFormatPr baseColWidth="10" defaultRowHeight="16.5"/>
  <cols>
    <col min="1" max="1" width="2.85546875" style="38" customWidth="1"/>
    <col min="2" max="2" width="70.42578125" style="36" customWidth="1"/>
    <col min="3" max="3" width="40" style="36" bestFit="1" customWidth="1"/>
    <col min="4" max="91" width="11.42578125" style="38"/>
    <col min="92" max="16384" width="11.42578125" style="36"/>
  </cols>
  <sheetData>
    <row r="1" spans="1:91" ht="67.5" customHeight="1">
      <c r="B1" s="38"/>
      <c r="C1" s="38"/>
    </row>
    <row r="2" spans="1:91" ht="15" customHeight="1">
      <c r="B2" s="38"/>
      <c r="C2" s="38"/>
    </row>
    <row r="3" spans="1:91" ht="22.5" customHeight="1">
      <c r="A3" s="39"/>
      <c r="B3" s="45" t="s">
        <v>184</v>
      </c>
      <c r="C3" s="40"/>
      <c r="D3" s="37"/>
    </row>
    <row r="4" spans="1:91" s="38" customFormat="1">
      <c r="B4" s="37"/>
    </row>
    <row r="5" spans="1:91" s="43" customFormat="1" ht="20.25" customHeight="1">
      <c r="A5" s="39"/>
      <c r="B5" s="45" t="s">
        <v>62</v>
      </c>
      <c r="C5" s="40"/>
      <c r="D5" s="41"/>
      <c r="E5" s="41"/>
      <c r="F5" s="41"/>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row>
    <row r="6" spans="1:91" ht="18.75" customHeight="1">
      <c r="A6" s="44"/>
      <c r="B6" s="46" t="s">
        <v>17</v>
      </c>
      <c r="C6" s="47" t="s">
        <v>16</v>
      </c>
      <c r="D6" s="37"/>
    </row>
    <row r="7" spans="1:91">
      <c r="A7" s="44"/>
      <c r="B7" s="66" t="s">
        <v>64</v>
      </c>
      <c r="C7" s="67" t="s">
        <v>172</v>
      </c>
      <c r="D7" s="37"/>
    </row>
    <row r="8" spans="1:91" ht="18.75" customHeight="1">
      <c r="A8" s="44"/>
      <c r="B8" s="68" t="s">
        <v>166</v>
      </c>
      <c r="C8" s="67" t="s">
        <v>173</v>
      </c>
      <c r="D8" s="37"/>
    </row>
    <row r="9" spans="1:91">
      <c r="A9" s="44"/>
      <c r="B9" s="111" t="s">
        <v>185</v>
      </c>
      <c r="C9" s="67" t="s">
        <v>28</v>
      </c>
      <c r="D9" s="37"/>
    </row>
    <row r="10" spans="1:91">
      <c r="A10" s="44"/>
      <c r="B10" s="112"/>
      <c r="C10" s="67" t="s">
        <v>167</v>
      </c>
      <c r="D10" s="37"/>
    </row>
    <row r="11" spans="1:91">
      <c r="A11" s="44"/>
      <c r="B11" s="112"/>
      <c r="C11" s="67" t="s">
        <v>107</v>
      </c>
      <c r="D11" s="37"/>
    </row>
    <row r="12" spans="1:91">
      <c r="A12" s="44"/>
      <c r="B12" s="113"/>
      <c r="C12" s="67" t="s">
        <v>186</v>
      </c>
      <c r="D12" s="37"/>
    </row>
    <row r="13" spans="1:91" s="38" customFormat="1">
      <c r="B13" s="37"/>
    </row>
    <row r="14" spans="1:91" s="38" customFormat="1">
      <c r="B14" s="37"/>
    </row>
    <row r="15" spans="1:91" s="38" customFormat="1">
      <c r="B15" s="37"/>
    </row>
    <row r="16" spans="1:91" s="38" customFormat="1">
      <c r="B16" s="37"/>
    </row>
    <row r="17" spans="2:2" s="38" customFormat="1">
      <c r="B17" s="37"/>
    </row>
    <row r="18" spans="2:2" s="38" customFormat="1">
      <c r="B18" s="37"/>
    </row>
    <row r="19" spans="2:2" s="38" customFormat="1">
      <c r="B19" s="37"/>
    </row>
    <row r="20" spans="2:2" s="38" customFormat="1">
      <c r="B20" s="37"/>
    </row>
    <row r="21" spans="2:2" s="38" customFormat="1">
      <c r="B21" s="37"/>
    </row>
    <row r="22" spans="2:2" s="38" customFormat="1">
      <c r="B22" s="37"/>
    </row>
    <row r="23" spans="2:2" s="38" customFormat="1">
      <c r="B23" s="37"/>
    </row>
    <row r="24" spans="2:2" s="38" customFormat="1">
      <c r="B24" s="37"/>
    </row>
    <row r="25" spans="2:2" s="38" customFormat="1">
      <c r="B25" s="37"/>
    </row>
    <row r="26" spans="2:2" s="38" customFormat="1">
      <c r="B26" s="37"/>
    </row>
    <row r="27" spans="2:2" s="38" customFormat="1">
      <c r="B27" s="37"/>
    </row>
    <row r="28" spans="2:2" s="38" customFormat="1">
      <c r="B28" s="37"/>
    </row>
    <row r="29" spans="2:2" s="38" customFormat="1">
      <c r="B29" s="37"/>
    </row>
    <row r="30" spans="2:2" s="38" customFormat="1">
      <c r="B30" s="37"/>
    </row>
    <row r="31" spans="2:2" s="38" customFormat="1">
      <c r="B31" s="37"/>
    </row>
    <row r="32" spans="2:2" s="38" customFormat="1">
      <c r="B32" s="37"/>
    </row>
    <row r="33" spans="2:2" s="38" customFormat="1">
      <c r="B33" s="37"/>
    </row>
    <row r="34" spans="2:2" s="38" customFormat="1">
      <c r="B34" s="37"/>
    </row>
    <row r="35" spans="2:2" s="38" customFormat="1">
      <c r="B35" s="37"/>
    </row>
    <row r="36" spans="2:2" s="38" customFormat="1">
      <c r="B36" s="37"/>
    </row>
    <row r="37" spans="2:2" s="38" customFormat="1">
      <c r="B37" s="37"/>
    </row>
    <row r="38" spans="2:2" s="38" customFormat="1">
      <c r="B38" s="37"/>
    </row>
    <row r="39" spans="2:2" s="38" customFormat="1">
      <c r="B39" s="37"/>
    </row>
    <row r="40" spans="2:2" s="38" customFormat="1">
      <c r="B40" s="37"/>
    </row>
    <row r="41" spans="2:2" s="38" customFormat="1">
      <c r="B41" s="37"/>
    </row>
    <row r="42" spans="2:2" s="38" customFormat="1">
      <c r="B42" s="37"/>
    </row>
    <row r="43" spans="2:2" s="38" customFormat="1">
      <c r="B43" s="37"/>
    </row>
    <row r="44" spans="2:2" s="38" customFormat="1">
      <c r="B44" s="37"/>
    </row>
    <row r="45" spans="2:2" s="38" customFormat="1">
      <c r="B45" s="37"/>
    </row>
    <row r="46" spans="2:2" s="38" customFormat="1">
      <c r="B46" s="37"/>
    </row>
    <row r="47" spans="2:2" s="38" customFormat="1">
      <c r="B47" s="37"/>
    </row>
    <row r="48" spans="2:2" s="38" customFormat="1">
      <c r="B48" s="37"/>
    </row>
    <row r="49" spans="2:2" s="38" customFormat="1">
      <c r="B49" s="37"/>
    </row>
    <row r="50" spans="2:2" s="38" customFormat="1">
      <c r="B50" s="37"/>
    </row>
    <row r="51" spans="2:2" s="38" customFormat="1">
      <c r="B51" s="37"/>
    </row>
    <row r="52" spans="2:2" s="38" customFormat="1">
      <c r="B52" s="37"/>
    </row>
    <row r="53" spans="2:2" s="38" customFormat="1">
      <c r="B53" s="37"/>
    </row>
    <row r="54" spans="2:2" s="38" customFormat="1">
      <c r="B54" s="37"/>
    </row>
    <row r="55" spans="2:2" s="38" customFormat="1">
      <c r="B55" s="37"/>
    </row>
    <row r="56" spans="2:2" s="38" customFormat="1">
      <c r="B56" s="37"/>
    </row>
    <row r="57" spans="2:2" s="38" customFormat="1">
      <c r="B57" s="37"/>
    </row>
    <row r="58" spans="2:2" s="38" customFormat="1">
      <c r="B58" s="37"/>
    </row>
    <row r="59" spans="2:2" s="38" customFormat="1">
      <c r="B59" s="37"/>
    </row>
    <row r="60" spans="2:2" s="38" customFormat="1">
      <c r="B60" s="37"/>
    </row>
    <row r="61" spans="2:2" s="38" customFormat="1">
      <c r="B61" s="37"/>
    </row>
    <row r="62" spans="2:2" s="38" customFormat="1">
      <c r="B62" s="37"/>
    </row>
    <row r="63" spans="2:2" s="38" customFormat="1">
      <c r="B63" s="37"/>
    </row>
    <row r="64" spans="2:2" s="38" customFormat="1">
      <c r="B64" s="37"/>
    </row>
    <row r="65" spans="2:2" s="38" customFormat="1">
      <c r="B65" s="37"/>
    </row>
    <row r="66" spans="2:2" s="38" customFormat="1">
      <c r="B66" s="37"/>
    </row>
    <row r="67" spans="2:2" s="38" customFormat="1">
      <c r="B67" s="37"/>
    </row>
    <row r="68" spans="2:2" s="38" customFormat="1">
      <c r="B68" s="37"/>
    </row>
    <row r="69" spans="2:2" s="38" customFormat="1">
      <c r="B69" s="37"/>
    </row>
    <row r="70" spans="2:2" s="38" customFormat="1">
      <c r="B70" s="37"/>
    </row>
    <row r="71" spans="2:2" s="38" customFormat="1">
      <c r="B71" s="37"/>
    </row>
    <row r="72" spans="2:2" s="38" customFormat="1">
      <c r="B72" s="37"/>
    </row>
    <row r="73" spans="2:2" s="38" customFormat="1">
      <c r="B73" s="37"/>
    </row>
    <row r="74" spans="2:2" s="38" customFormat="1">
      <c r="B74" s="37"/>
    </row>
    <row r="75" spans="2:2" s="38" customFormat="1">
      <c r="B75" s="37"/>
    </row>
    <row r="76" spans="2:2" s="38" customFormat="1">
      <c r="B76" s="37"/>
    </row>
    <row r="77" spans="2:2" s="38" customFormat="1">
      <c r="B77" s="37"/>
    </row>
    <row r="78" spans="2:2" s="38" customFormat="1">
      <c r="B78" s="37"/>
    </row>
    <row r="79" spans="2:2" s="38" customFormat="1">
      <c r="B79" s="37"/>
    </row>
    <row r="80" spans="2:2" s="38" customFormat="1">
      <c r="B80" s="37"/>
    </row>
    <row r="81" spans="2:2" s="38" customFormat="1">
      <c r="B81" s="37"/>
    </row>
    <row r="82" spans="2:2" s="38" customFormat="1">
      <c r="B82" s="37"/>
    </row>
    <row r="83" spans="2:2" s="38" customFormat="1">
      <c r="B83" s="37"/>
    </row>
    <row r="84" spans="2:2" s="38" customFormat="1">
      <c r="B84" s="37"/>
    </row>
    <row r="85" spans="2:2" s="38" customFormat="1">
      <c r="B85" s="37"/>
    </row>
    <row r="86" spans="2:2" s="38" customFormat="1">
      <c r="B86" s="37"/>
    </row>
    <row r="87" spans="2:2" s="38" customFormat="1">
      <c r="B87" s="37"/>
    </row>
    <row r="88" spans="2:2" s="38" customFormat="1">
      <c r="B88" s="37"/>
    </row>
    <row r="89" spans="2:2" s="38" customFormat="1">
      <c r="B89" s="37"/>
    </row>
    <row r="90" spans="2:2" s="38" customFormat="1">
      <c r="B90" s="37"/>
    </row>
    <row r="91" spans="2:2" s="38" customFormat="1">
      <c r="B91" s="37"/>
    </row>
    <row r="92" spans="2:2" s="38" customFormat="1">
      <c r="B92" s="37"/>
    </row>
    <row r="93" spans="2:2" s="38" customFormat="1">
      <c r="B93" s="37"/>
    </row>
    <row r="94" spans="2:2" s="38" customFormat="1">
      <c r="B94" s="37"/>
    </row>
    <row r="95" spans="2:2" s="38" customFormat="1">
      <c r="B95" s="37"/>
    </row>
    <row r="96" spans="2:2" s="38" customFormat="1">
      <c r="B96" s="37"/>
    </row>
    <row r="97" spans="2:2" s="38" customFormat="1">
      <c r="B97" s="37"/>
    </row>
    <row r="98" spans="2:2" s="38" customFormat="1">
      <c r="B98" s="37"/>
    </row>
    <row r="99" spans="2:2" s="38" customFormat="1">
      <c r="B99" s="37"/>
    </row>
    <row r="100" spans="2:2" s="38" customFormat="1">
      <c r="B100" s="37"/>
    </row>
    <row r="101" spans="2:2" s="38" customFormat="1">
      <c r="B101" s="37"/>
    </row>
    <row r="102" spans="2:2" s="38" customFormat="1">
      <c r="B102" s="37"/>
    </row>
    <row r="103" spans="2:2" s="38" customFormat="1">
      <c r="B103" s="37"/>
    </row>
    <row r="104" spans="2:2" s="38" customFormat="1">
      <c r="B104" s="37"/>
    </row>
    <row r="105" spans="2:2" s="38" customFormat="1">
      <c r="B105" s="37"/>
    </row>
    <row r="106" spans="2:2" s="38" customFormat="1">
      <c r="B106" s="37"/>
    </row>
    <row r="107" spans="2:2" s="38" customFormat="1">
      <c r="B107" s="37"/>
    </row>
    <row r="108" spans="2:2" s="38" customFormat="1">
      <c r="B108" s="37"/>
    </row>
    <row r="109" spans="2:2" s="38" customFormat="1">
      <c r="B109" s="37"/>
    </row>
    <row r="110" spans="2:2" s="38" customFormat="1">
      <c r="B110" s="37"/>
    </row>
    <row r="111" spans="2:2" s="38" customFormat="1">
      <c r="B111" s="37"/>
    </row>
    <row r="112" spans="2:2" s="38" customFormat="1">
      <c r="B112" s="37"/>
    </row>
    <row r="113" spans="2:2" s="38" customFormat="1">
      <c r="B113" s="37"/>
    </row>
    <row r="114" spans="2:2" s="38" customFormat="1">
      <c r="B114" s="37"/>
    </row>
    <row r="115" spans="2:2" s="38" customFormat="1">
      <c r="B115" s="37"/>
    </row>
    <row r="116" spans="2:2" s="38" customFormat="1">
      <c r="B116" s="37"/>
    </row>
    <row r="117" spans="2:2" s="38" customFormat="1">
      <c r="B117" s="37"/>
    </row>
    <row r="118" spans="2:2" s="38" customFormat="1">
      <c r="B118" s="37"/>
    </row>
    <row r="119" spans="2:2" s="38" customFormat="1">
      <c r="B119" s="37"/>
    </row>
    <row r="120" spans="2:2" s="38" customFormat="1">
      <c r="B120" s="37"/>
    </row>
    <row r="121" spans="2:2" s="38" customFormat="1">
      <c r="B121" s="37"/>
    </row>
    <row r="122" spans="2:2" s="38" customFormat="1">
      <c r="B122" s="37"/>
    </row>
    <row r="123" spans="2:2" s="38" customFormat="1">
      <c r="B123" s="37"/>
    </row>
    <row r="124" spans="2:2" s="38" customFormat="1">
      <c r="B124" s="37"/>
    </row>
    <row r="125" spans="2:2" s="38" customFormat="1">
      <c r="B125" s="37"/>
    </row>
    <row r="126" spans="2:2" s="38" customFormat="1">
      <c r="B126" s="37"/>
    </row>
    <row r="127" spans="2:2" s="38" customFormat="1">
      <c r="B127" s="37"/>
    </row>
    <row r="128" spans="2:2" s="38" customFormat="1">
      <c r="B128" s="37"/>
    </row>
    <row r="129" spans="2:2" s="38" customFormat="1">
      <c r="B129" s="37"/>
    </row>
    <row r="130" spans="2:2" s="38" customFormat="1">
      <c r="B130" s="37"/>
    </row>
    <row r="131" spans="2:2" s="38" customFormat="1">
      <c r="B131" s="37"/>
    </row>
    <row r="132" spans="2:2" s="38" customFormat="1">
      <c r="B132" s="37"/>
    </row>
    <row r="133" spans="2:2" s="38" customFormat="1">
      <c r="B133" s="37"/>
    </row>
    <row r="134" spans="2:2" s="38" customFormat="1">
      <c r="B134" s="37"/>
    </row>
    <row r="135" spans="2:2" s="38" customFormat="1">
      <c r="B135" s="37"/>
    </row>
    <row r="136" spans="2:2" s="38" customFormat="1">
      <c r="B136" s="37"/>
    </row>
    <row r="137" spans="2:2" s="38" customFormat="1">
      <c r="B137" s="37"/>
    </row>
    <row r="138" spans="2:2" s="38" customFormat="1">
      <c r="B138" s="37"/>
    </row>
    <row r="139" spans="2:2" s="38" customFormat="1">
      <c r="B139" s="37"/>
    </row>
    <row r="140" spans="2:2" s="38" customFormat="1">
      <c r="B140" s="37"/>
    </row>
    <row r="141" spans="2:2" s="38" customFormat="1">
      <c r="B141" s="37"/>
    </row>
    <row r="142" spans="2:2" s="38" customFormat="1">
      <c r="B142" s="37"/>
    </row>
    <row r="143" spans="2:2" s="38" customFormat="1">
      <c r="B143" s="37"/>
    </row>
    <row r="144" spans="2:2" s="38" customFormat="1">
      <c r="B144" s="37"/>
    </row>
    <row r="145" spans="2:2" s="38" customFormat="1">
      <c r="B145" s="37"/>
    </row>
    <row r="146" spans="2:2" s="38" customFormat="1">
      <c r="B146" s="37"/>
    </row>
    <row r="147" spans="2:2" s="38" customFormat="1">
      <c r="B147" s="37"/>
    </row>
    <row r="148" spans="2:2" s="38" customFormat="1">
      <c r="B148" s="37"/>
    </row>
    <row r="149" spans="2:2" s="38" customFormat="1">
      <c r="B149" s="37"/>
    </row>
    <row r="150" spans="2:2" s="38" customFormat="1">
      <c r="B150" s="37"/>
    </row>
    <row r="151" spans="2:2" s="38" customFormat="1">
      <c r="B151" s="37"/>
    </row>
    <row r="152" spans="2:2" s="38" customFormat="1">
      <c r="B152" s="37"/>
    </row>
    <row r="153" spans="2:2" s="38" customFormat="1">
      <c r="B153" s="37"/>
    </row>
    <row r="154" spans="2:2" s="38" customFormat="1">
      <c r="B154" s="37"/>
    </row>
    <row r="155" spans="2:2" s="38" customFormat="1">
      <c r="B155" s="37"/>
    </row>
    <row r="156" spans="2:2" s="38" customFormat="1">
      <c r="B156" s="37"/>
    </row>
    <row r="157" spans="2:2" s="38" customFormat="1">
      <c r="B157" s="37"/>
    </row>
    <row r="158" spans="2:2" s="38" customFormat="1">
      <c r="B158" s="37"/>
    </row>
    <row r="159" spans="2:2" s="38" customFormat="1">
      <c r="B159" s="37"/>
    </row>
    <row r="160" spans="2:2" s="38" customFormat="1">
      <c r="B160" s="37"/>
    </row>
    <row r="161" spans="2:2" s="38" customFormat="1">
      <c r="B161" s="37"/>
    </row>
    <row r="162" spans="2:2" s="38" customFormat="1">
      <c r="B162" s="37"/>
    </row>
    <row r="163" spans="2:2" s="38" customFormat="1">
      <c r="B163" s="37"/>
    </row>
    <row r="164" spans="2:2" s="38" customFormat="1">
      <c r="B164" s="37"/>
    </row>
    <row r="165" spans="2:2" s="38" customFormat="1">
      <c r="B165" s="37"/>
    </row>
    <row r="166" spans="2:2" s="38" customFormat="1">
      <c r="B166" s="37"/>
    </row>
    <row r="167" spans="2:2" s="38" customFormat="1">
      <c r="B167" s="37"/>
    </row>
    <row r="168" spans="2:2" s="38" customFormat="1">
      <c r="B168" s="37"/>
    </row>
    <row r="169" spans="2:2" s="38" customFormat="1">
      <c r="B169" s="37"/>
    </row>
    <row r="170" spans="2:2" s="38" customFormat="1">
      <c r="B170" s="37"/>
    </row>
    <row r="171" spans="2:2" s="38" customFormat="1">
      <c r="B171" s="37"/>
    </row>
    <row r="172" spans="2:2" s="38" customFormat="1">
      <c r="B172" s="37"/>
    </row>
    <row r="173" spans="2:2" s="38" customFormat="1">
      <c r="B173" s="37"/>
    </row>
    <row r="174" spans="2:2" s="38" customFormat="1">
      <c r="B174" s="37"/>
    </row>
    <row r="175" spans="2:2" s="38" customFormat="1">
      <c r="B175" s="37"/>
    </row>
    <row r="176" spans="2:2" s="38" customFormat="1">
      <c r="B176" s="37"/>
    </row>
    <row r="177" spans="2:2" s="38" customFormat="1">
      <c r="B177" s="37"/>
    </row>
    <row r="178" spans="2:2" s="38" customFormat="1">
      <c r="B178" s="37"/>
    </row>
    <row r="179" spans="2:2" s="38" customFormat="1">
      <c r="B179" s="37"/>
    </row>
    <row r="180" spans="2:2" s="38" customFormat="1">
      <c r="B180" s="37"/>
    </row>
    <row r="181" spans="2:2" s="38" customFormat="1">
      <c r="B181" s="37"/>
    </row>
    <row r="182" spans="2:2" s="38" customFormat="1">
      <c r="B182" s="37"/>
    </row>
    <row r="183" spans="2:2" s="38" customFormat="1">
      <c r="B183" s="37"/>
    </row>
    <row r="184" spans="2:2" s="38" customFormat="1">
      <c r="B184" s="37"/>
    </row>
    <row r="185" spans="2:2" s="38" customFormat="1">
      <c r="B185" s="37"/>
    </row>
    <row r="186" spans="2:2" s="38" customFormat="1">
      <c r="B186" s="37"/>
    </row>
    <row r="187" spans="2:2" s="38" customFormat="1">
      <c r="B187" s="37"/>
    </row>
    <row r="188" spans="2:2" s="38" customFormat="1">
      <c r="B188" s="37"/>
    </row>
    <row r="189" spans="2:2" s="38" customFormat="1">
      <c r="B189" s="37"/>
    </row>
    <row r="190" spans="2:2" s="38" customFormat="1">
      <c r="B190" s="37"/>
    </row>
    <row r="191" spans="2:2" s="38" customFormat="1">
      <c r="B191" s="37"/>
    </row>
    <row r="192" spans="2:2" s="38" customFormat="1">
      <c r="B192" s="37"/>
    </row>
    <row r="193" spans="2:2" s="38" customFormat="1">
      <c r="B193" s="37"/>
    </row>
    <row r="194" spans="2:2" s="38" customFormat="1">
      <c r="B194" s="37"/>
    </row>
    <row r="195" spans="2:2" s="38" customFormat="1">
      <c r="B195" s="37"/>
    </row>
    <row r="196" spans="2:2" s="38" customFormat="1">
      <c r="B196" s="37"/>
    </row>
    <row r="197" spans="2:2" s="38" customFormat="1">
      <c r="B197" s="37"/>
    </row>
    <row r="198" spans="2:2" s="38" customFormat="1">
      <c r="B198" s="37"/>
    </row>
    <row r="199" spans="2:2" s="38" customFormat="1">
      <c r="B199" s="37"/>
    </row>
    <row r="200" spans="2:2" s="38" customFormat="1">
      <c r="B200" s="37"/>
    </row>
    <row r="201" spans="2:2" s="38" customFormat="1">
      <c r="B201" s="37"/>
    </row>
    <row r="202" spans="2:2" s="38" customFormat="1">
      <c r="B202" s="37"/>
    </row>
    <row r="203" spans="2:2" s="38" customFormat="1">
      <c r="B203" s="37"/>
    </row>
    <row r="204" spans="2:2" s="38" customFormat="1">
      <c r="B204" s="37"/>
    </row>
    <row r="205" spans="2:2" s="38" customFormat="1">
      <c r="B205" s="37"/>
    </row>
    <row r="206" spans="2:2" s="38" customFormat="1">
      <c r="B206" s="37"/>
    </row>
    <row r="207" spans="2:2" s="38" customFormat="1">
      <c r="B207" s="37"/>
    </row>
    <row r="208" spans="2:2" s="38" customFormat="1">
      <c r="B208" s="37"/>
    </row>
    <row r="209" spans="2:2" s="38" customFormat="1">
      <c r="B209" s="37"/>
    </row>
    <row r="210" spans="2:2" s="38" customFormat="1">
      <c r="B210" s="37"/>
    </row>
    <row r="211" spans="2:2" s="38" customFormat="1">
      <c r="B211" s="37"/>
    </row>
    <row r="212" spans="2:2" s="38" customFormat="1">
      <c r="B212" s="37"/>
    </row>
    <row r="213" spans="2:2" s="38" customFormat="1">
      <c r="B213" s="37"/>
    </row>
    <row r="214" spans="2:2" s="38" customFormat="1">
      <c r="B214" s="37"/>
    </row>
    <row r="215" spans="2:2" s="38" customFormat="1">
      <c r="B215" s="37"/>
    </row>
    <row r="216" spans="2:2" s="38" customFormat="1">
      <c r="B216" s="37"/>
    </row>
    <row r="217" spans="2:2" s="38" customFormat="1">
      <c r="B217" s="37"/>
    </row>
    <row r="218" spans="2:2" s="38" customFormat="1">
      <c r="B218" s="37"/>
    </row>
    <row r="219" spans="2:2" s="38" customFormat="1">
      <c r="B219" s="37"/>
    </row>
    <row r="220" spans="2:2" s="38" customFormat="1">
      <c r="B220" s="37"/>
    </row>
    <row r="221" spans="2:2" s="38" customFormat="1">
      <c r="B221" s="37"/>
    </row>
    <row r="222" spans="2:2" s="38" customFormat="1">
      <c r="B222" s="37"/>
    </row>
    <row r="223" spans="2:2" s="38" customFormat="1">
      <c r="B223" s="37"/>
    </row>
    <row r="224" spans="2:2" s="38" customFormat="1">
      <c r="B224" s="37"/>
    </row>
    <row r="225" spans="2:2" s="38" customFormat="1">
      <c r="B225" s="37"/>
    </row>
    <row r="226" spans="2:2" s="38" customFormat="1">
      <c r="B226" s="37"/>
    </row>
    <row r="227" spans="2:2" s="38" customFormat="1">
      <c r="B227" s="37"/>
    </row>
    <row r="228" spans="2:2" s="38" customFormat="1">
      <c r="B228" s="37"/>
    </row>
    <row r="229" spans="2:2" s="38" customFormat="1">
      <c r="B229" s="37"/>
    </row>
    <row r="230" spans="2:2" s="38" customFormat="1">
      <c r="B230" s="37"/>
    </row>
    <row r="231" spans="2:2" s="38" customFormat="1">
      <c r="B231" s="37"/>
    </row>
    <row r="232" spans="2:2" s="38" customFormat="1">
      <c r="B232" s="37"/>
    </row>
    <row r="233" spans="2:2" s="38" customFormat="1">
      <c r="B233" s="37"/>
    </row>
    <row r="234" spans="2:2" s="38" customFormat="1">
      <c r="B234" s="37"/>
    </row>
    <row r="235" spans="2:2" s="38" customFormat="1">
      <c r="B235" s="37"/>
    </row>
    <row r="236" spans="2:2" s="38" customFormat="1">
      <c r="B236" s="37"/>
    </row>
    <row r="237" spans="2:2" s="38" customFormat="1">
      <c r="B237" s="37"/>
    </row>
    <row r="238" spans="2:2" s="38" customFormat="1">
      <c r="B238" s="37"/>
    </row>
    <row r="239" spans="2:2" s="38" customFormat="1">
      <c r="B239" s="37"/>
    </row>
    <row r="240" spans="2:2" s="38" customFormat="1">
      <c r="B240" s="37"/>
    </row>
    <row r="241" spans="2:2" s="38" customFormat="1">
      <c r="B241" s="37"/>
    </row>
    <row r="242" spans="2:2" s="38" customFormat="1">
      <c r="B242" s="37"/>
    </row>
    <row r="243" spans="2:2" s="38" customFormat="1">
      <c r="B243" s="37"/>
    </row>
    <row r="244" spans="2:2" s="38" customFormat="1">
      <c r="B244" s="37"/>
    </row>
    <row r="245" spans="2:2" s="38" customFormat="1">
      <c r="B245" s="37"/>
    </row>
    <row r="246" spans="2:2" s="38" customFormat="1">
      <c r="B246" s="37"/>
    </row>
    <row r="247" spans="2:2" s="38" customFormat="1">
      <c r="B247" s="37"/>
    </row>
    <row r="248" spans="2:2" s="38" customFormat="1">
      <c r="B248" s="37"/>
    </row>
    <row r="249" spans="2:2" s="38" customFormat="1">
      <c r="B249" s="37"/>
    </row>
    <row r="250" spans="2:2" s="38" customFormat="1">
      <c r="B250" s="37"/>
    </row>
    <row r="251" spans="2:2" s="38" customFormat="1">
      <c r="B251" s="37"/>
    </row>
    <row r="252" spans="2:2" s="38" customFormat="1">
      <c r="B252" s="37"/>
    </row>
    <row r="253" spans="2:2" s="38" customFormat="1">
      <c r="B253" s="37"/>
    </row>
    <row r="254" spans="2:2" s="38" customFormat="1">
      <c r="B254" s="37"/>
    </row>
    <row r="255" spans="2:2" s="38" customFormat="1">
      <c r="B255" s="37"/>
    </row>
    <row r="256" spans="2:2" s="38" customFormat="1">
      <c r="B256" s="37"/>
    </row>
    <row r="257" spans="2:2" s="38" customFormat="1">
      <c r="B257" s="37"/>
    </row>
    <row r="258" spans="2:2" s="38" customFormat="1">
      <c r="B258" s="37"/>
    </row>
    <row r="259" spans="2:2" s="38" customFormat="1">
      <c r="B259" s="37"/>
    </row>
    <row r="260" spans="2:2" s="38" customFormat="1">
      <c r="B260" s="37"/>
    </row>
    <row r="261" spans="2:2" s="38" customFormat="1">
      <c r="B261" s="37"/>
    </row>
    <row r="262" spans="2:2" s="38" customFormat="1">
      <c r="B262" s="37"/>
    </row>
    <row r="263" spans="2:2" s="38" customFormat="1">
      <c r="B263" s="37"/>
    </row>
    <row r="264" spans="2:2" s="38" customFormat="1">
      <c r="B264" s="37"/>
    </row>
    <row r="265" spans="2:2" s="38" customFormat="1">
      <c r="B265" s="37"/>
    </row>
    <row r="266" spans="2:2" s="38" customFormat="1">
      <c r="B266" s="37"/>
    </row>
    <row r="267" spans="2:2" s="38" customFormat="1">
      <c r="B267" s="37"/>
    </row>
    <row r="268" spans="2:2" s="38" customFormat="1">
      <c r="B268" s="37"/>
    </row>
    <row r="269" spans="2:2" s="38" customFormat="1">
      <c r="B269" s="37"/>
    </row>
    <row r="270" spans="2:2" s="38" customFormat="1">
      <c r="B270" s="37"/>
    </row>
    <row r="271" spans="2:2" s="38" customFormat="1">
      <c r="B271" s="37"/>
    </row>
    <row r="272" spans="2:2" s="38" customFormat="1">
      <c r="B272" s="37"/>
    </row>
    <row r="273" spans="2:2" s="38" customFormat="1">
      <c r="B273" s="37"/>
    </row>
    <row r="274" spans="2:2" s="38" customFormat="1">
      <c r="B274" s="37"/>
    </row>
    <row r="275" spans="2:2" s="38" customFormat="1">
      <c r="B275" s="37"/>
    </row>
    <row r="276" spans="2:2" s="38" customFormat="1">
      <c r="B276" s="37"/>
    </row>
    <row r="277" spans="2:2" s="38" customFormat="1">
      <c r="B277" s="37"/>
    </row>
    <row r="278" spans="2:2" s="38" customFormat="1">
      <c r="B278" s="37"/>
    </row>
    <row r="279" spans="2:2" s="38" customFormat="1">
      <c r="B279" s="37"/>
    </row>
    <row r="280" spans="2:2" s="38" customFormat="1">
      <c r="B280" s="37"/>
    </row>
    <row r="281" spans="2:2" s="38" customFormat="1">
      <c r="B281" s="37"/>
    </row>
    <row r="282" spans="2:2" s="38" customFormat="1">
      <c r="B282" s="37"/>
    </row>
    <row r="283" spans="2:2" s="38" customFormat="1">
      <c r="B283" s="37"/>
    </row>
    <row r="284" spans="2:2" s="38" customFormat="1">
      <c r="B284" s="37"/>
    </row>
    <row r="285" spans="2:2" s="38" customFormat="1">
      <c r="B285" s="37"/>
    </row>
    <row r="286" spans="2:2" s="38" customFormat="1">
      <c r="B286" s="37"/>
    </row>
    <row r="287" spans="2:2" s="38" customFormat="1">
      <c r="B287" s="37"/>
    </row>
    <row r="288" spans="2:2" s="38" customFormat="1">
      <c r="B288" s="37"/>
    </row>
    <row r="289" spans="2:2" s="38" customFormat="1">
      <c r="B289" s="37"/>
    </row>
    <row r="290" spans="2:2" s="38" customFormat="1">
      <c r="B290" s="37"/>
    </row>
    <row r="291" spans="2:2" s="38" customFormat="1">
      <c r="B291" s="37"/>
    </row>
    <row r="292" spans="2:2" s="38" customFormat="1">
      <c r="B292" s="37"/>
    </row>
    <row r="293" spans="2:2" s="38" customFormat="1">
      <c r="B293" s="37"/>
    </row>
    <row r="294" spans="2:2" s="38" customFormat="1">
      <c r="B294" s="37"/>
    </row>
    <row r="295" spans="2:2" s="38" customFormat="1">
      <c r="B295" s="37"/>
    </row>
    <row r="296" spans="2:2" s="38" customFormat="1">
      <c r="B296" s="37"/>
    </row>
    <row r="297" spans="2:2" s="38" customFormat="1">
      <c r="B297" s="37"/>
    </row>
    <row r="298" spans="2:2" s="38" customFormat="1">
      <c r="B298" s="37"/>
    </row>
    <row r="299" spans="2:2" s="38" customFormat="1">
      <c r="B299" s="37"/>
    </row>
    <row r="300" spans="2:2" s="38" customFormat="1">
      <c r="B300" s="37"/>
    </row>
    <row r="301" spans="2:2" s="38" customFormat="1">
      <c r="B301" s="37"/>
    </row>
    <row r="302" spans="2:2" s="38" customFormat="1">
      <c r="B302" s="37"/>
    </row>
    <row r="303" spans="2:2" s="38" customFormat="1">
      <c r="B303" s="37"/>
    </row>
    <row r="304" spans="2:2" s="38" customFormat="1">
      <c r="B304" s="37"/>
    </row>
    <row r="305" spans="2:2" s="38" customFormat="1">
      <c r="B305" s="37"/>
    </row>
    <row r="306" spans="2:2" s="38" customFormat="1">
      <c r="B306" s="37"/>
    </row>
    <row r="307" spans="2:2" s="38" customFormat="1">
      <c r="B307" s="37"/>
    </row>
    <row r="308" spans="2:2" s="38" customFormat="1">
      <c r="B308" s="37"/>
    </row>
    <row r="309" spans="2:2" s="38" customFormat="1">
      <c r="B309" s="37"/>
    </row>
    <row r="310" spans="2:2" s="38" customFormat="1">
      <c r="B310" s="37"/>
    </row>
    <row r="311" spans="2:2" s="38" customFormat="1">
      <c r="B311" s="37"/>
    </row>
    <row r="312" spans="2:2" s="38" customFormat="1">
      <c r="B312" s="37"/>
    </row>
    <row r="313" spans="2:2" s="38" customFormat="1">
      <c r="B313" s="37"/>
    </row>
    <row r="314" spans="2:2" s="38" customFormat="1">
      <c r="B314" s="37"/>
    </row>
    <row r="315" spans="2:2" s="38" customFormat="1">
      <c r="B315" s="37"/>
    </row>
    <row r="316" spans="2:2" s="38" customFormat="1">
      <c r="B316" s="37"/>
    </row>
    <row r="317" spans="2:2" s="38" customFormat="1">
      <c r="B317" s="37"/>
    </row>
    <row r="318" spans="2:2" s="38" customFormat="1">
      <c r="B318" s="37"/>
    </row>
    <row r="319" spans="2:2" s="38" customFormat="1">
      <c r="B319" s="37"/>
    </row>
    <row r="320" spans="2:2" s="38" customFormat="1">
      <c r="B320" s="37"/>
    </row>
    <row r="321" spans="2:2" s="38" customFormat="1">
      <c r="B321" s="37"/>
    </row>
    <row r="322" spans="2:2" s="38" customFormat="1">
      <c r="B322" s="37"/>
    </row>
    <row r="323" spans="2:2" s="38" customFormat="1">
      <c r="B323" s="37"/>
    </row>
    <row r="324" spans="2:2" s="38" customFormat="1">
      <c r="B324" s="37"/>
    </row>
    <row r="325" spans="2:2" s="38" customFormat="1">
      <c r="B325" s="37"/>
    </row>
    <row r="326" spans="2:2" s="38" customFormat="1">
      <c r="B326" s="37"/>
    </row>
    <row r="327" spans="2:2" s="38" customFormat="1">
      <c r="B327" s="37"/>
    </row>
    <row r="328" spans="2:2" s="38" customFormat="1">
      <c r="B328" s="37"/>
    </row>
    <row r="329" spans="2:2" s="38" customFormat="1">
      <c r="B329" s="37"/>
    </row>
    <row r="330" spans="2:2" s="38" customFormat="1">
      <c r="B330" s="37"/>
    </row>
    <row r="331" spans="2:2" s="38" customFormat="1">
      <c r="B331" s="37"/>
    </row>
    <row r="332" spans="2:2" s="38" customFormat="1">
      <c r="B332" s="37"/>
    </row>
    <row r="333" spans="2:2" s="38" customFormat="1">
      <c r="B333" s="37"/>
    </row>
    <row r="334" spans="2:2" s="38" customFormat="1">
      <c r="B334" s="37"/>
    </row>
    <row r="335" spans="2:2" s="38" customFormat="1">
      <c r="B335" s="37"/>
    </row>
    <row r="336" spans="2:2" s="38" customFormat="1">
      <c r="B336" s="37"/>
    </row>
    <row r="337" spans="2:2" s="38" customFormat="1">
      <c r="B337" s="37"/>
    </row>
    <row r="338" spans="2:2" s="38" customFormat="1">
      <c r="B338" s="37"/>
    </row>
    <row r="339" spans="2:2" s="38" customFormat="1">
      <c r="B339" s="37"/>
    </row>
    <row r="340" spans="2:2" s="38" customFormat="1">
      <c r="B340" s="37"/>
    </row>
    <row r="341" spans="2:2" s="38" customFormat="1">
      <c r="B341" s="37"/>
    </row>
    <row r="342" spans="2:2" s="38" customFormat="1">
      <c r="B342" s="37"/>
    </row>
    <row r="343" spans="2:2" s="38" customFormat="1">
      <c r="B343" s="37"/>
    </row>
    <row r="344" spans="2:2" s="38" customFormat="1">
      <c r="B344" s="37"/>
    </row>
    <row r="345" spans="2:2" s="38" customFormat="1">
      <c r="B345" s="37"/>
    </row>
    <row r="346" spans="2:2" s="38" customFormat="1">
      <c r="B346" s="37"/>
    </row>
    <row r="347" spans="2:2" s="38" customFormat="1">
      <c r="B347" s="37"/>
    </row>
    <row r="348" spans="2:2" s="38" customFormat="1">
      <c r="B348" s="37"/>
    </row>
    <row r="349" spans="2:2" s="38" customFormat="1">
      <c r="B349" s="37"/>
    </row>
    <row r="350" spans="2:2" s="38" customFormat="1">
      <c r="B350" s="37"/>
    </row>
    <row r="351" spans="2:2" s="38" customFormat="1">
      <c r="B351" s="37"/>
    </row>
    <row r="352" spans="2:2" s="38" customFormat="1">
      <c r="B352" s="37"/>
    </row>
    <row r="353" spans="2:2" s="38" customFormat="1">
      <c r="B353" s="37"/>
    </row>
    <row r="354" spans="2:2" s="38" customFormat="1">
      <c r="B354" s="37"/>
    </row>
    <row r="355" spans="2:2" s="38" customFormat="1">
      <c r="B355" s="37"/>
    </row>
    <row r="356" spans="2:2" s="38" customFormat="1">
      <c r="B356" s="37"/>
    </row>
    <row r="357" spans="2:2" s="38" customFormat="1">
      <c r="B357" s="37"/>
    </row>
    <row r="358" spans="2:2" s="38" customFormat="1">
      <c r="B358" s="37"/>
    </row>
    <row r="359" spans="2:2" s="38" customFormat="1">
      <c r="B359" s="37"/>
    </row>
    <row r="360" spans="2:2" s="38" customFormat="1">
      <c r="B360" s="37"/>
    </row>
    <row r="361" spans="2:2" s="38" customFormat="1">
      <c r="B361" s="37"/>
    </row>
    <row r="362" spans="2:2" s="38" customFormat="1">
      <c r="B362" s="37"/>
    </row>
    <row r="363" spans="2:2" s="38" customFormat="1">
      <c r="B363" s="37"/>
    </row>
    <row r="364" spans="2:2" s="38" customFormat="1">
      <c r="B364" s="37"/>
    </row>
    <row r="365" spans="2:2" s="38" customFormat="1">
      <c r="B365" s="37"/>
    </row>
    <row r="366" spans="2:2" s="38" customFormat="1">
      <c r="B366" s="37"/>
    </row>
    <row r="367" spans="2:2" s="38" customFormat="1">
      <c r="B367" s="37"/>
    </row>
    <row r="368" spans="2:2" s="38" customFormat="1">
      <c r="B368" s="37"/>
    </row>
    <row r="369" spans="2:2" s="38" customFormat="1">
      <c r="B369" s="37"/>
    </row>
    <row r="370" spans="2:2" s="38" customFormat="1">
      <c r="B370" s="37"/>
    </row>
    <row r="371" spans="2:2" s="38" customFormat="1">
      <c r="B371" s="37"/>
    </row>
    <row r="372" spans="2:2" s="38" customFormat="1">
      <c r="B372" s="37"/>
    </row>
    <row r="373" spans="2:2" s="38" customFormat="1">
      <c r="B373" s="37"/>
    </row>
    <row r="374" spans="2:2" s="38" customFormat="1">
      <c r="B374" s="37"/>
    </row>
    <row r="375" spans="2:2" s="38" customFormat="1">
      <c r="B375" s="37"/>
    </row>
    <row r="376" spans="2:2" s="38" customFormat="1">
      <c r="B376" s="37"/>
    </row>
    <row r="377" spans="2:2" s="38" customFormat="1">
      <c r="B377" s="37"/>
    </row>
    <row r="378" spans="2:2" s="38" customFormat="1">
      <c r="B378" s="37"/>
    </row>
    <row r="379" spans="2:2" s="38" customFormat="1">
      <c r="B379" s="37"/>
    </row>
    <row r="380" spans="2:2" s="38" customFormat="1">
      <c r="B380" s="37"/>
    </row>
    <row r="381" spans="2:2" s="38" customFormat="1">
      <c r="B381" s="37"/>
    </row>
    <row r="382" spans="2:2" s="38" customFormat="1">
      <c r="B382" s="37"/>
    </row>
    <row r="383" spans="2:2" s="38" customFormat="1">
      <c r="B383" s="37"/>
    </row>
    <row r="384" spans="2:2" s="38" customFormat="1">
      <c r="B384" s="37"/>
    </row>
    <row r="385" spans="2:2" s="38" customFormat="1">
      <c r="B385" s="37"/>
    </row>
    <row r="386" spans="2:2" s="38" customFormat="1">
      <c r="B386" s="37"/>
    </row>
    <row r="387" spans="2:2" s="38" customFormat="1">
      <c r="B387" s="37"/>
    </row>
    <row r="388" spans="2:2" s="38" customFormat="1">
      <c r="B388" s="37"/>
    </row>
    <row r="389" spans="2:2" s="38" customFormat="1">
      <c r="B389" s="37"/>
    </row>
    <row r="390" spans="2:2" s="38" customFormat="1">
      <c r="B390" s="37"/>
    </row>
    <row r="391" spans="2:2" s="38" customFormat="1">
      <c r="B391" s="37"/>
    </row>
    <row r="392" spans="2:2" s="38" customFormat="1">
      <c r="B392" s="37"/>
    </row>
    <row r="393" spans="2:2" s="38" customFormat="1">
      <c r="B393" s="37"/>
    </row>
    <row r="394" spans="2:2" s="38" customFormat="1">
      <c r="B394" s="37"/>
    </row>
    <row r="395" spans="2:2" s="38" customFormat="1">
      <c r="B395" s="37"/>
    </row>
    <row r="396" spans="2:2" s="38" customFormat="1">
      <c r="B396" s="37"/>
    </row>
    <row r="397" spans="2:2" s="38" customFormat="1">
      <c r="B397" s="37"/>
    </row>
    <row r="398" spans="2:2" s="38" customFormat="1">
      <c r="B398" s="37"/>
    </row>
    <row r="399" spans="2:2" s="38" customFormat="1">
      <c r="B399" s="37"/>
    </row>
    <row r="400" spans="2:2" s="38" customFormat="1">
      <c r="B400" s="37"/>
    </row>
    <row r="401" spans="2:2" s="38" customFormat="1">
      <c r="B401" s="37"/>
    </row>
    <row r="402" spans="2:2" s="38" customFormat="1">
      <c r="B402" s="37"/>
    </row>
    <row r="403" spans="2:2" s="38" customFormat="1">
      <c r="B403" s="37"/>
    </row>
    <row r="404" spans="2:2" s="38" customFormat="1">
      <c r="B404" s="37"/>
    </row>
    <row r="405" spans="2:2" s="38" customFormat="1">
      <c r="B405" s="37"/>
    </row>
    <row r="406" spans="2:2" s="38" customFormat="1">
      <c r="B406" s="37"/>
    </row>
    <row r="407" spans="2:2" s="38" customFormat="1">
      <c r="B407" s="37"/>
    </row>
    <row r="408" spans="2:2" s="38" customFormat="1">
      <c r="B408" s="37"/>
    </row>
    <row r="409" spans="2:2" s="38" customFormat="1">
      <c r="B409" s="37"/>
    </row>
    <row r="410" spans="2:2" s="38" customFormat="1">
      <c r="B410" s="37"/>
    </row>
    <row r="411" spans="2:2" s="38" customFormat="1">
      <c r="B411" s="37"/>
    </row>
    <row r="412" spans="2:2" s="38" customFormat="1">
      <c r="B412" s="37"/>
    </row>
    <row r="413" spans="2:2" s="38" customFormat="1">
      <c r="B413" s="37"/>
    </row>
    <row r="414" spans="2:2" s="38" customFormat="1">
      <c r="B414" s="37"/>
    </row>
    <row r="415" spans="2:2" s="38" customFormat="1">
      <c r="B415" s="37"/>
    </row>
    <row r="416" spans="2:2" s="38" customFormat="1">
      <c r="B416" s="37"/>
    </row>
    <row r="417" spans="2:2" s="38" customFormat="1">
      <c r="B417" s="37"/>
    </row>
    <row r="418" spans="2:2" s="38" customFormat="1">
      <c r="B418" s="37"/>
    </row>
    <row r="419" spans="2:2" s="38" customFormat="1">
      <c r="B419" s="37"/>
    </row>
    <row r="420" spans="2:2" s="38" customFormat="1">
      <c r="B420" s="37"/>
    </row>
    <row r="421" spans="2:2" s="38" customFormat="1">
      <c r="B421" s="37"/>
    </row>
    <row r="422" spans="2:2" s="38" customFormat="1">
      <c r="B422" s="37"/>
    </row>
    <row r="423" spans="2:2" s="38" customFormat="1">
      <c r="B423" s="37"/>
    </row>
    <row r="424" spans="2:2" s="38" customFormat="1">
      <c r="B424" s="37"/>
    </row>
    <row r="425" spans="2:2" s="38" customFormat="1">
      <c r="B425" s="37"/>
    </row>
    <row r="426" spans="2:2" s="38" customFormat="1">
      <c r="B426" s="37"/>
    </row>
    <row r="427" spans="2:2" s="38" customFormat="1">
      <c r="B427" s="37"/>
    </row>
    <row r="428" spans="2:2" s="38" customFormat="1">
      <c r="B428" s="37"/>
    </row>
    <row r="429" spans="2:2" s="38" customFormat="1">
      <c r="B429" s="37"/>
    </row>
    <row r="430" spans="2:2" s="38" customFormat="1">
      <c r="B430" s="37"/>
    </row>
    <row r="431" spans="2:2" s="38" customFormat="1">
      <c r="B431" s="37"/>
    </row>
    <row r="432" spans="2:2" s="38" customFormat="1">
      <c r="B432" s="37"/>
    </row>
    <row r="433" spans="2:2" s="38" customFormat="1">
      <c r="B433" s="37"/>
    </row>
    <row r="434" spans="2:2" s="38" customFormat="1">
      <c r="B434" s="37"/>
    </row>
    <row r="435" spans="2:2" s="38" customFormat="1">
      <c r="B435" s="37"/>
    </row>
    <row r="436" spans="2:2" s="38" customFormat="1">
      <c r="B436" s="37"/>
    </row>
    <row r="437" spans="2:2" s="38" customFormat="1">
      <c r="B437" s="37"/>
    </row>
    <row r="438" spans="2:2" s="38" customFormat="1">
      <c r="B438" s="37"/>
    </row>
    <row r="439" spans="2:2" s="38" customFormat="1">
      <c r="B439" s="37"/>
    </row>
    <row r="440" spans="2:2" s="38" customFormat="1">
      <c r="B440" s="37"/>
    </row>
    <row r="441" spans="2:2" s="38" customFormat="1">
      <c r="B441" s="37"/>
    </row>
    <row r="442" spans="2:2" s="38" customFormat="1">
      <c r="B442" s="37"/>
    </row>
    <row r="443" spans="2:2" s="38" customFormat="1">
      <c r="B443" s="37"/>
    </row>
    <row r="444" spans="2:2" s="38" customFormat="1">
      <c r="B444" s="37"/>
    </row>
    <row r="445" spans="2:2" s="38" customFormat="1">
      <c r="B445" s="37"/>
    </row>
    <row r="446" spans="2:2" s="38" customFormat="1">
      <c r="B446" s="37"/>
    </row>
    <row r="447" spans="2:2" s="38" customFormat="1">
      <c r="B447" s="37"/>
    </row>
    <row r="448" spans="2:2" s="38" customFormat="1">
      <c r="B448" s="37"/>
    </row>
    <row r="449" spans="2:2" s="38" customFormat="1">
      <c r="B449" s="37"/>
    </row>
    <row r="450" spans="2:2" s="38" customFormat="1">
      <c r="B450" s="37"/>
    </row>
    <row r="451" spans="2:2" s="38" customFormat="1">
      <c r="B451" s="37"/>
    </row>
    <row r="452" spans="2:2" s="38" customFormat="1">
      <c r="B452" s="37"/>
    </row>
    <row r="453" spans="2:2" s="38" customFormat="1">
      <c r="B453" s="37"/>
    </row>
    <row r="454" spans="2:2" s="38" customFormat="1">
      <c r="B454" s="37"/>
    </row>
    <row r="455" spans="2:2" s="38" customFormat="1">
      <c r="B455" s="37"/>
    </row>
    <row r="456" spans="2:2" s="38" customFormat="1">
      <c r="B456" s="37"/>
    </row>
    <row r="457" spans="2:2" s="38" customFormat="1">
      <c r="B457" s="37"/>
    </row>
    <row r="458" spans="2:2" s="38" customFormat="1">
      <c r="B458" s="37"/>
    </row>
    <row r="459" spans="2:2" s="38" customFormat="1">
      <c r="B459" s="37"/>
    </row>
    <row r="460" spans="2:2" s="38" customFormat="1">
      <c r="B460" s="37"/>
    </row>
    <row r="461" spans="2:2" s="38" customFormat="1">
      <c r="B461" s="37"/>
    </row>
    <row r="462" spans="2:2" s="38" customFormat="1">
      <c r="B462" s="37"/>
    </row>
    <row r="463" spans="2:2" s="38" customFormat="1">
      <c r="B463" s="37"/>
    </row>
    <row r="464" spans="2:2" s="38" customFormat="1">
      <c r="B464" s="37"/>
    </row>
    <row r="465" spans="2:2" s="38" customFormat="1">
      <c r="B465" s="37"/>
    </row>
    <row r="466" spans="2:2" s="38" customFormat="1">
      <c r="B466" s="37"/>
    </row>
    <row r="467" spans="2:2" s="38" customFormat="1">
      <c r="B467" s="37"/>
    </row>
    <row r="468" spans="2:2" s="38" customFormat="1">
      <c r="B468" s="37"/>
    </row>
    <row r="469" spans="2:2" s="38" customFormat="1">
      <c r="B469" s="37"/>
    </row>
    <row r="470" spans="2:2" s="38" customFormat="1">
      <c r="B470" s="37"/>
    </row>
    <row r="471" spans="2:2" s="38" customFormat="1">
      <c r="B471" s="37"/>
    </row>
    <row r="472" spans="2:2" s="38" customFormat="1">
      <c r="B472" s="37"/>
    </row>
    <row r="473" spans="2:2" s="38" customFormat="1">
      <c r="B473" s="37"/>
    </row>
    <row r="474" spans="2:2" s="38" customFormat="1">
      <c r="B474" s="37"/>
    </row>
    <row r="475" spans="2:2" s="38" customFormat="1">
      <c r="B475" s="37"/>
    </row>
    <row r="476" spans="2:2" s="38" customFormat="1">
      <c r="B476" s="37"/>
    </row>
    <row r="477" spans="2:2" s="38" customFormat="1">
      <c r="B477" s="37"/>
    </row>
    <row r="478" spans="2:2" s="38" customFormat="1">
      <c r="B478" s="37"/>
    </row>
    <row r="479" spans="2:2" s="38" customFormat="1">
      <c r="B479" s="37"/>
    </row>
    <row r="480" spans="2:2" s="38" customFormat="1">
      <c r="B480" s="37"/>
    </row>
    <row r="481" spans="2:2" s="38" customFormat="1">
      <c r="B481" s="37"/>
    </row>
    <row r="482" spans="2:2" s="38" customFormat="1">
      <c r="B482" s="37"/>
    </row>
    <row r="483" spans="2:2" s="38" customFormat="1">
      <c r="B483" s="37"/>
    </row>
    <row r="484" spans="2:2" s="38" customFormat="1">
      <c r="B484" s="37"/>
    </row>
    <row r="485" spans="2:2" s="38" customFormat="1">
      <c r="B485" s="37"/>
    </row>
    <row r="486" spans="2:2" s="38" customFormat="1">
      <c r="B486" s="37"/>
    </row>
    <row r="487" spans="2:2" s="38" customFormat="1">
      <c r="B487" s="37"/>
    </row>
    <row r="488" spans="2:2" s="38" customFormat="1">
      <c r="B488" s="37"/>
    </row>
    <row r="489" spans="2:2" s="38" customFormat="1">
      <c r="B489" s="37"/>
    </row>
    <row r="490" spans="2:2" s="38" customFormat="1">
      <c r="B490" s="37"/>
    </row>
    <row r="491" spans="2:2" s="38" customFormat="1">
      <c r="B491" s="37"/>
    </row>
    <row r="492" spans="2:2" s="38" customFormat="1">
      <c r="B492" s="37"/>
    </row>
    <row r="493" spans="2:2" s="38" customFormat="1">
      <c r="B493" s="37"/>
    </row>
    <row r="494" spans="2:2" s="38" customFormat="1">
      <c r="B494" s="37"/>
    </row>
    <row r="495" spans="2:2" s="38" customFormat="1">
      <c r="B495" s="37"/>
    </row>
    <row r="496" spans="2:2" s="38" customFormat="1">
      <c r="B496" s="37"/>
    </row>
    <row r="497" spans="2:2" s="38" customFormat="1">
      <c r="B497" s="37"/>
    </row>
    <row r="498" spans="2:2" s="38" customFormat="1">
      <c r="B498" s="37"/>
    </row>
    <row r="499" spans="2:2" s="38" customFormat="1">
      <c r="B499" s="37"/>
    </row>
    <row r="500" spans="2:2" s="38" customFormat="1">
      <c r="B500" s="37"/>
    </row>
    <row r="501" spans="2:2" s="38" customFormat="1">
      <c r="B501" s="37"/>
    </row>
    <row r="502" spans="2:2" s="38" customFormat="1">
      <c r="B502" s="37"/>
    </row>
    <row r="503" spans="2:2" s="38" customFormat="1">
      <c r="B503" s="37"/>
    </row>
    <row r="504" spans="2:2" s="38" customFormat="1">
      <c r="B504" s="37"/>
    </row>
    <row r="505" spans="2:2" s="38" customFormat="1">
      <c r="B505" s="37"/>
    </row>
    <row r="506" spans="2:2" s="38" customFormat="1">
      <c r="B506" s="37"/>
    </row>
    <row r="507" spans="2:2" s="38" customFormat="1">
      <c r="B507" s="37"/>
    </row>
    <row r="508" spans="2:2" s="38" customFormat="1">
      <c r="B508" s="37"/>
    </row>
    <row r="509" spans="2:2" s="38" customFormat="1">
      <c r="B509" s="37"/>
    </row>
    <row r="510" spans="2:2" s="38" customFormat="1">
      <c r="B510" s="37"/>
    </row>
    <row r="511" spans="2:2" s="38" customFormat="1">
      <c r="B511" s="37"/>
    </row>
    <row r="512" spans="2:2" s="38" customFormat="1">
      <c r="B512" s="37"/>
    </row>
    <row r="513" spans="2:2" s="38" customFormat="1">
      <c r="B513" s="37"/>
    </row>
    <row r="514" spans="2:2" s="38" customFormat="1">
      <c r="B514" s="37"/>
    </row>
    <row r="515" spans="2:2" s="38" customFormat="1">
      <c r="B515" s="37"/>
    </row>
    <row r="516" spans="2:2" s="38" customFormat="1">
      <c r="B516" s="37"/>
    </row>
    <row r="517" spans="2:2" s="38" customFormat="1">
      <c r="B517" s="37"/>
    </row>
    <row r="518" spans="2:2" s="38" customFormat="1">
      <c r="B518" s="37"/>
    </row>
    <row r="519" spans="2:2" s="38" customFormat="1">
      <c r="B519" s="37"/>
    </row>
    <row r="520" spans="2:2" s="38" customFormat="1">
      <c r="B520" s="37"/>
    </row>
    <row r="521" spans="2:2" s="38" customFormat="1">
      <c r="B521" s="37"/>
    </row>
    <row r="522" spans="2:2" s="38" customFormat="1">
      <c r="B522" s="37"/>
    </row>
    <row r="523" spans="2:2" s="38" customFormat="1">
      <c r="B523" s="37"/>
    </row>
    <row r="524" spans="2:2" s="38" customFormat="1">
      <c r="B524" s="37"/>
    </row>
    <row r="525" spans="2:2" s="38" customFormat="1">
      <c r="B525" s="37"/>
    </row>
    <row r="526" spans="2:2" s="38" customFormat="1">
      <c r="B526" s="37"/>
    </row>
    <row r="527" spans="2:2" s="38" customFormat="1">
      <c r="B527" s="37"/>
    </row>
    <row r="528" spans="2:2" s="38" customFormat="1">
      <c r="B528" s="37"/>
    </row>
    <row r="529" spans="2:2" s="38" customFormat="1">
      <c r="B529" s="37"/>
    </row>
    <row r="530" spans="2:2" s="38" customFormat="1">
      <c r="B530" s="37"/>
    </row>
    <row r="531" spans="2:2" s="38" customFormat="1">
      <c r="B531" s="37"/>
    </row>
    <row r="532" spans="2:2" s="38" customFormat="1">
      <c r="B532" s="37"/>
    </row>
    <row r="533" spans="2:2" s="38" customFormat="1">
      <c r="B533" s="37"/>
    </row>
    <row r="534" spans="2:2" s="38" customFormat="1">
      <c r="B534" s="37"/>
    </row>
    <row r="535" spans="2:2" s="38" customFormat="1">
      <c r="B535" s="37"/>
    </row>
    <row r="536" spans="2:2" s="38" customFormat="1">
      <c r="B536" s="37"/>
    </row>
    <row r="537" spans="2:2" s="38" customFormat="1">
      <c r="B537" s="37"/>
    </row>
    <row r="538" spans="2:2" s="38" customFormat="1">
      <c r="B538" s="37"/>
    </row>
    <row r="539" spans="2:2" s="38" customFormat="1">
      <c r="B539" s="37"/>
    </row>
    <row r="540" spans="2:2" s="38" customFormat="1">
      <c r="B540" s="37"/>
    </row>
    <row r="541" spans="2:2" s="38" customFormat="1">
      <c r="B541" s="37"/>
    </row>
    <row r="542" spans="2:2" s="38" customFormat="1">
      <c r="B542" s="37"/>
    </row>
    <row r="543" spans="2:2" s="38" customFormat="1">
      <c r="B543" s="37"/>
    </row>
    <row r="544" spans="2:2" s="38" customFormat="1">
      <c r="B544" s="37"/>
    </row>
    <row r="545" spans="2:2" s="38" customFormat="1">
      <c r="B545" s="37"/>
    </row>
    <row r="546" spans="2:2" s="38" customFormat="1">
      <c r="B546" s="37"/>
    </row>
    <row r="547" spans="2:2" s="38" customFormat="1">
      <c r="B547" s="37"/>
    </row>
    <row r="548" spans="2:2" s="38" customFormat="1">
      <c r="B548" s="37"/>
    </row>
    <row r="549" spans="2:2" s="38" customFormat="1">
      <c r="B549" s="37"/>
    </row>
    <row r="550" spans="2:2" s="38" customFormat="1">
      <c r="B550" s="37"/>
    </row>
    <row r="551" spans="2:2" s="38" customFormat="1">
      <c r="B551" s="37"/>
    </row>
    <row r="552" spans="2:2" s="38" customFormat="1">
      <c r="B552" s="37"/>
    </row>
    <row r="553" spans="2:2" s="38" customFormat="1">
      <c r="B553" s="37"/>
    </row>
    <row r="554" spans="2:2" s="38" customFormat="1">
      <c r="B554" s="37"/>
    </row>
    <row r="555" spans="2:2" s="38" customFormat="1">
      <c r="B555" s="37"/>
    </row>
    <row r="556" spans="2:2" s="38" customFormat="1">
      <c r="B556" s="37"/>
    </row>
    <row r="557" spans="2:2" s="38" customFormat="1">
      <c r="B557" s="37"/>
    </row>
    <row r="558" spans="2:2" s="38" customFormat="1">
      <c r="B558" s="37"/>
    </row>
    <row r="559" spans="2:2" s="38" customFormat="1">
      <c r="B559" s="37"/>
    </row>
    <row r="560" spans="2:2" s="38" customFormat="1">
      <c r="B560" s="37"/>
    </row>
    <row r="561" spans="2:2" s="38" customFormat="1">
      <c r="B561" s="37"/>
    </row>
    <row r="562" spans="2:2" s="38" customFormat="1">
      <c r="B562" s="37"/>
    </row>
    <row r="563" spans="2:2" s="38" customFormat="1">
      <c r="B563" s="37"/>
    </row>
    <row r="564" spans="2:2" s="38" customFormat="1">
      <c r="B564" s="37"/>
    </row>
    <row r="565" spans="2:2" s="38" customFormat="1">
      <c r="B565" s="37"/>
    </row>
    <row r="566" spans="2:2" s="38" customFormat="1">
      <c r="B566" s="37"/>
    </row>
    <row r="567" spans="2:2" s="38" customFormat="1">
      <c r="B567" s="37"/>
    </row>
    <row r="568" spans="2:2" s="38" customFormat="1">
      <c r="B568" s="37"/>
    </row>
    <row r="569" spans="2:2" s="38" customFormat="1">
      <c r="B569" s="37"/>
    </row>
    <row r="570" spans="2:2" s="38" customFormat="1">
      <c r="B570" s="37"/>
    </row>
    <row r="571" spans="2:2" s="38" customFormat="1">
      <c r="B571" s="37"/>
    </row>
    <row r="572" spans="2:2" s="38" customFormat="1">
      <c r="B572" s="37"/>
    </row>
    <row r="573" spans="2:2" s="38" customFormat="1">
      <c r="B573" s="37"/>
    </row>
    <row r="574" spans="2:2" s="38" customFormat="1">
      <c r="B574" s="37"/>
    </row>
    <row r="575" spans="2:2" s="38" customFormat="1">
      <c r="B575" s="37"/>
    </row>
    <row r="576" spans="2:2" s="38" customFormat="1">
      <c r="B576" s="37"/>
    </row>
    <row r="577" spans="2:2" s="38" customFormat="1">
      <c r="B577" s="37"/>
    </row>
    <row r="578" spans="2:2" s="38" customFormat="1">
      <c r="B578" s="37"/>
    </row>
    <row r="579" spans="2:2" s="38" customFormat="1">
      <c r="B579" s="37"/>
    </row>
    <row r="580" spans="2:2" s="38" customFormat="1">
      <c r="B580" s="37"/>
    </row>
    <row r="581" spans="2:2" s="38" customFormat="1">
      <c r="B581" s="37"/>
    </row>
    <row r="582" spans="2:2" s="38" customFormat="1">
      <c r="B582" s="37"/>
    </row>
    <row r="583" spans="2:2" s="38" customFormat="1">
      <c r="B583" s="37"/>
    </row>
    <row r="584" spans="2:2" s="38" customFormat="1">
      <c r="B584" s="37"/>
    </row>
    <row r="585" spans="2:2" s="38" customFormat="1">
      <c r="B585" s="37"/>
    </row>
    <row r="586" spans="2:2" s="38" customFormat="1">
      <c r="B586" s="37"/>
    </row>
    <row r="587" spans="2:2" s="38" customFormat="1">
      <c r="B587" s="37"/>
    </row>
    <row r="588" spans="2:2" s="38" customFormat="1">
      <c r="B588" s="37"/>
    </row>
    <row r="589" spans="2:2" s="38" customFormat="1">
      <c r="B589" s="37"/>
    </row>
    <row r="590" spans="2:2" s="38" customFormat="1">
      <c r="B590" s="37"/>
    </row>
    <row r="591" spans="2:2" s="38" customFormat="1">
      <c r="B591" s="37"/>
    </row>
    <row r="592" spans="2:2" s="38" customFormat="1">
      <c r="B592" s="37"/>
    </row>
    <row r="593" spans="2:2" s="38" customFormat="1">
      <c r="B593" s="37"/>
    </row>
    <row r="594" spans="2:2" s="38" customFormat="1">
      <c r="B594" s="37"/>
    </row>
    <row r="595" spans="2:2" s="38" customFormat="1">
      <c r="B595" s="37"/>
    </row>
    <row r="596" spans="2:2" s="38" customFormat="1">
      <c r="B596" s="37"/>
    </row>
    <row r="597" spans="2:2" s="38" customFormat="1">
      <c r="B597" s="37"/>
    </row>
    <row r="598" spans="2:2" s="38" customFormat="1">
      <c r="B598" s="37"/>
    </row>
    <row r="599" spans="2:2" s="38" customFormat="1">
      <c r="B599" s="37"/>
    </row>
    <row r="600" spans="2:2" s="38" customFormat="1">
      <c r="B600" s="37"/>
    </row>
    <row r="601" spans="2:2" s="38" customFormat="1">
      <c r="B601" s="37"/>
    </row>
    <row r="602" spans="2:2" s="38" customFormat="1">
      <c r="B602" s="37"/>
    </row>
    <row r="603" spans="2:2" s="38" customFormat="1">
      <c r="B603" s="37"/>
    </row>
    <row r="604" spans="2:2" s="38" customFormat="1">
      <c r="B604" s="37"/>
    </row>
    <row r="605" spans="2:2" s="38" customFormat="1">
      <c r="B605" s="37"/>
    </row>
    <row r="606" spans="2:2" s="38" customFormat="1">
      <c r="B606" s="37"/>
    </row>
    <row r="607" spans="2:2" s="38" customFormat="1">
      <c r="B607" s="37"/>
    </row>
    <row r="608" spans="2:2" s="38" customFormat="1">
      <c r="B608" s="37"/>
    </row>
    <row r="609" spans="2:2" s="38" customFormat="1">
      <c r="B609" s="37"/>
    </row>
    <row r="610" spans="2:2" s="38" customFormat="1">
      <c r="B610" s="37"/>
    </row>
    <row r="611" spans="2:2" s="38" customFormat="1">
      <c r="B611" s="37"/>
    </row>
    <row r="612" spans="2:2" s="38" customFormat="1">
      <c r="B612" s="37"/>
    </row>
    <row r="613" spans="2:2" s="38" customFormat="1">
      <c r="B613" s="37"/>
    </row>
    <row r="614" spans="2:2" s="38" customFormat="1">
      <c r="B614" s="37"/>
    </row>
    <row r="615" spans="2:2" s="38" customFormat="1">
      <c r="B615" s="37"/>
    </row>
    <row r="616" spans="2:2" s="38" customFormat="1">
      <c r="B616" s="37"/>
    </row>
    <row r="617" spans="2:2" s="38" customFormat="1">
      <c r="B617" s="37"/>
    </row>
    <row r="618" spans="2:2" s="38" customFormat="1">
      <c r="B618" s="37"/>
    </row>
    <row r="619" spans="2:2" s="38" customFormat="1">
      <c r="B619" s="37"/>
    </row>
    <row r="620" spans="2:2" s="38" customFormat="1">
      <c r="B620" s="37"/>
    </row>
    <row r="621" spans="2:2" s="38" customFormat="1">
      <c r="B621" s="37"/>
    </row>
    <row r="622" spans="2:2" s="38" customFormat="1">
      <c r="B622" s="37"/>
    </row>
    <row r="623" spans="2:2" s="38" customFormat="1">
      <c r="B623" s="37"/>
    </row>
    <row r="624" spans="2:2" s="38" customFormat="1">
      <c r="B624" s="37"/>
    </row>
    <row r="625" spans="2:2" s="38" customFormat="1">
      <c r="B625" s="37"/>
    </row>
    <row r="626" spans="2:2" s="38" customFormat="1">
      <c r="B626" s="37"/>
    </row>
    <row r="627" spans="2:2" s="38" customFormat="1">
      <c r="B627" s="37"/>
    </row>
    <row r="628" spans="2:2" s="38" customFormat="1">
      <c r="B628" s="37"/>
    </row>
    <row r="629" spans="2:2" s="38" customFormat="1">
      <c r="B629" s="37"/>
    </row>
    <row r="630" spans="2:2" s="38" customFormat="1">
      <c r="B630" s="37"/>
    </row>
    <row r="631" spans="2:2" s="38" customFormat="1">
      <c r="B631" s="37"/>
    </row>
    <row r="632" spans="2:2" s="38" customFormat="1">
      <c r="B632" s="37"/>
    </row>
    <row r="633" spans="2:2" s="38" customFormat="1">
      <c r="B633" s="37"/>
    </row>
    <row r="634" spans="2:2" s="38" customFormat="1">
      <c r="B634" s="37"/>
    </row>
    <row r="635" spans="2:2" s="38" customFormat="1">
      <c r="B635" s="37"/>
    </row>
    <row r="636" spans="2:2" s="38" customFormat="1">
      <c r="B636" s="37"/>
    </row>
    <row r="637" spans="2:2" s="38" customFormat="1">
      <c r="B637" s="37"/>
    </row>
    <row r="638" spans="2:2" s="38" customFormat="1">
      <c r="B638" s="37"/>
    </row>
    <row r="639" spans="2:2" s="38" customFormat="1">
      <c r="B639" s="37"/>
    </row>
    <row r="640" spans="2:2" s="38" customFormat="1">
      <c r="B640" s="37"/>
    </row>
    <row r="641" spans="2:2" s="38" customFormat="1">
      <c r="B641" s="37"/>
    </row>
    <row r="642" spans="2:2" s="38" customFormat="1">
      <c r="B642" s="37"/>
    </row>
    <row r="643" spans="2:2" s="38" customFormat="1">
      <c r="B643" s="37"/>
    </row>
    <row r="644" spans="2:2" s="38" customFormat="1">
      <c r="B644" s="37"/>
    </row>
    <row r="645" spans="2:2" s="38" customFormat="1">
      <c r="B645" s="37"/>
    </row>
    <row r="646" spans="2:2" s="38" customFormat="1">
      <c r="B646" s="37"/>
    </row>
    <row r="647" spans="2:2" s="38" customFormat="1">
      <c r="B647" s="37"/>
    </row>
    <row r="648" spans="2:2" s="38" customFormat="1">
      <c r="B648" s="37"/>
    </row>
    <row r="649" spans="2:2" s="38" customFormat="1">
      <c r="B649" s="37"/>
    </row>
    <row r="650" spans="2:2" s="38" customFormat="1">
      <c r="B650" s="37"/>
    </row>
    <row r="651" spans="2:2" s="38" customFormat="1">
      <c r="B651" s="37"/>
    </row>
    <row r="652" spans="2:2" s="38" customFormat="1">
      <c r="B652" s="37"/>
    </row>
    <row r="653" spans="2:2" s="38" customFormat="1">
      <c r="B653" s="37"/>
    </row>
    <row r="654" spans="2:2" s="38" customFormat="1">
      <c r="B654" s="37"/>
    </row>
    <row r="655" spans="2:2" s="38" customFormat="1">
      <c r="B655" s="37"/>
    </row>
    <row r="656" spans="2:2" s="38" customFormat="1">
      <c r="B656" s="37"/>
    </row>
    <row r="657" spans="2:2" s="38" customFormat="1">
      <c r="B657" s="37"/>
    </row>
    <row r="658" spans="2:2" s="38" customFormat="1">
      <c r="B658" s="37"/>
    </row>
    <row r="659" spans="2:2" s="38" customFormat="1">
      <c r="B659" s="37"/>
    </row>
    <row r="660" spans="2:2" s="38" customFormat="1">
      <c r="B660" s="37"/>
    </row>
    <row r="661" spans="2:2" s="38" customFormat="1">
      <c r="B661" s="37"/>
    </row>
    <row r="662" spans="2:2" s="38" customFormat="1">
      <c r="B662" s="37"/>
    </row>
    <row r="663" spans="2:2" s="38" customFormat="1">
      <c r="B663" s="37"/>
    </row>
    <row r="664" spans="2:2" s="38" customFormat="1">
      <c r="B664" s="37"/>
    </row>
    <row r="665" spans="2:2" s="38" customFormat="1">
      <c r="B665" s="37"/>
    </row>
    <row r="666" spans="2:2" s="38" customFormat="1">
      <c r="B666" s="37"/>
    </row>
    <row r="667" spans="2:2" s="38" customFormat="1">
      <c r="B667" s="37"/>
    </row>
    <row r="668" spans="2:2" s="38" customFormat="1">
      <c r="B668" s="37"/>
    </row>
    <row r="669" spans="2:2" s="38" customFormat="1">
      <c r="B669" s="37"/>
    </row>
    <row r="670" spans="2:2" s="38" customFormat="1">
      <c r="B670" s="37"/>
    </row>
    <row r="671" spans="2:2" s="38" customFormat="1">
      <c r="B671" s="37"/>
    </row>
    <row r="672" spans="2:2" s="38" customFormat="1">
      <c r="B672" s="37"/>
    </row>
    <row r="673" spans="2:2" s="38" customFormat="1">
      <c r="B673" s="37"/>
    </row>
    <row r="674" spans="2:2" s="38" customFormat="1">
      <c r="B674" s="37"/>
    </row>
    <row r="675" spans="2:2" s="38" customFormat="1">
      <c r="B675" s="37"/>
    </row>
    <row r="676" spans="2:2" s="38" customFormat="1">
      <c r="B676" s="37"/>
    </row>
    <row r="677" spans="2:2" s="38" customFormat="1">
      <c r="B677" s="37"/>
    </row>
    <row r="678" spans="2:2" s="38" customFormat="1">
      <c r="B678" s="37"/>
    </row>
    <row r="679" spans="2:2" s="38" customFormat="1">
      <c r="B679" s="37"/>
    </row>
    <row r="680" spans="2:2" s="38" customFormat="1">
      <c r="B680" s="37"/>
    </row>
    <row r="681" spans="2:2" s="38" customFormat="1">
      <c r="B681" s="37"/>
    </row>
    <row r="682" spans="2:2" s="38" customFormat="1">
      <c r="B682" s="37"/>
    </row>
    <row r="683" spans="2:2" s="38" customFormat="1">
      <c r="B683" s="37"/>
    </row>
    <row r="684" spans="2:2" s="38" customFormat="1">
      <c r="B684" s="37"/>
    </row>
    <row r="685" spans="2:2" s="38" customFormat="1">
      <c r="B685" s="37"/>
    </row>
    <row r="686" spans="2:2" s="38" customFormat="1">
      <c r="B686" s="37"/>
    </row>
    <row r="687" spans="2:2" s="38" customFormat="1">
      <c r="B687" s="37"/>
    </row>
    <row r="688" spans="2:2" s="38" customFormat="1">
      <c r="B688" s="37"/>
    </row>
    <row r="689" spans="2:2" s="38" customFormat="1">
      <c r="B689" s="37"/>
    </row>
    <row r="690" spans="2:2" s="38" customFormat="1">
      <c r="B690" s="37"/>
    </row>
    <row r="691" spans="2:2" s="38" customFormat="1">
      <c r="B691" s="37"/>
    </row>
    <row r="692" spans="2:2" s="38" customFormat="1">
      <c r="B692" s="37"/>
    </row>
    <row r="693" spans="2:2" s="38" customFormat="1">
      <c r="B693" s="37"/>
    </row>
    <row r="694" spans="2:2" s="38" customFormat="1">
      <c r="B694" s="37"/>
    </row>
    <row r="695" spans="2:2" s="38" customFormat="1">
      <c r="B695" s="37"/>
    </row>
    <row r="696" spans="2:2" s="38" customFormat="1">
      <c r="B696" s="37"/>
    </row>
    <row r="697" spans="2:2" s="38" customFormat="1">
      <c r="B697" s="37"/>
    </row>
    <row r="698" spans="2:2" s="38" customFormat="1">
      <c r="B698" s="37"/>
    </row>
    <row r="699" spans="2:2" s="38" customFormat="1">
      <c r="B699" s="37"/>
    </row>
    <row r="700" spans="2:2" s="38" customFormat="1">
      <c r="B700" s="37"/>
    </row>
    <row r="701" spans="2:2" s="38" customFormat="1">
      <c r="B701" s="37"/>
    </row>
    <row r="702" spans="2:2" s="38" customFormat="1">
      <c r="B702" s="37"/>
    </row>
    <row r="703" spans="2:2" s="38" customFormat="1">
      <c r="B703" s="37"/>
    </row>
    <row r="704" spans="2:2" s="38" customFormat="1">
      <c r="B704" s="37"/>
    </row>
    <row r="705" spans="2:2" s="38" customFormat="1">
      <c r="B705" s="37"/>
    </row>
    <row r="706" spans="2:2" s="38" customFormat="1">
      <c r="B706" s="37"/>
    </row>
    <row r="707" spans="2:2" s="38" customFormat="1">
      <c r="B707" s="37"/>
    </row>
    <row r="708" spans="2:2" s="38" customFormat="1">
      <c r="B708" s="37"/>
    </row>
    <row r="709" spans="2:2" s="38" customFormat="1">
      <c r="B709" s="37"/>
    </row>
    <row r="710" spans="2:2" s="38" customFormat="1">
      <c r="B710" s="37"/>
    </row>
    <row r="711" spans="2:2" s="38" customFormat="1">
      <c r="B711" s="37"/>
    </row>
    <row r="712" spans="2:2" s="38" customFormat="1">
      <c r="B712" s="37"/>
    </row>
    <row r="713" spans="2:2" s="38" customFormat="1">
      <c r="B713" s="37"/>
    </row>
    <row r="714" spans="2:2" s="38" customFormat="1">
      <c r="B714" s="37"/>
    </row>
    <row r="715" spans="2:2" s="38" customFormat="1">
      <c r="B715" s="37"/>
    </row>
    <row r="716" spans="2:2" s="38" customFormat="1">
      <c r="B716" s="37"/>
    </row>
    <row r="717" spans="2:2" s="38" customFormat="1">
      <c r="B717" s="37"/>
    </row>
    <row r="718" spans="2:2" s="38" customFormat="1">
      <c r="B718" s="37"/>
    </row>
    <row r="719" spans="2:2" s="38" customFormat="1">
      <c r="B719" s="37"/>
    </row>
    <row r="720" spans="2:2" s="38" customFormat="1">
      <c r="B720" s="37"/>
    </row>
    <row r="721" spans="2:2" s="38" customFormat="1">
      <c r="B721" s="37"/>
    </row>
    <row r="722" spans="2:2" s="38" customFormat="1">
      <c r="B722" s="37"/>
    </row>
    <row r="723" spans="2:2" s="38" customFormat="1">
      <c r="B723" s="37"/>
    </row>
    <row r="724" spans="2:2" s="38" customFormat="1">
      <c r="B724" s="37"/>
    </row>
    <row r="725" spans="2:2" s="38" customFormat="1">
      <c r="B725" s="37"/>
    </row>
    <row r="726" spans="2:2" s="38" customFormat="1">
      <c r="B726" s="37"/>
    </row>
    <row r="727" spans="2:2" s="38" customFormat="1">
      <c r="B727" s="37"/>
    </row>
    <row r="728" spans="2:2" s="38" customFormat="1">
      <c r="B728" s="37"/>
    </row>
    <row r="729" spans="2:2" s="38" customFormat="1">
      <c r="B729" s="37"/>
    </row>
    <row r="730" spans="2:2" s="38" customFormat="1">
      <c r="B730" s="37"/>
    </row>
    <row r="731" spans="2:2" s="38" customFormat="1">
      <c r="B731" s="37"/>
    </row>
    <row r="732" spans="2:2" s="38" customFormat="1">
      <c r="B732" s="37"/>
    </row>
    <row r="733" spans="2:2" s="38" customFormat="1">
      <c r="B733" s="37"/>
    </row>
    <row r="734" spans="2:2" s="38" customFormat="1">
      <c r="B734" s="37"/>
    </row>
    <row r="735" spans="2:2" s="38" customFormat="1">
      <c r="B735" s="37"/>
    </row>
    <row r="736" spans="2:2" s="38" customFormat="1">
      <c r="B736" s="37"/>
    </row>
    <row r="737" spans="2:2" s="38" customFormat="1">
      <c r="B737" s="37"/>
    </row>
    <row r="738" spans="2:2" s="38" customFormat="1">
      <c r="B738" s="37"/>
    </row>
    <row r="739" spans="2:2" s="38" customFormat="1">
      <c r="B739" s="37"/>
    </row>
    <row r="740" spans="2:2" s="38" customFormat="1">
      <c r="B740" s="37"/>
    </row>
    <row r="741" spans="2:2" s="38" customFormat="1">
      <c r="B741" s="37"/>
    </row>
    <row r="742" spans="2:2" s="38" customFormat="1">
      <c r="B742" s="37"/>
    </row>
    <row r="743" spans="2:2" s="38" customFormat="1">
      <c r="B743" s="37"/>
    </row>
    <row r="744" spans="2:2" s="38" customFormat="1">
      <c r="B744" s="37"/>
    </row>
    <row r="745" spans="2:2" s="38" customFormat="1">
      <c r="B745" s="37"/>
    </row>
    <row r="746" spans="2:2" s="38" customFormat="1">
      <c r="B746" s="37"/>
    </row>
    <row r="747" spans="2:2" s="38" customFormat="1">
      <c r="B747" s="37"/>
    </row>
    <row r="748" spans="2:2" s="38" customFormat="1">
      <c r="B748" s="37"/>
    </row>
    <row r="749" spans="2:2" s="38" customFormat="1">
      <c r="B749" s="37"/>
    </row>
    <row r="750" spans="2:2" s="38" customFormat="1">
      <c r="B750" s="37"/>
    </row>
    <row r="751" spans="2:2" s="38" customFormat="1">
      <c r="B751" s="37"/>
    </row>
    <row r="752" spans="2:2" s="38" customFormat="1">
      <c r="B752" s="37"/>
    </row>
    <row r="753" spans="2:2" s="38" customFormat="1">
      <c r="B753" s="37"/>
    </row>
    <row r="754" spans="2:2" s="38" customFormat="1">
      <c r="B754" s="37"/>
    </row>
    <row r="755" spans="2:2" s="38" customFormat="1">
      <c r="B755" s="37"/>
    </row>
    <row r="756" spans="2:2" s="38" customFormat="1">
      <c r="B756" s="37"/>
    </row>
    <row r="757" spans="2:2" s="38" customFormat="1">
      <c r="B757" s="37"/>
    </row>
    <row r="758" spans="2:2" s="38" customFormat="1">
      <c r="B758" s="37"/>
    </row>
    <row r="759" spans="2:2" s="38" customFormat="1">
      <c r="B759" s="37"/>
    </row>
    <row r="760" spans="2:2" s="38" customFormat="1">
      <c r="B760" s="37"/>
    </row>
    <row r="761" spans="2:2" s="38" customFormat="1">
      <c r="B761" s="37"/>
    </row>
    <row r="762" spans="2:2" s="38" customFormat="1">
      <c r="B762" s="37"/>
    </row>
    <row r="763" spans="2:2" s="38" customFormat="1">
      <c r="B763" s="37"/>
    </row>
    <row r="764" spans="2:2" s="38" customFormat="1">
      <c r="B764" s="37"/>
    </row>
    <row r="765" spans="2:2" s="38" customFormat="1">
      <c r="B765" s="37"/>
    </row>
    <row r="766" spans="2:2" s="38" customFormat="1">
      <c r="B766" s="37"/>
    </row>
    <row r="767" spans="2:2" s="38" customFormat="1">
      <c r="B767" s="37"/>
    </row>
    <row r="768" spans="2:2" s="38" customFormat="1">
      <c r="B768" s="37"/>
    </row>
    <row r="769" spans="2:2" s="38" customFormat="1">
      <c r="B769" s="37"/>
    </row>
    <row r="770" spans="2:2" s="38" customFormat="1">
      <c r="B770" s="37"/>
    </row>
    <row r="771" spans="2:2" s="38" customFormat="1">
      <c r="B771" s="37"/>
    </row>
    <row r="772" spans="2:2" s="38" customFormat="1">
      <c r="B772" s="37"/>
    </row>
    <row r="773" spans="2:2" s="38" customFormat="1">
      <c r="B773" s="37"/>
    </row>
    <row r="774" spans="2:2" s="38" customFormat="1">
      <c r="B774" s="37"/>
    </row>
    <row r="775" spans="2:2" s="38" customFormat="1">
      <c r="B775" s="37"/>
    </row>
    <row r="776" spans="2:2" s="38" customFormat="1">
      <c r="B776" s="37"/>
    </row>
    <row r="777" spans="2:2" s="38" customFormat="1">
      <c r="B777" s="37"/>
    </row>
    <row r="778" spans="2:2" s="38" customFormat="1">
      <c r="B778" s="37"/>
    </row>
    <row r="779" spans="2:2" s="38" customFormat="1">
      <c r="B779" s="37"/>
    </row>
    <row r="780" spans="2:2" s="38" customFormat="1">
      <c r="B780" s="37"/>
    </row>
    <row r="781" spans="2:2" s="38" customFormat="1">
      <c r="B781" s="37"/>
    </row>
    <row r="782" spans="2:2" s="38" customFormat="1">
      <c r="B782" s="37"/>
    </row>
    <row r="783" spans="2:2" s="38" customFormat="1">
      <c r="B783" s="37"/>
    </row>
    <row r="784" spans="2:2" s="38" customFormat="1">
      <c r="B784" s="37"/>
    </row>
    <row r="785" spans="2:2" s="38" customFormat="1">
      <c r="B785" s="37"/>
    </row>
    <row r="786" spans="2:2" s="38" customFormat="1">
      <c r="B786" s="37"/>
    </row>
    <row r="787" spans="2:2" s="38" customFormat="1">
      <c r="B787" s="37"/>
    </row>
    <row r="788" spans="2:2" s="38" customFormat="1">
      <c r="B788" s="37"/>
    </row>
    <row r="789" spans="2:2" s="38" customFormat="1">
      <c r="B789" s="37"/>
    </row>
    <row r="790" spans="2:2" s="38" customFormat="1">
      <c r="B790" s="37"/>
    </row>
    <row r="791" spans="2:2" s="38" customFormat="1">
      <c r="B791" s="37"/>
    </row>
    <row r="792" spans="2:2" s="38" customFormat="1">
      <c r="B792" s="37"/>
    </row>
    <row r="793" spans="2:2" s="38" customFormat="1">
      <c r="B793" s="37"/>
    </row>
    <row r="794" spans="2:2" s="38" customFormat="1">
      <c r="B794" s="37"/>
    </row>
    <row r="795" spans="2:2" s="38" customFormat="1">
      <c r="B795" s="37"/>
    </row>
    <row r="796" spans="2:2" s="38" customFormat="1">
      <c r="B796" s="37"/>
    </row>
    <row r="797" spans="2:2" s="38" customFormat="1">
      <c r="B797" s="37"/>
    </row>
    <row r="798" spans="2:2" s="38" customFormat="1">
      <c r="B798" s="37"/>
    </row>
    <row r="799" spans="2:2" s="38" customFormat="1">
      <c r="B799" s="37"/>
    </row>
    <row r="800" spans="2:2" s="38" customFormat="1">
      <c r="B800" s="37"/>
    </row>
    <row r="801" spans="2:2" s="38" customFormat="1">
      <c r="B801" s="37"/>
    </row>
    <row r="802" spans="2:2" s="38" customFormat="1">
      <c r="B802" s="37"/>
    </row>
    <row r="803" spans="2:2" s="38" customFormat="1">
      <c r="B803" s="37"/>
    </row>
    <row r="804" spans="2:2" s="38" customFormat="1">
      <c r="B804" s="37"/>
    </row>
    <row r="805" spans="2:2" s="38" customFormat="1">
      <c r="B805" s="37"/>
    </row>
    <row r="806" spans="2:2" s="38" customFormat="1">
      <c r="B806" s="37"/>
    </row>
    <row r="807" spans="2:2" s="38" customFormat="1">
      <c r="B807" s="37"/>
    </row>
    <row r="808" spans="2:2" s="38" customFormat="1">
      <c r="B808" s="37"/>
    </row>
    <row r="809" spans="2:2" s="38" customFormat="1">
      <c r="B809" s="37"/>
    </row>
    <row r="810" spans="2:2" s="38" customFormat="1">
      <c r="B810" s="37"/>
    </row>
    <row r="811" spans="2:2" s="38" customFormat="1">
      <c r="B811" s="37"/>
    </row>
    <row r="812" spans="2:2" s="38" customFormat="1">
      <c r="B812" s="37"/>
    </row>
    <row r="813" spans="2:2" s="38" customFormat="1">
      <c r="B813" s="37"/>
    </row>
    <row r="814" spans="2:2" s="38" customFormat="1">
      <c r="B814" s="37"/>
    </row>
    <row r="815" spans="2:2" s="38" customFormat="1">
      <c r="B815" s="37"/>
    </row>
    <row r="816" spans="2:2" s="38" customFormat="1">
      <c r="B816" s="37"/>
    </row>
    <row r="817" spans="2:2" s="38" customFormat="1">
      <c r="B817" s="37"/>
    </row>
    <row r="818" spans="2:2" s="38" customFormat="1">
      <c r="B818" s="37"/>
    </row>
    <row r="819" spans="2:2" s="38" customFormat="1">
      <c r="B819" s="37"/>
    </row>
    <row r="820" spans="2:2" s="38" customFormat="1">
      <c r="B820" s="37"/>
    </row>
    <row r="821" spans="2:2" s="38" customFormat="1">
      <c r="B821" s="37"/>
    </row>
    <row r="822" spans="2:2" s="38" customFormat="1">
      <c r="B822" s="37"/>
    </row>
    <row r="823" spans="2:2" s="38" customFormat="1">
      <c r="B823" s="37"/>
    </row>
    <row r="824" spans="2:2" s="38" customFormat="1">
      <c r="B824" s="37"/>
    </row>
    <row r="825" spans="2:2" s="38" customFormat="1">
      <c r="B825" s="37"/>
    </row>
    <row r="826" spans="2:2" s="38" customFormat="1">
      <c r="B826" s="37"/>
    </row>
    <row r="827" spans="2:2" s="38" customFormat="1">
      <c r="B827" s="37"/>
    </row>
    <row r="828" spans="2:2" s="38" customFormat="1">
      <c r="B828" s="37"/>
    </row>
    <row r="829" spans="2:2" s="38" customFormat="1">
      <c r="B829" s="37"/>
    </row>
    <row r="830" spans="2:2" s="38" customFormat="1">
      <c r="B830" s="37"/>
    </row>
    <row r="831" spans="2:2" s="38" customFormat="1">
      <c r="B831" s="37"/>
    </row>
    <row r="832" spans="2:2" s="38" customFormat="1">
      <c r="B832" s="37"/>
    </row>
    <row r="833" spans="2:2" s="38" customFormat="1">
      <c r="B833" s="37"/>
    </row>
    <row r="834" spans="2:2" s="38" customFormat="1">
      <c r="B834" s="37"/>
    </row>
    <row r="835" spans="2:2" s="38" customFormat="1">
      <c r="B835" s="37"/>
    </row>
    <row r="836" spans="2:2" s="38" customFormat="1">
      <c r="B836" s="37"/>
    </row>
    <row r="837" spans="2:2" s="38" customFormat="1">
      <c r="B837" s="37"/>
    </row>
    <row r="838" spans="2:2" s="38" customFormat="1">
      <c r="B838" s="37"/>
    </row>
    <row r="839" spans="2:2" s="38" customFormat="1">
      <c r="B839" s="37"/>
    </row>
    <row r="840" spans="2:2" s="38" customFormat="1">
      <c r="B840" s="37"/>
    </row>
    <row r="841" spans="2:2" s="38" customFormat="1">
      <c r="B841" s="37"/>
    </row>
    <row r="842" spans="2:2" s="38" customFormat="1">
      <c r="B842" s="37"/>
    </row>
    <row r="843" spans="2:2" s="38" customFormat="1">
      <c r="B843" s="37"/>
    </row>
    <row r="844" spans="2:2" s="38" customFormat="1">
      <c r="B844" s="37"/>
    </row>
    <row r="845" spans="2:2" s="38" customFormat="1">
      <c r="B845" s="37"/>
    </row>
    <row r="846" spans="2:2" s="38" customFormat="1">
      <c r="B846" s="37"/>
    </row>
    <row r="847" spans="2:2" s="38" customFormat="1">
      <c r="B847" s="37"/>
    </row>
    <row r="848" spans="2:2" s="38" customFormat="1">
      <c r="B848" s="37"/>
    </row>
    <row r="849" spans="2:2" s="38" customFormat="1">
      <c r="B849" s="37"/>
    </row>
    <row r="850" spans="2:2" s="38" customFormat="1">
      <c r="B850" s="37"/>
    </row>
    <row r="851" spans="2:2" s="38" customFormat="1">
      <c r="B851" s="37"/>
    </row>
    <row r="852" spans="2:2" s="38" customFormat="1">
      <c r="B852" s="37"/>
    </row>
    <row r="853" spans="2:2" s="38" customFormat="1">
      <c r="B853" s="37"/>
    </row>
    <row r="854" spans="2:2" s="38" customFormat="1">
      <c r="B854" s="37"/>
    </row>
    <row r="855" spans="2:2" s="38" customFormat="1">
      <c r="B855" s="37"/>
    </row>
    <row r="856" spans="2:2" s="38" customFormat="1">
      <c r="B856" s="37"/>
    </row>
    <row r="857" spans="2:2" s="38" customFormat="1">
      <c r="B857" s="37"/>
    </row>
    <row r="858" spans="2:2" s="38" customFormat="1">
      <c r="B858" s="37"/>
    </row>
    <row r="859" spans="2:2" s="38" customFormat="1">
      <c r="B859" s="37"/>
    </row>
    <row r="860" spans="2:2" s="38" customFormat="1">
      <c r="B860" s="37"/>
    </row>
    <row r="861" spans="2:2" s="38" customFormat="1">
      <c r="B861" s="37"/>
    </row>
    <row r="862" spans="2:2" s="38" customFormat="1">
      <c r="B862" s="37"/>
    </row>
  </sheetData>
  <mergeCells count="1">
    <mergeCell ref="B9:B1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FF0000"/>
  </sheetPr>
  <dimension ref="B4:D29"/>
  <sheetViews>
    <sheetView showGridLines="0" topLeftCell="A7" workbookViewId="0">
      <selection activeCell="B28" sqref="B5:D28"/>
    </sheetView>
  </sheetViews>
  <sheetFormatPr baseColWidth="10" defaultColWidth="11.42578125" defaultRowHeight="15"/>
  <cols>
    <col min="1" max="1" width="2.28515625" style="1" customWidth="1"/>
    <col min="2" max="2" width="32.85546875" style="1" customWidth="1"/>
    <col min="3" max="3" width="59.85546875" style="1" customWidth="1"/>
    <col min="4" max="4" width="74.42578125" style="1" customWidth="1"/>
    <col min="5" max="5" width="25" style="1" bestFit="1" customWidth="1"/>
    <col min="6" max="16384" width="11.42578125" style="1"/>
  </cols>
  <sheetData>
    <row r="4" spans="2:4">
      <c r="C4" s="5"/>
    </row>
    <row r="5" spans="2:4">
      <c r="B5" s="17" t="s">
        <v>13</v>
      </c>
      <c r="C5" s="187" t="s">
        <v>45</v>
      </c>
      <c r="D5" s="187"/>
    </row>
    <row r="6" spans="2:4" ht="30" customHeight="1">
      <c r="B6" s="16" t="s">
        <v>2</v>
      </c>
      <c r="C6" s="188" t="s">
        <v>46</v>
      </c>
      <c r="D6" s="188"/>
    </row>
    <row r="7" spans="2:4">
      <c r="B7" s="186" t="s">
        <v>23</v>
      </c>
      <c r="C7" s="186"/>
      <c r="D7" s="186"/>
    </row>
    <row r="8" spans="2:4" ht="272.25" customHeight="1">
      <c r="B8" s="189"/>
      <c r="C8" s="189"/>
      <c r="D8" s="189"/>
    </row>
    <row r="9" spans="2:4" s="6" customFormat="1">
      <c r="B9" s="186" t="s">
        <v>6</v>
      </c>
      <c r="C9" s="186"/>
      <c r="D9" s="186"/>
    </row>
    <row r="10" spans="2:4" s="6" customFormat="1" ht="15" customHeight="1">
      <c r="B10" s="18" t="s">
        <v>0</v>
      </c>
      <c r="C10" s="185" t="s">
        <v>48</v>
      </c>
      <c r="D10" s="185"/>
    </row>
    <row r="11" spans="2:4" s="6" customFormat="1" ht="15" customHeight="1">
      <c r="B11" s="18" t="s">
        <v>21</v>
      </c>
      <c r="C11" s="185" t="s">
        <v>47</v>
      </c>
      <c r="D11" s="185"/>
    </row>
    <row r="12" spans="2:4" s="6" customFormat="1" ht="15" customHeight="1">
      <c r="B12" s="18" t="s">
        <v>22</v>
      </c>
      <c r="C12" s="185" t="s">
        <v>49</v>
      </c>
      <c r="D12" s="185"/>
    </row>
    <row r="13" spans="2:4" s="6" customFormat="1" ht="15" customHeight="1">
      <c r="B13" s="186" t="s">
        <v>9</v>
      </c>
      <c r="C13" s="186"/>
      <c r="D13" s="186"/>
    </row>
    <row r="14" spans="2:4" s="6" customFormat="1" ht="14.25" customHeight="1">
      <c r="B14" s="18" t="s">
        <v>7</v>
      </c>
      <c r="C14" s="185" t="s">
        <v>53</v>
      </c>
      <c r="D14" s="185"/>
    </row>
    <row r="15" spans="2:4" s="6" customFormat="1" ht="16.5" customHeight="1">
      <c r="B15" s="18" t="s">
        <v>5</v>
      </c>
      <c r="C15" s="185" t="s">
        <v>29</v>
      </c>
      <c r="D15" s="185"/>
    </row>
    <row r="16" spans="2:4" s="6" customFormat="1">
      <c r="B16" s="18" t="s">
        <v>4</v>
      </c>
      <c r="C16" s="185" t="s">
        <v>31</v>
      </c>
      <c r="D16" s="185"/>
    </row>
    <row r="17" spans="2:4" s="6" customFormat="1">
      <c r="B17" s="18" t="s">
        <v>8</v>
      </c>
      <c r="C17" s="184" t="s">
        <v>34</v>
      </c>
      <c r="D17" s="184"/>
    </row>
    <row r="18" spans="2:4" s="6" customFormat="1">
      <c r="B18" s="186" t="s">
        <v>10</v>
      </c>
      <c r="C18" s="186"/>
      <c r="D18" s="186"/>
    </row>
    <row r="19" spans="2:4" s="6" customFormat="1" ht="15" customHeight="1">
      <c r="B19" s="18" t="s">
        <v>11</v>
      </c>
      <c r="C19" s="179" t="s">
        <v>25</v>
      </c>
      <c r="D19" s="179"/>
    </row>
    <row r="20" spans="2:4" s="6" customFormat="1" ht="32.25" customHeight="1">
      <c r="B20" s="18" t="s">
        <v>12</v>
      </c>
      <c r="C20" s="176" t="s">
        <v>35</v>
      </c>
      <c r="D20" s="176"/>
    </row>
    <row r="21" spans="2:4" s="6" customFormat="1" ht="30">
      <c r="B21" s="18" t="s">
        <v>14</v>
      </c>
      <c r="C21" s="176" t="s">
        <v>31</v>
      </c>
      <c r="D21" s="176"/>
    </row>
    <row r="22" spans="2:4" s="6" customFormat="1">
      <c r="B22" s="192" t="s">
        <v>1</v>
      </c>
      <c r="C22" s="192"/>
      <c r="D22" s="192"/>
    </row>
    <row r="23" spans="2:4" s="6" customFormat="1" ht="15" customHeight="1">
      <c r="B23" s="191" t="s">
        <v>41</v>
      </c>
      <c r="C23" s="191"/>
      <c r="D23" s="191"/>
    </row>
    <row r="24" spans="2:4" s="6" customFormat="1">
      <c r="B24" s="14" t="s">
        <v>36</v>
      </c>
      <c r="C24" s="14" t="s">
        <v>40</v>
      </c>
      <c r="D24" s="14" t="s">
        <v>37</v>
      </c>
    </row>
    <row r="25" spans="2:4" s="6" customFormat="1" ht="43.5" customHeight="1">
      <c r="B25" s="14" t="s">
        <v>38</v>
      </c>
      <c r="C25" s="15" t="s">
        <v>50</v>
      </c>
      <c r="D25" s="15" t="s">
        <v>51</v>
      </c>
    </row>
    <row r="26" spans="2:4" s="6" customFormat="1" ht="61.5" customHeight="1">
      <c r="B26" s="14" t="s">
        <v>39</v>
      </c>
      <c r="C26" s="15" t="s">
        <v>44</v>
      </c>
      <c r="D26" s="15" t="s">
        <v>42</v>
      </c>
    </row>
    <row r="27" spans="2:4" s="6" customFormat="1">
      <c r="B27" s="181" t="s">
        <v>15</v>
      </c>
      <c r="C27" s="181"/>
      <c r="D27" s="181"/>
    </row>
    <row r="28" spans="2:4" s="6" customFormat="1" ht="39" customHeight="1">
      <c r="B28" s="190" t="s">
        <v>52</v>
      </c>
      <c r="C28" s="190"/>
      <c r="D28" s="190"/>
    </row>
    <row r="29" spans="2:4" s="6" customFormat="1"/>
  </sheetData>
  <mergeCells count="21">
    <mergeCell ref="B28:D28"/>
    <mergeCell ref="B27:D27"/>
    <mergeCell ref="B23:D23"/>
    <mergeCell ref="B22:D22"/>
    <mergeCell ref="C17:D17"/>
    <mergeCell ref="B18:D18"/>
    <mergeCell ref="C19:D19"/>
    <mergeCell ref="C20:D20"/>
    <mergeCell ref="C21:D21"/>
    <mergeCell ref="C5:D5"/>
    <mergeCell ref="C6:D6"/>
    <mergeCell ref="B7:D7"/>
    <mergeCell ref="B8:D8"/>
    <mergeCell ref="B9:D9"/>
    <mergeCell ref="C15:D15"/>
    <mergeCell ref="C16:D16"/>
    <mergeCell ref="C10:D10"/>
    <mergeCell ref="C11:D11"/>
    <mergeCell ref="C12:D12"/>
    <mergeCell ref="B13:D13"/>
    <mergeCell ref="C14:D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ED1137"/>
  <sheetViews>
    <sheetView workbookViewId="0">
      <selection activeCell="B1" sqref="B1"/>
    </sheetView>
  </sheetViews>
  <sheetFormatPr baseColWidth="10" defaultRowHeight="16.5"/>
  <cols>
    <col min="1" max="1" width="2.28515625" style="33" customWidth="1"/>
    <col min="2" max="2" width="32.85546875" style="31" customWidth="1"/>
    <col min="3" max="3" width="78.42578125" style="31" customWidth="1"/>
    <col min="4" max="4" width="55.5703125" style="31" customWidth="1"/>
    <col min="5" max="134" width="11.42578125" style="33"/>
    <col min="135" max="16384" width="11.42578125" style="31"/>
  </cols>
  <sheetData>
    <row r="1" spans="1:9" s="33" customFormat="1" ht="67.5" customHeight="1">
      <c r="B1" s="32"/>
      <c r="D1" s="34"/>
    </row>
    <row r="2" spans="1:9" s="33" customFormat="1">
      <c r="B2" s="48"/>
      <c r="C2" s="49"/>
      <c r="D2" s="50"/>
    </row>
    <row r="3" spans="1:9">
      <c r="A3" s="34"/>
      <c r="B3" s="63" t="s">
        <v>137</v>
      </c>
      <c r="C3" s="115" t="str">
        <f>ObjetivosNegocio!C7</f>
        <v xml:space="preserve">Desviación de esfuerzo </v>
      </c>
      <c r="D3" s="115"/>
      <c r="E3" s="32"/>
    </row>
    <row r="4" spans="1:9">
      <c r="A4" s="34"/>
      <c r="B4" s="64" t="s">
        <v>2</v>
      </c>
      <c r="C4" s="116" t="s">
        <v>168</v>
      </c>
      <c r="D4" s="116"/>
      <c r="E4" s="32"/>
    </row>
    <row r="5" spans="1:9">
      <c r="A5" s="34"/>
      <c r="B5" s="64" t="s">
        <v>176</v>
      </c>
      <c r="C5" s="121" t="s">
        <v>189</v>
      </c>
      <c r="D5" s="122"/>
      <c r="E5" s="32"/>
    </row>
    <row r="6" spans="1:9">
      <c r="A6" s="34"/>
      <c r="B6" s="64" t="s">
        <v>23</v>
      </c>
      <c r="C6" s="117"/>
      <c r="D6" s="117"/>
      <c r="E6" s="32"/>
    </row>
    <row r="7" spans="1:9" ht="215.25" customHeight="1">
      <c r="A7" s="34"/>
      <c r="B7" s="118"/>
      <c r="C7" s="118"/>
      <c r="D7" s="118"/>
      <c r="E7" s="32"/>
    </row>
    <row r="8" spans="1:9">
      <c r="A8" s="53"/>
      <c r="B8" s="119" t="s">
        <v>6</v>
      </c>
      <c r="C8" s="119"/>
      <c r="D8" s="119"/>
      <c r="E8" s="32"/>
    </row>
    <row r="9" spans="1:9">
      <c r="A9" s="53"/>
      <c r="B9" s="100" t="s">
        <v>0</v>
      </c>
      <c r="C9" s="114" t="s">
        <v>133</v>
      </c>
      <c r="D9" s="114"/>
      <c r="E9" s="32"/>
      <c r="H9" s="54"/>
      <c r="I9" s="54"/>
    </row>
    <row r="10" spans="1:9">
      <c r="A10" s="53"/>
      <c r="B10" s="100" t="s">
        <v>21</v>
      </c>
      <c r="C10" s="114" t="s">
        <v>134</v>
      </c>
      <c r="D10" s="114"/>
      <c r="E10" s="32"/>
    </row>
    <row r="11" spans="1:9">
      <c r="A11" s="53"/>
      <c r="B11" s="100" t="s">
        <v>22</v>
      </c>
      <c r="C11" s="114" t="s">
        <v>63</v>
      </c>
      <c r="D11" s="114"/>
      <c r="E11" s="32"/>
    </row>
    <row r="12" spans="1:9">
      <c r="A12" s="53"/>
      <c r="B12" s="119" t="s">
        <v>9</v>
      </c>
      <c r="C12" s="119"/>
      <c r="D12" s="119"/>
      <c r="E12" s="32"/>
    </row>
    <row r="13" spans="1:9">
      <c r="A13" s="53"/>
      <c r="B13" s="101" t="s">
        <v>7</v>
      </c>
      <c r="C13" s="120"/>
      <c r="D13" s="120"/>
      <c r="E13" s="32"/>
    </row>
    <row r="14" spans="1:9">
      <c r="A14" s="53"/>
      <c r="B14" s="101" t="s">
        <v>5</v>
      </c>
      <c r="C14" s="114" t="s">
        <v>174</v>
      </c>
      <c r="D14" s="114"/>
      <c r="E14" s="32"/>
    </row>
    <row r="15" spans="1:9">
      <c r="A15" s="53"/>
      <c r="B15" s="101" t="s">
        <v>4</v>
      </c>
      <c r="C15" s="114" t="s">
        <v>95</v>
      </c>
      <c r="D15" s="114"/>
      <c r="E15" s="32"/>
    </row>
    <row r="16" spans="1:9">
      <c r="A16" s="53"/>
      <c r="B16" s="101" t="s">
        <v>8</v>
      </c>
      <c r="C16" s="120"/>
      <c r="D16" s="120"/>
      <c r="E16" s="32"/>
    </row>
    <row r="17" spans="1:134">
      <c r="A17" s="53"/>
      <c r="B17" s="126" t="s">
        <v>10</v>
      </c>
      <c r="C17" s="126"/>
      <c r="D17" s="126"/>
      <c r="E17" s="32"/>
    </row>
    <row r="18" spans="1:134">
      <c r="A18" s="53"/>
      <c r="B18" s="99" t="s">
        <v>11</v>
      </c>
      <c r="C18" s="114" t="s">
        <v>174</v>
      </c>
      <c r="D18" s="114"/>
      <c r="E18" s="32"/>
    </row>
    <row r="19" spans="1:134" ht="15" customHeight="1">
      <c r="A19" s="53"/>
      <c r="B19" s="99" t="s">
        <v>12</v>
      </c>
      <c r="C19" s="120"/>
      <c r="D19" s="120"/>
      <c r="E19" s="32"/>
    </row>
    <row r="20" spans="1:134">
      <c r="A20" s="53"/>
      <c r="B20" s="99" t="s">
        <v>175</v>
      </c>
      <c r="C20" s="114" t="s">
        <v>95</v>
      </c>
      <c r="D20" s="114"/>
      <c r="E20" s="32"/>
    </row>
    <row r="21" spans="1:134">
      <c r="A21" s="53"/>
      <c r="B21" s="127" t="s">
        <v>188</v>
      </c>
      <c r="C21" s="127"/>
      <c r="D21" s="127"/>
      <c r="E21" s="32"/>
    </row>
    <row r="22" spans="1:134" ht="15" customHeight="1">
      <c r="A22" s="53"/>
      <c r="B22" s="123"/>
      <c r="C22" s="124"/>
      <c r="D22" s="125"/>
      <c r="E22" s="32"/>
    </row>
    <row r="23" spans="1:134">
      <c r="A23" s="53"/>
      <c r="B23" s="65" t="s">
        <v>36</v>
      </c>
      <c r="C23" s="65" t="s">
        <v>40</v>
      </c>
      <c r="D23" s="65" t="s">
        <v>37</v>
      </c>
      <c r="E23" s="32"/>
    </row>
    <row r="24" spans="1:134" ht="33">
      <c r="A24" s="53"/>
      <c r="B24" s="55" t="s">
        <v>138</v>
      </c>
      <c r="C24" s="56" t="s">
        <v>190</v>
      </c>
      <c r="D24" s="56" t="s">
        <v>135</v>
      </c>
      <c r="E24" s="32"/>
    </row>
    <row r="25" spans="1:134" ht="33">
      <c r="A25" s="53"/>
      <c r="B25" s="57" t="s">
        <v>139</v>
      </c>
      <c r="C25" s="56" t="s">
        <v>191</v>
      </c>
      <c r="D25" s="56" t="s">
        <v>136</v>
      </c>
      <c r="E25" s="32"/>
    </row>
    <row r="26" spans="1:134" ht="15" customHeight="1">
      <c r="A26" s="58"/>
      <c r="B26" s="33"/>
      <c r="C26" s="59"/>
      <c r="D26" s="33"/>
      <c r="E26" s="48"/>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row>
    <row r="27" spans="1:134" s="33" customFormat="1">
      <c r="A27" s="59"/>
      <c r="B27" s="61"/>
      <c r="C27" s="61"/>
      <c r="D27" s="62"/>
    </row>
    <row r="28" spans="1:134" s="33" customFormat="1">
      <c r="A28" s="59"/>
      <c r="C28" s="59"/>
    </row>
    <row r="29" spans="1:134" s="33" customFormat="1">
      <c r="A29" s="59"/>
      <c r="C29" s="59"/>
    </row>
    <row r="30" spans="1:134" s="33" customFormat="1"/>
    <row r="31" spans="1:134" s="33" customFormat="1"/>
    <row r="32" spans="1:134" s="33" customFormat="1"/>
    <row r="33" s="33" customFormat="1"/>
    <row r="34" s="33" customFormat="1"/>
    <row r="35" s="33" customFormat="1"/>
    <row r="36" s="33" customFormat="1"/>
    <row r="37" s="33" customFormat="1"/>
    <row r="38" s="33" customFormat="1"/>
    <row r="39" s="33" customFormat="1"/>
    <row r="40" s="33" customFormat="1"/>
    <row r="41" s="33" customFormat="1"/>
    <row r="42" s="33" customFormat="1"/>
    <row r="43" s="33" customFormat="1"/>
    <row r="44" s="33" customFormat="1"/>
    <row r="45" s="33" customFormat="1"/>
    <row r="46" s="33" customFormat="1"/>
    <row r="47" s="33" customFormat="1"/>
    <row r="48" s="33" customFormat="1"/>
    <row r="49" s="33" customFormat="1"/>
    <row r="50" s="33" customFormat="1"/>
    <row r="51" s="33" customFormat="1"/>
    <row r="52" s="33" customFormat="1"/>
    <row r="53" s="33" customFormat="1"/>
    <row r="54" s="33" customFormat="1"/>
    <row r="55" s="33" customFormat="1"/>
    <row r="56" s="33" customFormat="1"/>
    <row r="57" s="33" customFormat="1"/>
    <row r="58" s="33" customFormat="1"/>
    <row r="59" s="33" customFormat="1"/>
    <row r="60" s="33" customFormat="1"/>
    <row r="61" s="33" customFormat="1"/>
    <row r="62" s="33" customFormat="1"/>
    <row r="63" s="33" customFormat="1"/>
    <row r="64" s="33" customFormat="1"/>
    <row r="65" s="33" customFormat="1"/>
    <row r="66" s="33" customFormat="1"/>
    <row r="67" s="33" customFormat="1"/>
    <row r="68" s="33" customFormat="1"/>
    <row r="69" s="33" customFormat="1"/>
    <row r="70" s="33" customFormat="1"/>
    <row r="71" s="33" customFormat="1"/>
    <row r="72" s="33" customFormat="1"/>
    <row r="73" s="33" customFormat="1"/>
    <row r="74" s="33" customFormat="1"/>
    <row r="75" s="33" customFormat="1"/>
    <row r="76" s="33" customFormat="1"/>
    <row r="77" s="33" customFormat="1"/>
    <row r="78" s="33" customFormat="1"/>
    <row r="79" s="33" customFormat="1"/>
    <row r="80" s="33" customFormat="1"/>
    <row r="81" s="33" customFormat="1"/>
    <row r="82" s="33" customFormat="1"/>
    <row r="83" s="33" customFormat="1"/>
    <row r="84" s="33" customFormat="1"/>
    <row r="85" s="33" customFormat="1"/>
    <row r="86" s="33" customFormat="1"/>
    <row r="87" s="33" customFormat="1"/>
    <row r="88" s="33" customFormat="1"/>
    <row r="89" s="33" customFormat="1"/>
    <row r="90" s="33" customFormat="1"/>
    <row r="91" s="33" customFormat="1"/>
    <row r="92" s="33" customFormat="1"/>
    <row r="93" s="33" customFormat="1"/>
    <row r="94" s="33" customFormat="1"/>
    <row r="95" s="33" customFormat="1"/>
    <row r="96" s="33" customFormat="1"/>
    <row r="97" s="33" customFormat="1"/>
    <row r="98" s="33" customFormat="1"/>
    <row r="99" s="33" customFormat="1"/>
    <row r="100" s="33" customFormat="1"/>
    <row r="101" s="33" customFormat="1"/>
    <row r="102" s="33" customFormat="1"/>
    <row r="103" s="33" customFormat="1"/>
    <row r="104" s="33" customFormat="1"/>
    <row r="105" s="33" customFormat="1"/>
    <row r="106" s="33" customFormat="1"/>
    <row r="107" s="33" customFormat="1"/>
    <row r="108" s="33" customFormat="1"/>
    <row r="109" s="33" customFormat="1"/>
    <row r="110" s="33" customFormat="1"/>
    <row r="111" s="33" customFormat="1"/>
    <row r="112" s="33" customFormat="1"/>
    <row r="113" s="33" customFormat="1"/>
    <row r="114" s="33" customFormat="1"/>
    <row r="115" s="33" customFormat="1"/>
    <row r="116" s="33" customFormat="1"/>
    <row r="117" s="33" customFormat="1"/>
    <row r="118" s="33" customFormat="1"/>
    <row r="119" s="33" customFormat="1"/>
    <row r="120" s="33" customFormat="1"/>
    <row r="121" s="33" customFormat="1"/>
    <row r="122" s="33" customFormat="1"/>
    <row r="123" s="33" customFormat="1"/>
    <row r="124" s="33" customFormat="1"/>
    <row r="125" s="33" customFormat="1"/>
    <row r="126" s="33" customFormat="1"/>
    <row r="127" s="33" customFormat="1"/>
    <row r="128" s="33" customFormat="1"/>
    <row r="129" s="33" customFormat="1"/>
    <row r="130" s="33" customFormat="1"/>
    <row r="131" s="33" customFormat="1"/>
    <row r="132" s="33" customFormat="1"/>
    <row r="133" s="33" customFormat="1"/>
    <row r="134" s="33" customFormat="1"/>
    <row r="135" s="33" customFormat="1"/>
    <row r="136" s="33" customFormat="1"/>
    <row r="137" s="33" customFormat="1"/>
    <row r="138" s="33" customFormat="1"/>
    <row r="139" s="33" customFormat="1"/>
    <row r="140" s="33" customFormat="1"/>
    <row r="141" s="33" customFormat="1"/>
    <row r="142" s="33" customFormat="1"/>
    <row r="143" s="33" customFormat="1"/>
    <row r="144" s="33" customFormat="1"/>
    <row r="145" s="33" customFormat="1"/>
    <row r="146" s="33" customFormat="1"/>
    <row r="147" s="33" customFormat="1"/>
    <row r="148" s="33" customFormat="1"/>
    <row r="149" s="33" customFormat="1"/>
    <row r="150" s="33" customFormat="1"/>
    <row r="151" s="33" customFormat="1"/>
    <row r="152" s="33" customFormat="1"/>
    <row r="153" s="33" customFormat="1"/>
    <row r="154" s="33" customFormat="1"/>
    <row r="155" s="33" customFormat="1"/>
    <row r="156" s="33" customFormat="1"/>
    <row r="157" s="33" customFormat="1"/>
    <row r="158" s="33" customFormat="1"/>
    <row r="159" s="33" customFormat="1"/>
    <row r="160"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row r="212" s="33" customFormat="1"/>
    <row r="213" s="33" customFormat="1"/>
    <row r="214" s="33" customFormat="1"/>
    <row r="215" s="33" customFormat="1"/>
    <row r="216" s="33" customFormat="1"/>
    <row r="217" s="33" customFormat="1"/>
    <row r="218" s="33" customFormat="1"/>
    <row r="219" s="33" customFormat="1"/>
    <row r="220" s="33" customFormat="1"/>
    <row r="221" s="33" customFormat="1"/>
    <row r="222" s="33" customFormat="1"/>
    <row r="223" s="33" customFormat="1"/>
    <row r="224"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33" customFormat="1"/>
    <row r="258" s="33" customFormat="1"/>
    <row r="259" s="33" customFormat="1"/>
    <row r="260" s="33" customFormat="1"/>
    <row r="261" s="33" customFormat="1"/>
    <row r="262" s="33" customFormat="1"/>
    <row r="263" s="33" customFormat="1"/>
    <row r="264" s="33" customFormat="1"/>
    <row r="265" s="33" customFormat="1"/>
    <row r="266" s="33" customFormat="1"/>
    <row r="267" s="33" customFormat="1"/>
    <row r="268" s="33" customFormat="1"/>
    <row r="269" s="33" customFormat="1"/>
    <row r="270" s="33" customFormat="1"/>
    <row r="271" s="33" customFormat="1"/>
    <row r="272" s="33" customFormat="1"/>
    <row r="273" s="33" customFormat="1"/>
    <row r="274" s="33" customFormat="1"/>
    <row r="275" s="33" customFormat="1"/>
    <row r="276" s="33" customFormat="1"/>
    <row r="277" s="33" customFormat="1"/>
    <row r="278" s="33" customFormat="1"/>
    <row r="279" s="33" customFormat="1"/>
    <row r="280" s="33" customFormat="1"/>
    <row r="281" s="33" customFormat="1"/>
    <row r="282" s="33" customFormat="1"/>
    <row r="283" s="33" customFormat="1"/>
    <row r="284" s="33" customFormat="1"/>
    <row r="285" s="33" customFormat="1"/>
    <row r="286" s="33" customFormat="1"/>
    <row r="287" s="33" customFormat="1"/>
    <row r="288" s="33" customFormat="1"/>
    <row r="289" s="33" customFormat="1"/>
    <row r="290" s="33" customFormat="1"/>
    <row r="291" s="33" customFormat="1"/>
    <row r="292" s="33" customFormat="1"/>
    <row r="293" s="33" customFormat="1"/>
    <row r="294" s="33" customFormat="1"/>
    <row r="295" s="33" customFormat="1"/>
    <row r="296" s="33" customFormat="1"/>
    <row r="297" s="33" customFormat="1"/>
    <row r="298" s="33" customFormat="1"/>
    <row r="299" s="33" customFormat="1"/>
    <row r="300" s="33" customFormat="1"/>
    <row r="301" s="33" customFormat="1"/>
    <row r="302" s="33" customFormat="1"/>
    <row r="303" s="33" customFormat="1"/>
    <row r="304" s="33" customFormat="1"/>
    <row r="305" s="33" customFormat="1"/>
    <row r="306" s="33" customFormat="1"/>
    <row r="307" s="33" customFormat="1"/>
    <row r="308" s="33" customFormat="1"/>
    <row r="309" s="33" customFormat="1"/>
    <row r="310" s="33" customFormat="1"/>
    <row r="311" s="33" customFormat="1"/>
    <row r="312" s="33" customFormat="1"/>
    <row r="313" s="33" customFormat="1"/>
    <row r="314" s="33" customFormat="1"/>
    <row r="315" s="33" customFormat="1"/>
    <row r="316" s="33" customFormat="1"/>
    <row r="317" s="33" customFormat="1"/>
    <row r="318" s="33" customFormat="1"/>
    <row r="319" s="33" customFormat="1"/>
    <row r="320" s="33" customFormat="1"/>
    <row r="321" s="33" customFormat="1"/>
    <row r="322" s="33" customFormat="1"/>
    <row r="323" s="33" customFormat="1"/>
    <row r="324" s="33" customFormat="1"/>
    <row r="325" s="33" customFormat="1"/>
    <row r="326" s="33" customFormat="1"/>
    <row r="327" s="33" customFormat="1"/>
    <row r="328" s="33" customFormat="1"/>
    <row r="329" s="33" customFormat="1"/>
    <row r="330" s="33" customFormat="1"/>
    <row r="331" s="33" customFormat="1"/>
    <row r="332" s="33" customFormat="1"/>
    <row r="333" s="33" customFormat="1"/>
    <row r="334" s="33" customFormat="1"/>
    <row r="335" s="33" customFormat="1"/>
    <row r="336" s="33" customFormat="1"/>
    <row r="337" s="33" customFormat="1"/>
    <row r="338" s="33" customFormat="1"/>
    <row r="339" s="33" customFormat="1"/>
    <row r="340" s="33" customFormat="1"/>
    <row r="341" s="33" customFormat="1"/>
    <row r="342" s="33" customFormat="1"/>
    <row r="343" s="33" customFormat="1"/>
    <row r="344" s="33" customFormat="1"/>
    <row r="345" s="33" customFormat="1"/>
    <row r="346" s="33" customFormat="1"/>
    <row r="347" s="33" customFormat="1"/>
    <row r="348" s="33" customFormat="1"/>
    <row r="349" s="33" customFormat="1"/>
    <row r="350" s="33" customFormat="1"/>
    <row r="351" s="33" customFormat="1"/>
    <row r="352" s="33" customFormat="1"/>
    <row r="353" s="33" customFormat="1"/>
    <row r="354" s="33" customFormat="1"/>
    <row r="355" s="33" customFormat="1"/>
    <row r="356" s="33" customFormat="1"/>
    <row r="357" s="33" customFormat="1"/>
    <row r="358" s="33" customFormat="1"/>
    <row r="359" s="33" customFormat="1"/>
    <row r="360" s="33" customFormat="1"/>
    <row r="361" s="33" customFormat="1"/>
    <row r="362" s="33" customFormat="1"/>
    <row r="363" s="33" customFormat="1"/>
    <row r="364" s="33" customFormat="1"/>
    <row r="365" s="33" customFormat="1"/>
    <row r="366" s="33" customFormat="1"/>
    <row r="367" s="33" customFormat="1"/>
    <row r="368" s="33" customFormat="1"/>
    <row r="369" s="33" customFormat="1"/>
    <row r="370" s="33" customFormat="1"/>
    <row r="371" s="33" customFormat="1"/>
    <row r="372" s="33" customFormat="1"/>
    <row r="373" s="33" customFormat="1"/>
    <row r="374" s="33" customFormat="1"/>
    <row r="375" s="33" customFormat="1"/>
    <row r="376" s="33" customFormat="1"/>
    <row r="377" s="33" customFormat="1"/>
    <row r="378" s="33" customFormat="1"/>
    <row r="379" s="33" customFormat="1"/>
    <row r="380" s="33" customFormat="1"/>
    <row r="381" s="33" customFormat="1"/>
    <row r="382" s="33" customFormat="1"/>
    <row r="383" s="33" customFormat="1"/>
    <row r="384" s="33" customFormat="1"/>
    <row r="385" s="33" customFormat="1"/>
    <row r="386" s="33" customFormat="1"/>
    <row r="387" s="33" customFormat="1"/>
    <row r="388" s="33" customFormat="1"/>
    <row r="389" s="33" customFormat="1"/>
    <row r="390" s="33" customFormat="1"/>
    <row r="391" s="33" customFormat="1"/>
    <row r="392" s="33" customFormat="1"/>
    <row r="393" s="33" customFormat="1"/>
    <row r="394" s="33" customFormat="1"/>
    <row r="395" s="33" customFormat="1"/>
    <row r="396" s="33" customFormat="1"/>
    <row r="397" s="33" customFormat="1"/>
    <row r="398" s="33" customFormat="1"/>
    <row r="399" s="33" customFormat="1"/>
    <row r="400" s="33" customFormat="1"/>
    <row r="401" s="33" customFormat="1"/>
    <row r="402" s="33" customFormat="1"/>
    <row r="403" s="33" customFormat="1"/>
    <row r="404" s="33" customFormat="1"/>
    <row r="405" s="33" customFormat="1"/>
    <row r="406" s="33" customFormat="1"/>
    <row r="407" s="33" customFormat="1"/>
    <row r="408" s="33" customFormat="1"/>
    <row r="409" s="33" customFormat="1"/>
    <row r="410" s="33" customFormat="1"/>
    <row r="411" s="33" customFormat="1"/>
    <row r="412" s="33" customFormat="1"/>
    <row r="413" s="33" customFormat="1"/>
    <row r="414" s="33" customFormat="1"/>
    <row r="415" s="33" customFormat="1"/>
    <row r="416" s="33" customFormat="1"/>
    <row r="417" s="33" customFormat="1"/>
    <row r="418" s="33" customFormat="1"/>
    <row r="419" s="33" customFormat="1"/>
    <row r="420" s="33" customFormat="1"/>
    <row r="421" s="33" customFormat="1"/>
    <row r="422" s="33" customFormat="1"/>
    <row r="423" s="33" customFormat="1"/>
    <row r="424" s="33" customFormat="1"/>
    <row r="425" s="33" customFormat="1"/>
    <row r="426" s="33" customFormat="1"/>
    <row r="427" s="33" customFormat="1"/>
    <row r="428" s="33" customFormat="1"/>
    <row r="429" s="33" customFormat="1"/>
    <row r="430" s="33" customFormat="1"/>
    <row r="431" s="33" customFormat="1"/>
    <row r="432" s="33" customFormat="1"/>
    <row r="433" s="33" customFormat="1"/>
    <row r="434" s="33" customFormat="1"/>
    <row r="435" s="33" customFormat="1"/>
    <row r="436" s="33" customFormat="1"/>
    <row r="437" s="33" customFormat="1"/>
    <row r="438" s="33" customFormat="1"/>
    <row r="439" s="33" customFormat="1"/>
    <row r="440" s="33" customFormat="1"/>
    <row r="441" s="33" customFormat="1"/>
    <row r="442" s="33" customFormat="1"/>
    <row r="443" s="33" customFormat="1"/>
    <row r="444" s="33" customFormat="1"/>
    <row r="445" s="33" customFormat="1"/>
    <row r="446" s="33" customFormat="1"/>
    <row r="447" s="33" customFormat="1"/>
    <row r="448" s="33" customFormat="1"/>
    <row r="449" s="33" customFormat="1"/>
    <row r="450" s="33" customFormat="1"/>
    <row r="451" s="33" customFormat="1"/>
    <row r="452" s="33" customFormat="1"/>
    <row r="453" s="33" customFormat="1"/>
    <row r="454" s="33" customFormat="1"/>
    <row r="455" s="33" customFormat="1"/>
    <row r="456" s="33" customFormat="1"/>
    <row r="457" s="33" customFormat="1"/>
    <row r="458" s="33" customFormat="1"/>
    <row r="459" s="33" customFormat="1"/>
    <row r="460" s="33" customFormat="1"/>
    <row r="461" s="33" customFormat="1"/>
    <row r="462" s="33" customFormat="1"/>
    <row r="463" s="33" customFormat="1"/>
    <row r="464" s="33" customFormat="1"/>
    <row r="465" s="33" customFormat="1"/>
    <row r="466" s="33" customFormat="1"/>
    <row r="467" s="33" customFormat="1"/>
    <row r="468" s="33" customFormat="1"/>
    <row r="469" s="33" customFormat="1"/>
    <row r="470" s="33" customFormat="1"/>
    <row r="471" s="33" customFormat="1"/>
    <row r="472" s="33" customFormat="1"/>
    <row r="473" s="33" customFormat="1"/>
    <row r="474" s="33" customFormat="1"/>
    <row r="475" s="33" customFormat="1"/>
    <row r="476" s="33" customFormat="1"/>
    <row r="477" s="33" customFormat="1"/>
    <row r="478" s="33" customFormat="1"/>
    <row r="479" s="33" customFormat="1"/>
    <row r="480" s="33" customFormat="1"/>
    <row r="481" s="33" customFormat="1"/>
    <row r="482" s="33" customFormat="1"/>
    <row r="483" s="33" customFormat="1"/>
    <row r="484" s="33" customFormat="1"/>
    <row r="485" s="33" customFormat="1"/>
    <row r="486" s="33" customFormat="1"/>
    <row r="487" s="33" customFormat="1"/>
    <row r="488" s="33" customFormat="1"/>
    <row r="489" s="33" customFormat="1"/>
    <row r="490" s="33" customFormat="1"/>
    <row r="491" s="33" customFormat="1"/>
    <row r="492" s="33" customFormat="1"/>
    <row r="493" s="33" customFormat="1"/>
    <row r="494" s="33" customFormat="1"/>
    <row r="495" s="33" customFormat="1"/>
    <row r="496" s="33" customFormat="1"/>
    <row r="497" s="33" customFormat="1"/>
    <row r="498" s="33" customFormat="1"/>
    <row r="499" s="33" customFormat="1"/>
    <row r="500" s="33" customFormat="1"/>
    <row r="501" s="33" customFormat="1"/>
    <row r="502" s="33" customFormat="1"/>
    <row r="503" s="33" customFormat="1"/>
    <row r="504" s="33" customFormat="1"/>
    <row r="505" s="33" customFormat="1"/>
    <row r="506" s="33" customFormat="1"/>
    <row r="507" s="33" customFormat="1"/>
    <row r="508" s="33" customFormat="1"/>
    <row r="509" s="33" customFormat="1"/>
    <row r="510" s="33" customFormat="1"/>
    <row r="511" s="33" customFormat="1"/>
    <row r="512" s="33" customFormat="1"/>
    <row r="513" s="33" customFormat="1"/>
    <row r="514" s="33" customFormat="1"/>
    <row r="515" s="33" customFormat="1"/>
    <row r="516" s="33" customFormat="1"/>
    <row r="517" s="33" customFormat="1"/>
    <row r="518" s="33" customFormat="1"/>
    <row r="519" s="33" customFormat="1"/>
    <row r="520" s="33" customFormat="1"/>
    <row r="521" s="33" customFormat="1"/>
    <row r="522" s="33" customFormat="1"/>
    <row r="523" s="33" customFormat="1"/>
    <row r="524" s="33" customFormat="1"/>
    <row r="525" s="33" customFormat="1"/>
    <row r="526" s="33" customFormat="1"/>
    <row r="527" s="33" customFormat="1"/>
    <row r="528" s="33" customFormat="1"/>
    <row r="529" s="33" customFormat="1"/>
    <row r="530" s="33" customFormat="1"/>
    <row r="531" s="33" customFormat="1"/>
    <row r="532" s="33" customFormat="1"/>
    <row r="533" s="33" customFormat="1"/>
    <row r="534" s="33" customFormat="1"/>
    <row r="535" s="33" customFormat="1"/>
    <row r="536" s="33" customFormat="1"/>
    <row r="537" s="33" customFormat="1"/>
    <row r="538" s="33" customFormat="1"/>
    <row r="539" s="33" customFormat="1"/>
    <row r="540" s="33" customFormat="1"/>
    <row r="541" s="33" customFormat="1"/>
    <row r="542" s="33" customFormat="1"/>
    <row r="543" s="33" customFormat="1"/>
    <row r="544" s="33" customFormat="1"/>
    <row r="545" s="33" customFormat="1"/>
    <row r="546" s="33" customFormat="1"/>
    <row r="547" s="33" customFormat="1"/>
    <row r="548" s="33" customFormat="1"/>
    <row r="549" s="33" customFormat="1"/>
    <row r="550" s="33" customFormat="1"/>
    <row r="551" s="33" customFormat="1"/>
    <row r="552" s="33" customFormat="1"/>
    <row r="553" s="33" customFormat="1"/>
    <row r="554" s="33" customFormat="1"/>
    <row r="555" s="33" customFormat="1"/>
    <row r="556" s="33" customFormat="1"/>
    <row r="557" s="33" customFormat="1"/>
    <row r="558" s="33" customFormat="1"/>
    <row r="559" s="33" customFormat="1"/>
    <row r="560" s="33" customFormat="1"/>
    <row r="561" s="33" customFormat="1"/>
    <row r="562" s="33" customFormat="1"/>
    <row r="563" s="33" customFormat="1"/>
    <row r="564" s="33" customFormat="1"/>
    <row r="565" s="33" customFormat="1"/>
    <row r="566" s="33" customFormat="1"/>
    <row r="567" s="33" customFormat="1"/>
    <row r="568" s="33" customFormat="1"/>
    <row r="569" s="33" customFormat="1"/>
    <row r="570" s="33" customFormat="1"/>
    <row r="571" s="33" customFormat="1"/>
    <row r="572" s="33" customFormat="1"/>
    <row r="573" s="33" customFormat="1"/>
    <row r="574" s="33" customFormat="1"/>
    <row r="575" s="33" customFormat="1"/>
    <row r="576" s="33" customFormat="1"/>
    <row r="577" s="33" customFormat="1"/>
    <row r="578" s="33" customFormat="1"/>
    <row r="579" s="33" customFormat="1"/>
    <row r="580" s="33" customFormat="1"/>
    <row r="581" s="33" customFormat="1"/>
    <row r="582" s="33" customFormat="1"/>
    <row r="583" s="33" customFormat="1"/>
    <row r="584" s="33" customFormat="1"/>
    <row r="585" s="33" customFormat="1"/>
    <row r="586" s="33" customFormat="1"/>
    <row r="587" s="33" customFormat="1"/>
    <row r="588" s="33" customFormat="1"/>
    <row r="589" s="33" customFormat="1"/>
    <row r="590" s="33" customFormat="1"/>
    <row r="591" s="33" customFormat="1"/>
    <row r="592" s="33" customFormat="1"/>
    <row r="593" s="33" customFormat="1"/>
    <row r="594" s="33" customFormat="1"/>
    <row r="595" s="33" customFormat="1"/>
    <row r="596" s="33" customFormat="1"/>
    <row r="597" s="33" customFormat="1"/>
    <row r="598" s="33" customFormat="1"/>
    <row r="599" s="33" customFormat="1"/>
    <row r="600" s="33" customFormat="1"/>
    <row r="601" s="33" customFormat="1"/>
    <row r="602" s="33" customFormat="1"/>
    <row r="603" s="33" customFormat="1"/>
    <row r="604" s="33" customFormat="1"/>
    <row r="605" s="33" customFormat="1"/>
    <row r="606" s="33" customFormat="1"/>
    <row r="607" s="33" customFormat="1"/>
    <row r="608" s="33" customFormat="1"/>
    <row r="609" s="33" customFormat="1"/>
    <row r="610" s="33" customFormat="1"/>
    <row r="611" s="33" customFormat="1"/>
    <row r="612" s="33" customFormat="1"/>
    <row r="613" s="33" customFormat="1"/>
    <row r="614" s="33" customFormat="1"/>
    <row r="615" s="33" customFormat="1"/>
    <row r="616" s="33" customFormat="1"/>
    <row r="617" s="33" customFormat="1"/>
    <row r="618" s="33" customFormat="1"/>
    <row r="619" s="33" customFormat="1"/>
    <row r="620" s="33" customFormat="1"/>
    <row r="621" s="33" customFormat="1"/>
    <row r="622" s="33" customFormat="1"/>
    <row r="623" s="33" customFormat="1"/>
    <row r="624" s="33" customFormat="1"/>
    <row r="625" s="33" customFormat="1"/>
    <row r="626" s="33" customFormat="1"/>
    <row r="627" s="33" customFormat="1"/>
    <row r="628" s="33" customFormat="1"/>
    <row r="629" s="33" customFormat="1"/>
    <row r="630" s="33" customFormat="1"/>
    <row r="631" s="33" customFormat="1"/>
    <row r="632" s="33" customFormat="1"/>
    <row r="633" s="33" customFormat="1"/>
    <row r="634" s="33" customFormat="1"/>
    <row r="635" s="33" customFormat="1"/>
    <row r="636" s="33" customFormat="1"/>
    <row r="637" s="33" customFormat="1"/>
    <row r="638" s="33" customFormat="1"/>
    <row r="639" s="33" customFormat="1"/>
    <row r="640" s="33" customFormat="1"/>
    <row r="641" s="33" customFormat="1"/>
    <row r="642" s="33" customFormat="1"/>
    <row r="643" s="33" customFormat="1"/>
    <row r="644" s="33" customFormat="1"/>
    <row r="645" s="33" customFormat="1"/>
    <row r="646" s="33" customFormat="1"/>
    <row r="647" s="33" customFormat="1"/>
    <row r="648" s="33" customFormat="1"/>
    <row r="649" s="33" customFormat="1"/>
    <row r="650" s="33" customFormat="1"/>
    <row r="651" s="33" customFormat="1"/>
    <row r="652" s="33" customFormat="1"/>
    <row r="653" s="33" customFormat="1"/>
    <row r="654" s="33" customFormat="1"/>
    <row r="655" s="33" customFormat="1"/>
    <row r="656" s="33" customFormat="1"/>
    <row r="657" s="33" customFormat="1"/>
    <row r="658" s="33" customFormat="1"/>
    <row r="659" s="33" customFormat="1"/>
    <row r="660" s="33" customFormat="1"/>
    <row r="661" s="33" customFormat="1"/>
    <row r="662" s="33" customFormat="1"/>
    <row r="663" s="33" customFormat="1"/>
    <row r="664" s="33" customFormat="1"/>
    <row r="665" s="33" customFormat="1"/>
    <row r="666" s="33" customFormat="1"/>
    <row r="667" s="33" customFormat="1"/>
    <row r="668" s="33" customFormat="1"/>
    <row r="669" s="33" customFormat="1"/>
    <row r="670" s="33" customFormat="1"/>
    <row r="671" s="33" customFormat="1"/>
    <row r="672" s="33" customFormat="1"/>
    <row r="673" s="33" customFormat="1"/>
    <row r="674" s="33" customFormat="1"/>
    <row r="675" s="33" customFormat="1"/>
    <row r="676" s="33" customFormat="1"/>
    <row r="677" s="33" customFormat="1"/>
    <row r="678" s="33" customFormat="1"/>
    <row r="679" s="33" customFormat="1"/>
    <row r="680" s="33" customFormat="1"/>
    <row r="681" s="33" customFormat="1"/>
    <row r="682" s="33" customFormat="1"/>
    <row r="683" s="33" customFormat="1"/>
    <row r="684" s="33" customFormat="1"/>
    <row r="685" s="33" customFormat="1"/>
    <row r="686" s="33" customFormat="1"/>
    <row r="687" s="33" customFormat="1"/>
    <row r="688" s="33" customFormat="1"/>
    <row r="689" s="33" customFormat="1"/>
    <row r="690" s="33" customFormat="1"/>
    <row r="691" s="33" customFormat="1"/>
    <row r="692" s="33" customFormat="1"/>
    <row r="693" s="33" customFormat="1"/>
    <row r="694" s="33" customFormat="1"/>
    <row r="695" s="33" customFormat="1"/>
    <row r="696" s="33" customFormat="1"/>
    <row r="697" s="33" customFormat="1"/>
    <row r="698" s="33" customFormat="1"/>
    <row r="699" s="33" customFormat="1"/>
    <row r="700" s="33" customFormat="1"/>
    <row r="701" s="33" customFormat="1"/>
    <row r="702" s="33" customFormat="1"/>
    <row r="703" s="33" customFormat="1"/>
    <row r="704" s="33" customFormat="1"/>
    <row r="705" s="33" customFormat="1"/>
    <row r="706" s="33" customFormat="1"/>
    <row r="707" s="33" customFormat="1"/>
    <row r="708" s="33" customFormat="1"/>
    <row r="709" s="33" customFormat="1"/>
    <row r="710" s="33" customFormat="1"/>
    <row r="711" s="33" customFormat="1"/>
    <row r="712" s="33" customFormat="1"/>
    <row r="713" s="33" customFormat="1"/>
    <row r="714" s="33" customFormat="1"/>
    <row r="715" s="33" customFormat="1"/>
    <row r="716" s="33" customFormat="1"/>
    <row r="717" s="33" customFormat="1"/>
    <row r="718" s="33" customFormat="1"/>
    <row r="719" s="33" customFormat="1"/>
    <row r="720" s="33" customFormat="1"/>
    <row r="721" s="33" customFormat="1"/>
    <row r="722" s="33" customFormat="1"/>
    <row r="723" s="33" customFormat="1"/>
    <row r="724" s="33" customFormat="1"/>
    <row r="725" s="33" customFormat="1"/>
    <row r="726" s="33" customFormat="1"/>
    <row r="727" s="33" customFormat="1"/>
    <row r="728" s="33" customFormat="1"/>
    <row r="729" s="33" customFormat="1"/>
    <row r="730" s="33" customFormat="1"/>
    <row r="731" s="33" customFormat="1"/>
    <row r="732" s="33" customFormat="1"/>
    <row r="733" s="33" customFormat="1"/>
    <row r="734" s="33" customFormat="1"/>
    <row r="735" s="33" customFormat="1"/>
    <row r="736" s="33" customFormat="1"/>
    <row r="737" s="33" customFormat="1"/>
    <row r="738" s="33" customFormat="1"/>
    <row r="739" s="33" customFormat="1"/>
    <row r="740" s="33" customFormat="1"/>
    <row r="741" s="33" customFormat="1"/>
    <row r="742" s="33" customFormat="1"/>
    <row r="743" s="33" customFormat="1"/>
    <row r="744" s="33" customFormat="1"/>
    <row r="745" s="33" customFormat="1"/>
    <row r="746" s="33" customFormat="1"/>
    <row r="747" s="33" customFormat="1"/>
    <row r="748" s="33" customFormat="1"/>
    <row r="749" s="33" customFormat="1"/>
    <row r="750" s="33" customFormat="1"/>
    <row r="751" s="33" customFormat="1"/>
    <row r="752" s="33" customFormat="1"/>
    <row r="753" s="33" customFormat="1"/>
    <row r="754" s="33" customFormat="1"/>
    <row r="755" s="33" customFormat="1"/>
    <row r="756" s="33" customFormat="1"/>
    <row r="757" s="33" customFormat="1"/>
    <row r="758" s="33" customFormat="1"/>
    <row r="759" s="33" customFormat="1"/>
    <row r="760" s="33" customFormat="1"/>
    <row r="761" s="33" customFormat="1"/>
    <row r="762" s="33" customFormat="1"/>
    <row r="763" s="33" customFormat="1"/>
    <row r="764" s="33" customFormat="1"/>
    <row r="765" s="33" customFormat="1"/>
    <row r="766" s="33" customFormat="1"/>
    <row r="767" s="33" customFormat="1"/>
    <row r="768" s="33" customFormat="1"/>
    <row r="769" s="33" customFormat="1"/>
    <row r="770" s="33" customFormat="1"/>
    <row r="771" s="33" customFormat="1"/>
    <row r="772" s="33" customFormat="1"/>
    <row r="773" s="33" customFormat="1"/>
    <row r="774" s="33" customFormat="1"/>
    <row r="775" s="33" customFormat="1"/>
    <row r="776" s="33" customFormat="1"/>
    <row r="777" s="33" customFormat="1"/>
    <row r="778" s="33" customFormat="1"/>
    <row r="779" s="33" customFormat="1"/>
    <row r="780" s="33" customFormat="1"/>
    <row r="781" s="33" customFormat="1"/>
    <row r="782" s="33" customFormat="1"/>
    <row r="783" s="33" customFormat="1"/>
    <row r="784" s="33" customFormat="1"/>
    <row r="785" s="33" customFormat="1"/>
    <row r="786" s="33" customFormat="1"/>
    <row r="787" s="33" customFormat="1"/>
    <row r="788" s="33" customFormat="1"/>
    <row r="789" s="33" customFormat="1"/>
    <row r="790" s="33" customFormat="1"/>
    <row r="791" s="33" customFormat="1"/>
    <row r="792" s="33" customFormat="1"/>
    <row r="793" s="33" customFormat="1"/>
    <row r="794" s="33" customFormat="1"/>
    <row r="795" s="33" customFormat="1"/>
    <row r="796" s="33" customFormat="1"/>
    <row r="797" s="33" customFormat="1"/>
    <row r="798" s="33" customFormat="1"/>
    <row r="799" s="33" customFormat="1"/>
    <row r="800" s="33" customFormat="1"/>
    <row r="801" s="33" customFormat="1"/>
    <row r="802" s="33" customFormat="1"/>
    <row r="803" s="33" customFormat="1"/>
    <row r="804" s="33" customFormat="1"/>
    <row r="805" s="33" customFormat="1"/>
    <row r="806" s="33" customFormat="1"/>
    <row r="807" s="33" customFormat="1"/>
    <row r="808" s="33" customFormat="1"/>
    <row r="809" s="33" customFormat="1"/>
    <row r="810" s="33" customFormat="1"/>
    <row r="811" s="33" customFormat="1"/>
    <row r="812" s="33" customFormat="1"/>
    <row r="813" s="33" customFormat="1"/>
    <row r="814" s="33" customFormat="1"/>
    <row r="815" s="33" customFormat="1"/>
    <row r="816" s="33" customFormat="1"/>
    <row r="817" s="33" customFormat="1"/>
    <row r="818" s="33" customFormat="1"/>
    <row r="819" s="33" customFormat="1"/>
    <row r="820" s="33" customFormat="1"/>
    <row r="821" s="33" customFormat="1"/>
    <row r="822" s="33" customFormat="1"/>
    <row r="823" s="33" customFormat="1"/>
    <row r="824" s="33" customFormat="1"/>
    <row r="825" s="33" customFormat="1"/>
    <row r="826" s="33" customFormat="1"/>
    <row r="827" s="33" customFormat="1"/>
    <row r="828" s="33" customFormat="1"/>
    <row r="829" s="33" customFormat="1"/>
    <row r="830" s="33" customFormat="1"/>
    <row r="831" s="33" customFormat="1"/>
    <row r="832" s="33" customFormat="1"/>
    <row r="833" s="33" customFormat="1"/>
    <row r="834" s="33" customFormat="1"/>
    <row r="835" s="33" customFormat="1"/>
    <row r="836" s="33" customFormat="1"/>
    <row r="837" s="33" customFormat="1"/>
    <row r="838" s="33" customFormat="1"/>
    <row r="839" s="33" customFormat="1"/>
    <row r="840" s="33" customFormat="1"/>
    <row r="841" s="33" customFormat="1"/>
    <row r="842" s="33" customFormat="1"/>
    <row r="843" s="33" customFormat="1"/>
    <row r="844" s="33" customFormat="1"/>
    <row r="845" s="33" customFormat="1"/>
    <row r="846" s="33" customFormat="1"/>
    <row r="847" s="33" customFormat="1"/>
    <row r="848" s="33" customFormat="1"/>
    <row r="849" s="33" customFormat="1"/>
    <row r="850" s="33" customFormat="1"/>
    <row r="851" s="33" customFormat="1"/>
    <row r="852" s="33" customFormat="1"/>
    <row r="853" s="33" customFormat="1"/>
    <row r="854" s="33" customFormat="1"/>
    <row r="855" s="33" customFormat="1"/>
    <row r="856" s="33" customFormat="1"/>
    <row r="857" s="33" customFormat="1"/>
    <row r="858" s="33" customFormat="1"/>
    <row r="859" s="33" customFormat="1"/>
    <row r="860" s="33" customFormat="1"/>
    <row r="861" s="33" customFormat="1"/>
    <row r="862" s="33" customFormat="1"/>
    <row r="863" s="33" customFormat="1"/>
    <row r="864" s="33" customFormat="1"/>
    <row r="865" s="33" customFormat="1"/>
    <row r="866" s="33" customFormat="1"/>
    <row r="867" s="33" customFormat="1"/>
    <row r="868" s="33" customFormat="1"/>
    <row r="869" s="33" customFormat="1"/>
    <row r="870" s="33" customFormat="1"/>
    <row r="871" s="33" customFormat="1"/>
    <row r="872" s="33" customFormat="1"/>
    <row r="873" s="33" customFormat="1"/>
    <row r="874" s="33" customFormat="1"/>
    <row r="875" s="33" customFormat="1"/>
    <row r="876" s="33" customFormat="1"/>
    <row r="877" s="33" customFormat="1"/>
    <row r="878" s="33" customFormat="1"/>
    <row r="879" s="33" customFormat="1"/>
    <row r="880" s="33" customFormat="1"/>
    <row r="881" s="33" customFormat="1"/>
    <row r="882" s="33" customFormat="1"/>
    <row r="883" s="33" customFormat="1"/>
    <row r="884" s="33" customFormat="1"/>
    <row r="885" s="33" customFormat="1"/>
    <row r="886" s="33" customFormat="1"/>
    <row r="887" s="33" customFormat="1"/>
    <row r="888" s="33" customFormat="1"/>
    <row r="889" s="33" customFormat="1"/>
    <row r="890" s="33" customFormat="1"/>
    <row r="891" s="33" customFormat="1"/>
    <row r="892" s="33" customFormat="1"/>
    <row r="893" s="33" customFormat="1"/>
    <row r="894" s="33" customFormat="1"/>
    <row r="895" s="33" customFormat="1"/>
    <row r="896" s="33" customFormat="1"/>
    <row r="897" s="33" customFormat="1"/>
    <row r="898" s="33" customFormat="1"/>
    <row r="899" s="33" customFormat="1"/>
    <row r="900" s="33" customFormat="1"/>
    <row r="901" s="33" customFormat="1"/>
    <row r="902" s="33" customFormat="1"/>
    <row r="903" s="33" customFormat="1"/>
    <row r="904" s="33" customFormat="1"/>
    <row r="905" s="33" customFormat="1"/>
    <row r="906" s="33" customFormat="1"/>
    <row r="907" s="33" customFormat="1"/>
    <row r="908" s="33" customFormat="1"/>
    <row r="909" s="33" customFormat="1"/>
    <row r="910" s="33" customFormat="1"/>
    <row r="911" s="33" customFormat="1"/>
    <row r="912" s="33" customFormat="1"/>
    <row r="913" s="33" customFormat="1"/>
    <row r="914" s="33" customFormat="1"/>
    <row r="915" s="33" customFormat="1"/>
    <row r="916" s="33" customFormat="1"/>
    <row r="917" s="33" customFormat="1"/>
    <row r="918" s="33" customFormat="1"/>
    <row r="919" s="33" customFormat="1"/>
    <row r="920" s="33" customFormat="1"/>
    <row r="921" s="33" customFormat="1"/>
    <row r="922" s="33" customFormat="1"/>
    <row r="923" s="33" customFormat="1"/>
    <row r="924" s="33" customFormat="1"/>
    <row r="925" s="33" customFormat="1"/>
    <row r="926" s="33" customFormat="1"/>
    <row r="927" s="33" customFormat="1"/>
    <row r="928" s="33" customFormat="1"/>
    <row r="929" s="33" customFormat="1"/>
    <row r="930" s="33" customFormat="1"/>
    <row r="931" s="33" customFormat="1"/>
    <row r="932" s="33" customFormat="1"/>
    <row r="933" s="33" customFormat="1"/>
    <row r="934" s="33" customFormat="1"/>
    <row r="935" s="33" customFormat="1"/>
    <row r="936" s="33" customFormat="1"/>
    <row r="937" s="33" customFormat="1"/>
    <row r="938" s="33" customFormat="1"/>
    <row r="939" s="33" customFormat="1"/>
    <row r="940" s="33" customFormat="1"/>
    <row r="941" s="33" customFormat="1"/>
    <row r="942" s="33" customFormat="1"/>
    <row r="943" s="33" customFormat="1"/>
    <row r="944" s="33" customFormat="1"/>
    <row r="945" s="33" customFormat="1"/>
    <row r="946" s="33" customFormat="1"/>
    <row r="947" s="33" customFormat="1"/>
    <row r="948" s="33" customFormat="1"/>
    <row r="949" s="33" customFormat="1"/>
    <row r="950" s="33" customFormat="1"/>
    <row r="951" s="33" customFormat="1"/>
    <row r="952" s="33" customFormat="1"/>
    <row r="953" s="33" customFormat="1"/>
    <row r="954" s="33" customFormat="1"/>
    <row r="955" s="33" customFormat="1"/>
    <row r="956" s="33" customFormat="1"/>
    <row r="957" s="33" customFormat="1"/>
    <row r="958" s="33" customFormat="1"/>
    <row r="959" s="33" customFormat="1"/>
    <row r="960" s="33" customFormat="1"/>
    <row r="961" s="33" customFormat="1"/>
    <row r="962" s="33" customFormat="1"/>
    <row r="963" s="33" customFormat="1"/>
    <row r="964" s="33" customFormat="1"/>
    <row r="965" s="33" customFormat="1"/>
    <row r="966" s="33" customFormat="1"/>
    <row r="967" s="33" customFormat="1"/>
    <row r="968" s="33" customFormat="1"/>
    <row r="969" s="33" customFormat="1"/>
    <row r="970" s="33" customFormat="1"/>
    <row r="971" s="33" customFormat="1"/>
    <row r="972" s="33" customFormat="1"/>
    <row r="973" s="33" customFormat="1"/>
    <row r="974" s="33" customFormat="1"/>
    <row r="975" s="33" customFormat="1"/>
    <row r="976" s="33" customFormat="1"/>
    <row r="977" s="33" customFormat="1"/>
    <row r="978" s="33" customFormat="1"/>
    <row r="979" s="33" customFormat="1"/>
    <row r="980" s="33" customFormat="1"/>
    <row r="981" s="33" customFormat="1"/>
    <row r="982" s="33" customFormat="1"/>
    <row r="983" s="33" customFormat="1"/>
    <row r="984" s="33" customFormat="1"/>
    <row r="985" s="33" customFormat="1"/>
    <row r="986" s="33" customFormat="1"/>
    <row r="987" s="33" customFormat="1"/>
    <row r="988" s="33" customFormat="1"/>
    <row r="989" s="33" customFormat="1"/>
    <row r="990" s="33" customFormat="1"/>
    <row r="991" s="33" customFormat="1"/>
    <row r="992" s="33" customFormat="1"/>
    <row r="993" s="33" customFormat="1"/>
    <row r="994" s="33" customFormat="1"/>
    <row r="995" s="33" customFormat="1"/>
    <row r="996" s="33" customFormat="1"/>
    <row r="997" s="33" customFormat="1"/>
    <row r="998" s="33" customFormat="1"/>
    <row r="999" s="33" customFormat="1"/>
    <row r="1000" s="33" customFormat="1"/>
    <row r="1001" s="33" customFormat="1"/>
    <row r="1002" s="33" customFormat="1"/>
    <row r="1003" s="33" customFormat="1"/>
    <row r="1004" s="33" customFormat="1"/>
    <row r="1005" s="33" customFormat="1"/>
    <row r="1006" s="33" customFormat="1"/>
    <row r="1007" s="33" customFormat="1"/>
    <row r="1008" s="33" customFormat="1"/>
    <row r="1009" s="33" customFormat="1"/>
    <row r="1010" s="33" customFormat="1"/>
    <row r="1011" s="33" customFormat="1"/>
    <row r="1012" s="33" customFormat="1"/>
    <row r="1013" s="33" customFormat="1"/>
    <row r="1014" s="33" customFormat="1"/>
    <row r="1015" s="33" customFormat="1"/>
    <row r="1016" s="33" customFormat="1"/>
    <row r="1017" s="33" customFormat="1"/>
    <row r="1018" s="33" customFormat="1"/>
    <row r="1019" s="33" customFormat="1"/>
    <row r="1020" s="33" customFormat="1"/>
    <row r="1021" s="33" customFormat="1"/>
    <row r="1022" s="33" customFormat="1"/>
    <row r="1023" s="33" customFormat="1"/>
    <row r="1024" s="33" customFormat="1"/>
    <row r="1025" s="33" customFormat="1"/>
    <row r="1026" s="33" customFormat="1"/>
    <row r="1027" s="33" customFormat="1"/>
    <row r="1028" s="33" customFormat="1"/>
    <row r="1029" s="33" customFormat="1"/>
    <row r="1030" s="33" customFormat="1"/>
    <row r="1031" s="33" customFormat="1"/>
    <row r="1032" s="33" customFormat="1"/>
    <row r="1033" s="33" customFormat="1"/>
    <row r="1034" s="33" customFormat="1"/>
    <row r="1035" s="33" customFormat="1"/>
    <row r="1036" s="33" customFormat="1"/>
    <row r="1037" s="33" customFormat="1"/>
    <row r="1038" s="33" customFormat="1"/>
    <row r="1039" s="33" customFormat="1"/>
    <row r="1040" s="33" customFormat="1"/>
    <row r="1041" s="33" customFormat="1"/>
    <row r="1042" s="33" customFormat="1"/>
    <row r="1043" s="33" customFormat="1"/>
    <row r="1044" s="33" customFormat="1"/>
    <row r="1045" s="33" customFormat="1"/>
    <row r="1046" s="33" customFormat="1"/>
    <row r="1047" s="33" customFormat="1"/>
    <row r="1048" s="33" customFormat="1"/>
    <row r="1049" s="33" customFormat="1"/>
    <row r="1050" s="33" customFormat="1"/>
    <row r="1051" s="33" customFormat="1"/>
    <row r="1052" s="33" customFormat="1"/>
    <row r="1053" s="33" customFormat="1"/>
    <row r="1054" s="33" customFormat="1"/>
    <row r="1055" s="33" customFormat="1"/>
    <row r="1056" s="33" customFormat="1"/>
    <row r="1057" s="33" customFormat="1"/>
    <row r="1058" s="33" customFormat="1"/>
    <row r="1059" s="33" customFormat="1"/>
    <row r="1060" s="33" customFormat="1"/>
    <row r="1061" s="33" customFormat="1"/>
    <row r="1062" s="33" customFormat="1"/>
    <row r="1063" s="33" customFormat="1"/>
    <row r="1064" s="33" customFormat="1"/>
    <row r="1065" s="33" customFormat="1"/>
    <row r="1066" s="33" customFormat="1"/>
    <row r="1067" s="33" customFormat="1"/>
    <row r="1068" s="33" customFormat="1"/>
    <row r="1069" s="33" customFormat="1"/>
    <row r="1070" s="33" customFormat="1"/>
    <row r="1071" s="33" customFormat="1"/>
    <row r="1072" s="33" customFormat="1"/>
    <row r="1073" s="33" customFormat="1"/>
    <row r="1074" s="33" customFormat="1"/>
    <row r="1075" s="33" customFormat="1"/>
    <row r="1076" s="33" customFormat="1"/>
    <row r="1077" s="33" customFormat="1"/>
    <row r="1078" s="33" customFormat="1"/>
    <row r="1079" s="33" customFormat="1"/>
    <row r="1080" s="33" customFormat="1"/>
    <row r="1081" s="33" customFormat="1"/>
    <row r="1082" s="33" customFormat="1"/>
    <row r="1083" s="33" customFormat="1"/>
    <row r="1084" s="33" customFormat="1"/>
    <row r="1085" s="33" customFormat="1"/>
    <row r="1086" s="33" customFormat="1"/>
    <row r="1087" s="33" customFormat="1"/>
    <row r="1088" s="33" customFormat="1"/>
    <row r="1089" s="33" customFormat="1"/>
    <row r="1090" s="33" customFormat="1"/>
    <row r="1091" s="33" customFormat="1"/>
    <row r="1092" s="33" customFormat="1"/>
    <row r="1093" s="33" customFormat="1"/>
    <row r="1094" s="33" customFormat="1"/>
    <row r="1095" s="33" customFormat="1"/>
    <row r="1096" s="33" customFormat="1"/>
    <row r="1097" s="33" customFormat="1"/>
    <row r="1098" s="33" customFormat="1"/>
    <row r="1099" s="33" customFormat="1"/>
    <row r="1100" s="33" customFormat="1"/>
    <row r="1101" s="33" customFormat="1"/>
    <row r="1102" s="33" customFormat="1"/>
    <row r="1103" s="33" customFormat="1"/>
    <row r="1104" s="33" customFormat="1"/>
    <row r="1105" s="33" customFormat="1"/>
    <row r="1106" s="33" customFormat="1"/>
    <row r="1107" s="33" customFormat="1"/>
    <row r="1108" s="33" customFormat="1"/>
    <row r="1109" s="33" customFormat="1"/>
    <row r="1110" s="33" customFormat="1"/>
    <row r="1111" s="33" customFormat="1"/>
    <row r="1112" s="33" customFormat="1"/>
    <row r="1113" s="33" customFormat="1"/>
    <row r="1114" s="33" customFormat="1"/>
    <row r="1115" s="33" customFormat="1"/>
    <row r="1116" s="33" customFormat="1"/>
    <row r="1117" s="33" customFormat="1"/>
    <row r="1118" s="33" customFormat="1"/>
    <row r="1119" s="33" customFormat="1"/>
    <row r="1120" s="33" customFormat="1"/>
    <row r="1121" s="33" customFormat="1"/>
    <row r="1122" s="33" customFormat="1"/>
    <row r="1123" s="33" customFormat="1"/>
    <row r="1124" s="33" customFormat="1"/>
    <row r="1125" s="33" customFormat="1"/>
    <row r="1126" s="33" customFormat="1"/>
    <row r="1127" s="33" customFormat="1"/>
    <row r="1128" s="33" customFormat="1"/>
    <row r="1129" s="33" customFormat="1"/>
    <row r="1130" s="33" customFormat="1"/>
    <row r="1131" s="33" customFormat="1"/>
    <row r="1132" s="33" customFormat="1"/>
    <row r="1133" s="33" customFormat="1"/>
    <row r="1134" s="33" customFormat="1"/>
    <row r="1135" s="33" customFormat="1"/>
    <row r="1136" s="33" customFormat="1"/>
    <row r="1137" s="33" customFormat="1"/>
  </sheetData>
  <mergeCells count="20">
    <mergeCell ref="B22:D22"/>
    <mergeCell ref="C16:D16"/>
    <mergeCell ref="B17:D17"/>
    <mergeCell ref="C18:D18"/>
    <mergeCell ref="C19:D19"/>
    <mergeCell ref="C20:D20"/>
    <mergeCell ref="B21:D21"/>
    <mergeCell ref="C15:D15"/>
    <mergeCell ref="C3:D3"/>
    <mergeCell ref="C4:D4"/>
    <mergeCell ref="C6:D6"/>
    <mergeCell ref="B7:D7"/>
    <mergeCell ref="B8:D8"/>
    <mergeCell ref="C9:D9"/>
    <mergeCell ref="C10:D10"/>
    <mergeCell ref="C11:D11"/>
    <mergeCell ref="B12:D12"/>
    <mergeCell ref="C13:D13"/>
    <mergeCell ref="C14:D14"/>
    <mergeCell ref="C5:D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codeName="Hoja3"/>
  <dimension ref="B1:L30"/>
  <sheetViews>
    <sheetView showGridLines="0" workbookViewId="0">
      <selection activeCell="B1" sqref="B1"/>
    </sheetView>
  </sheetViews>
  <sheetFormatPr baseColWidth="10" defaultColWidth="11.42578125" defaultRowHeight="16.5"/>
  <cols>
    <col min="1" max="1" width="2.28515625" style="36" customWidth="1"/>
    <col min="2" max="2" width="29" style="36" customWidth="1"/>
    <col min="3" max="3" width="54" style="36" customWidth="1"/>
    <col min="4" max="4" width="73.5703125" style="36" customWidth="1"/>
    <col min="5" max="5" width="10.5703125" style="36" customWidth="1"/>
    <col min="6" max="6" width="11.7109375" style="36" customWidth="1"/>
    <col min="7" max="16384" width="11.42578125" style="36"/>
  </cols>
  <sheetData>
    <row r="1" spans="2:12" ht="67.5" customHeight="1"/>
    <row r="2" spans="2:12" ht="11.25" customHeight="1"/>
    <row r="3" spans="2:12" ht="18.75" customHeight="1">
      <c r="B3" s="76" t="s">
        <v>137</v>
      </c>
      <c r="C3" s="138" t="str">
        <f>ObjetivosNegocio!C8</f>
        <v>Desviación de Costo (%)</v>
      </c>
      <c r="D3" s="138"/>
    </row>
    <row r="4" spans="2:12">
      <c r="B4" s="77" t="s">
        <v>2</v>
      </c>
      <c r="C4" s="137" t="s">
        <v>169</v>
      </c>
      <c r="D4" s="137"/>
    </row>
    <row r="5" spans="2:12">
      <c r="B5" s="64" t="s">
        <v>176</v>
      </c>
      <c r="C5" s="142"/>
      <c r="D5" s="143"/>
    </row>
    <row r="6" spans="2:12">
      <c r="B6" s="140" t="s">
        <v>23</v>
      </c>
      <c r="C6" s="140"/>
      <c r="D6" s="140"/>
    </row>
    <row r="7" spans="2:12" ht="195.75" customHeight="1">
      <c r="B7" s="141"/>
      <c r="C7" s="141"/>
      <c r="D7" s="141"/>
    </row>
    <row r="8" spans="2:12" s="80" customFormat="1" ht="18" customHeight="1">
      <c r="B8" s="128" t="s">
        <v>6</v>
      </c>
      <c r="C8" s="129"/>
      <c r="D8" s="130"/>
      <c r="F8" s="81">
        <v>1</v>
      </c>
      <c r="G8" s="81">
        <v>2</v>
      </c>
      <c r="H8" s="81">
        <v>3</v>
      </c>
      <c r="I8" s="81">
        <v>4</v>
      </c>
      <c r="J8" s="81">
        <v>5</v>
      </c>
      <c r="L8" s="82">
        <v>25</v>
      </c>
    </row>
    <row r="9" spans="2:12" s="72" customFormat="1" ht="30" customHeight="1">
      <c r="B9" s="78" t="s">
        <v>0</v>
      </c>
      <c r="C9" s="139" t="s">
        <v>171</v>
      </c>
      <c r="D9" s="139"/>
      <c r="F9" s="73" t="s">
        <v>149</v>
      </c>
      <c r="G9" s="73" t="s">
        <v>153</v>
      </c>
      <c r="H9" s="73" t="s">
        <v>152</v>
      </c>
      <c r="I9" s="73" t="s">
        <v>151</v>
      </c>
      <c r="J9" s="73" t="s">
        <v>150</v>
      </c>
    </row>
    <row r="10" spans="2:12" s="72" customFormat="1" ht="15" customHeight="1">
      <c r="B10" s="78" t="s">
        <v>21</v>
      </c>
      <c r="C10" s="139" t="s">
        <v>170</v>
      </c>
      <c r="D10" s="139"/>
    </row>
    <row r="11" spans="2:12" s="72" customFormat="1" ht="15" customHeight="1">
      <c r="B11" s="78" t="s">
        <v>22</v>
      </c>
      <c r="C11" s="139" t="s">
        <v>24</v>
      </c>
      <c r="D11" s="139"/>
      <c r="F11" s="72">
        <v>1</v>
      </c>
      <c r="G11" s="72">
        <v>1</v>
      </c>
    </row>
    <row r="12" spans="2:12" s="80" customFormat="1" ht="18" customHeight="1">
      <c r="B12" s="128" t="s">
        <v>9</v>
      </c>
      <c r="C12" s="129"/>
      <c r="D12" s="130"/>
      <c r="F12" s="80">
        <v>2</v>
      </c>
      <c r="G12" s="80">
        <v>1</v>
      </c>
      <c r="I12" s="80">
        <f>(G16/L8)*100</f>
        <v>52</v>
      </c>
    </row>
    <row r="13" spans="2:12" s="72" customFormat="1" ht="14.25" customHeight="1">
      <c r="B13" s="79" t="s">
        <v>7</v>
      </c>
      <c r="C13" s="136"/>
      <c r="D13" s="136"/>
      <c r="F13" s="72">
        <v>3</v>
      </c>
      <c r="G13" s="72">
        <v>1</v>
      </c>
    </row>
    <row r="14" spans="2:12" s="72" customFormat="1" ht="16.5" customHeight="1">
      <c r="B14" s="79" t="s">
        <v>5</v>
      </c>
      <c r="C14" s="135" t="s">
        <v>96</v>
      </c>
      <c r="D14" s="135"/>
      <c r="F14" s="72">
        <v>4</v>
      </c>
      <c r="G14" s="72">
        <v>5</v>
      </c>
    </row>
    <row r="15" spans="2:12" s="72" customFormat="1" ht="31.5" customHeight="1">
      <c r="B15" s="79" t="s">
        <v>4</v>
      </c>
      <c r="C15" s="135" t="s">
        <v>95</v>
      </c>
      <c r="D15" s="135"/>
      <c r="F15" s="72">
        <v>5</v>
      </c>
      <c r="G15" s="72">
        <v>5</v>
      </c>
    </row>
    <row r="16" spans="2:12" s="72" customFormat="1">
      <c r="B16" s="79" t="s">
        <v>8</v>
      </c>
      <c r="C16" s="136"/>
      <c r="D16" s="136"/>
      <c r="G16" s="74">
        <f>SUM(G11:G15)</f>
        <v>13</v>
      </c>
    </row>
    <row r="17" spans="2:5" s="80" customFormat="1" ht="18" customHeight="1">
      <c r="B17" s="128" t="s">
        <v>10</v>
      </c>
      <c r="C17" s="129"/>
      <c r="D17" s="130"/>
    </row>
    <row r="18" spans="2:5" s="72" customFormat="1" ht="15" customHeight="1">
      <c r="B18" s="79" t="s">
        <v>11</v>
      </c>
      <c r="C18" s="135" t="s">
        <v>158</v>
      </c>
      <c r="D18" s="135"/>
    </row>
    <row r="19" spans="2:5" s="72" customFormat="1" ht="15" customHeight="1">
      <c r="B19" s="79" t="s">
        <v>12</v>
      </c>
      <c r="C19" s="136"/>
      <c r="D19" s="136"/>
    </row>
    <row r="20" spans="2:5" s="72" customFormat="1">
      <c r="B20" s="79" t="s">
        <v>175</v>
      </c>
      <c r="C20" s="135" t="s">
        <v>95</v>
      </c>
      <c r="D20" s="135"/>
    </row>
    <row r="21" spans="2:5" s="80" customFormat="1" ht="18" customHeight="1">
      <c r="B21" s="131" t="s">
        <v>188</v>
      </c>
      <c r="C21" s="132"/>
      <c r="D21" s="133"/>
    </row>
    <row r="22" spans="2:5" s="72" customFormat="1" ht="23.25" customHeight="1">
      <c r="B22" s="134" t="s">
        <v>41</v>
      </c>
      <c r="C22" s="134"/>
      <c r="D22" s="134"/>
    </row>
    <row r="23" spans="2:5" s="72" customFormat="1" ht="20.25" customHeight="1">
      <c r="B23" s="83" t="s">
        <v>192</v>
      </c>
      <c r="C23" s="83" t="s">
        <v>40</v>
      </c>
      <c r="D23" s="83" t="s">
        <v>37</v>
      </c>
    </row>
    <row r="24" spans="2:5" s="72" customFormat="1">
      <c r="B24" s="69" t="s">
        <v>148</v>
      </c>
      <c r="C24" s="70"/>
      <c r="D24" s="70"/>
      <c r="E24" s="75"/>
    </row>
    <row r="25" spans="2:5" s="72" customFormat="1">
      <c r="B25" s="71" t="s">
        <v>147</v>
      </c>
      <c r="C25" s="70"/>
      <c r="D25" s="70"/>
    </row>
    <row r="26" spans="2:5" s="72" customFormat="1"/>
    <row r="27" spans="2:5" s="72" customFormat="1" ht="54" customHeight="1"/>
    <row r="28" spans="2:5" s="72" customFormat="1"/>
    <row r="29" spans="2:5" s="72" customFormat="1"/>
    <row r="30" spans="2:5" s="72" customFormat="1"/>
  </sheetData>
  <mergeCells count="20">
    <mergeCell ref="C16:D16"/>
    <mergeCell ref="B12:D12"/>
    <mergeCell ref="C11:D11"/>
    <mergeCell ref="C13:D13"/>
    <mergeCell ref="C14:D14"/>
    <mergeCell ref="C15:D15"/>
    <mergeCell ref="C4:D4"/>
    <mergeCell ref="C3:D3"/>
    <mergeCell ref="C9:D9"/>
    <mergeCell ref="C10:D10"/>
    <mergeCell ref="B6:D6"/>
    <mergeCell ref="B7:D7"/>
    <mergeCell ref="B8:D8"/>
    <mergeCell ref="C5:D5"/>
    <mergeCell ref="B17:D17"/>
    <mergeCell ref="B21:D21"/>
    <mergeCell ref="B22:D22"/>
    <mergeCell ref="C18:D18"/>
    <mergeCell ref="C19:D19"/>
    <mergeCell ref="C20:D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CA475"/>
  <sheetViews>
    <sheetView workbookViewId="0">
      <selection activeCell="B1" sqref="B1"/>
    </sheetView>
  </sheetViews>
  <sheetFormatPr baseColWidth="10" defaultRowHeight="16.5"/>
  <cols>
    <col min="1" max="1" width="2.140625" style="38" customWidth="1"/>
    <col min="2" max="2" width="24.7109375" style="36" customWidth="1"/>
    <col min="3" max="3" width="68.140625" style="36" customWidth="1"/>
    <col min="4" max="4" width="74.7109375" style="36" customWidth="1"/>
    <col min="5" max="79" width="11.42578125" style="38"/>
    <col min="80" max="16384" width="11.42578125" style="36"/>
  </cols>
  <sheetData>
    <row r="1" spans="1:5" s="38" customFormat="1" ht="67.5" customHeight="1">
      <c r="B1" s="37"/>
      <c r="D1" s="44"/>
    </row>
    <row r="2" spans="1:5" s="38" customFormat="1">
      <c r="B2" s="89"/>
      <c r="C2" s="90"/>
      <c r="D2" s="91"/>
    </row>
    <row r="3" spans="1:5" ht="19.5" customHeight="1">
      <c r="A3" s="44"/>
      <c r="B3" s="63" t="s">
        <v>137</v>
      </c>
      <c r="C3" s="115" t="str">
        <f>ObjetivosNegocio!C9</f>
        <v>Porcentaje de apego a procesos</v>
      </c>
      <c r="D3" s="115"/>
      <c r="E3" s="37"/>
    </row>
    <row r="4" spans="1:5" ht="19.5" customHeight="1">
      <c r="A4" s="44"/>
      <c r="B4" s="64" t="s">
        <v>2</v>
      </c>
      <c r="C4" s="116" t="s">
        <v>196</v>
      </c>
      <c r="D4" s="116"/>
      <c r="E4" s="37"/>
    </row>
    <row r="5" spans="1:5" ht="35.25" customHeight="1">
      <c r="A5" s="44"/>
      <c r="B5" s="64" t="s">
        <v>176</v>
      </c>
      <c r="C5" s="153" t="s">
        <v>197</v>
      </c>
      <c r="D5" s="154"/>
      <c r="E5" s="37"/>
    </row>
    <row r="6" spans="1:5" ht="19.5" customHeight="1">
      <c r="A6" s="44"/>
      <c r="B6" s="87" t="s">
        <v>23</v>
      </c>
      <c r="C6" s="148"/>
      <c r="D6" s="148"/>
      <c r="E6" s="37"/>
    </row>
    <row r="7" spans="1:5" ht="227.25" customHeight="1">
      <c r="A7" s="44"/>
      <c r="B7" s="150"/>
      <c r="C7" s="151"/>
      <c r="D7" s="152"/>
      <c r="E7" s="37"/>
    </row>
    <row r="8" spans="1:5" ht="19.5" customHeight="1">
      <c r="A8" s="44"/>
      <c r="B8" s="148" t="s">
        <v>0</v>
      </c>
      <c r="C8" s="148"/>
      <c r="D8" s="148"/>
      <c r="E8" s="37"/>
    </row>
    <row r="9" spans="1:5" ht="18" customHeight="1">
      <c r="A9" s="44"/>
      <c r="B9" s="103" t="s">
        <v>0</v>
      </c>
      <c r="C9" s="146" t="s">
        <v>97</v>
      </c>
      <c r="D9" s="147"/>
      <c r="E9" s="37"/>
    </row>
    <row r="10" spans="1:5" ht="18" customHeight="1">
      <c r="A10" s="44"/>
      <c r="B10" s="103" t="s">
        <v>21</v>
      </c>
      <c r="C10" s="146" t="s">
        <v>98</v>
      </c>
      <c r="D10" s="147"/>
      <c r="E10" s="37"/>
    </row>
    <row r="11" spans="1:5" ht="18" customHeight="1">
      <c r="A11" s="44"/>
      <c r="B11" s="103" t="s">
        <v>22</v>
      </c>
      <c r="C11" s="146" t="s">
        <v>24</v>
      </c>
      <c r="D11" s="147"/>
      <c r="E11" s="37"/>
    </row>
    <row r="12" spans="1:5" ht="19.5" customHeight="1">
      <c r="A12" s="44"/>
      <c r="B12" s="148" t="s">
        <v>9</v>
      </c>
      <c r="C12" s="148"/>
      <c r="D12" s="148"/>
      <c r="E12" s="37"/>
    </row>
    <row r="13" spans="1:5" ht="19.5" customHeight="1">
      <c r="A13" s="44"/>
      <c r="B13" s="102" t="s">
        <v>7</v>
      </c>
      <c r="C13" s="149"/>
      <c r="D13" s="149"/>
      <c r="E13" s="37"/>
    </row>
    <row r="14" spans="1:5" ht="19.5" customHeight="1">
      <c r="A14" s="44"/>
      <c r="B14" s="102" t="s">
        <v>5</v>
      </c>
      <c r="C14" s="144" t="s">
        <v>165</v>
      </c>
      <c r="D14" s="144"/>
      <c r="E14" s="37"/>
    </row>
    <row r="15" spans="1:5" ht="19.5" customHeight="1">
      <c r="A15" s="44"/>
      <c r="B15" s="102" t="s">
        <v>4</v>
      </c>
      <c r="C15" s="144" t="s">
        <v>110</v>
      </c>
      <c r="D15" s="144"/>
      <c r="E15" s="37"/>
    </row>
    <row r="16" spans="1:5" ht="19.5" customHeight="1">
      <c r="A16" s="44"/>
      <c r="B16" s="102" t="s">
        <v>8</v>
      </c>
      <c r="C16" s="149"/>
      <c r="D16" s="149"/>
      <c r="E16" s="37"/>
    </row>
    <row r="17" spans="1:13" ht="19.5" customHeight="1">
      <c r="A17" s="44"/>
      <c r="B17" s="148" t="s">
        <v>111</v>
      </c>
      <c r="C17" s="148"/>
      <c r="D17" s="148"/>
      <c r="E17" s="37"/>
    </row>
    <row r="18" spans="1:13" ht="21" customHeight="1">
      <c r="A18" s="44"/>
      <c r="B18" s="102" t="s">
        <v>11</v>
      </c>
      <c r="C18" s="144" t="s">
        <v>165</v>
      </c>
      <c r="D18" s="144"/>
      <c r="E18" s="37"/>
    </row>
    <row r="19" spans="1:13" ht="21" customHeight="1">
      <c r="A19" s="44"/>
      <c r="B19" s="102" t="s">
        <v>12</v>
      </c>
      <c r="C19" s="149"/>
      <c r="D19" s="149"/>
      <c r="E19" s="37"/>
    </row>
    <row r="20" spans="1:13" ht="21" customHeight="1">
      <c r="A20" s="44"/>
      <c r="B20" s="79" t="s">
        <v>175</v>
      </c>
      <c r="C20" s="144" t="s">
        <v>110</v>
      </c>
      <c r="D20" s="144"/>
      <c r="E20" s="37"/>
    </row>
    <row r="21" spans="1:13" ht="19.5" customHeight="1">
      <c r="A21" s="44"/>
      <c r="B21" s="145" t="s">
        <v>188</v>
      </c>
      <c r="C21" s="145"/>
      <c r="D21" s="145"/>
      <c r="E21" s="37"/>
    </row>
    <row r="22" spans="1:13" ht="19.5" customHeight="1">
      <c r="A22" s="44"/>
      <c r="B22" s="88" t="s">
        <v>36</v>
      </c>
      <c r="C22" s="88" t="s">
        <v>40</v>
      </c>
      <c r="D22" s="88" t="s">
        <v>37</v>
      </c>
      <c r="E22" s="37"/>
    </row>
    <row r="23" spans="1:13" ht="37.5" customHeight="1">
      <c r="A23" s="44"/>
      <c r="B23" s="84" t="s">
        <v>68</v>
      </c>
      <c r="C23" s="56" t="s">
        <v>193</v>
      </c>
      <c r="D23" s="56" t="s">
        <v>70</v>
      </c>
      <c r="E23" s="37"/>
    </row>
    <row r="24" spans="1:13" ht="56.25" customHeight="1">
      <c r="A24" s="44"/>
      <c r="B24" s="85" t="s">
        <v>69</v>
      </c>
      <c r="C24" s="56" t="s">
        <v>194</v>
      </c>
      <c r="D24" s="56" t="s">
        <v>195</v>
      </c>
      <c r="E24" s="37"/>
    </row>
    <row r="25" spans="1:13">
      <c r="A25" s="44"/>
      <c r="B25" s="92"/>
      <c r="C25" s="93"/>
      <c r="D25" s="94"/>
      <c r="E25" s="94"/>
      <c r="F25" s="94"/>
      <c r="G25" s="94"/>
      <c r="H25" s="94"/>
      <c r="I25" s="94"/>
      <c r="J25" s="94"/>
      <c r="K25" s="94"/>
      <c r="L25" s="94"/>
      <c r="M25" s="94"/>
    </row>
    <row r="26" spans="1:13" ht="35.25" customHeight="1">
      <c r="A26" s="44"/>
      <c r="B26" s="92"/>
      <c r="C26" s="93"/>
      <c r="D26" s="93"/>
      <c r="E26" s="93"/>
      <c r="F26" s="93"/>
      <c r="G26" s="93"/>
      <c r="H26" s="93"/>
      <c r="I26" s="93"/>
      <c r="J26" s="93"/>
      <c r="K26" s="93"/>
      <c r="L26" s="93"/>
      <c r="M26" s="93"/>
    </row>
    <row r="27" spans="1:13" s="38" customFormat="1">
      <c r="B27" s="92"/>
      <c r="C27" s="93"/>
      <c r="D27" s="94"/>
    </row>
    <row r="28" spans="1:13" s="38" customFormat="1">
      <c r="B28" s="95"/>
      <c r="C28" s="96"/>
      <c r="D28" s="44"/>
    </row>
    <row r="29" spans="1:13" s="38" customFormat="1">
      <c r="B29" s="95"/>
      <c r="C29" s="96"/>
      <c r="D29" s="44"/>
    </row>
    <row r="30" spans="1:13" s="38" customFormat="1">
      <c r="B30" s="37"/>
      <c r="C30" s="86"/>
      <c r="D30" s="44"/>
    </row>
    <row r="31" spans="1:13" s="38" customFormat="1">
      <c r="B31" s="37"/>
      <c r="C31" s="86"/>
      <c r="D31" s="44"/>
    </row>
    <row r="32" spans="1:13" s="38" customFormat="1">
      <c r="B32" s="37"/>
      <c r="D32" s="44"/>
    </row>
    <row r="33" spans="2:4" s="38" customFormat="1">
      <c r="B33" s="37"/>
      <c r="D33" s="44"/>
    </row>
    <row r="34" spans="2:4" s="38" customFormat="1">
      <c r="B34" s="37"/>
      <c r="D34" s="44"/>
    </row>
    <row r="35" spans="2:4" s="38" customFormat="1">
      <c r="B35" s="37"/>
      <c r="D35" s="44"/>
    </row>
    <row r="36" spans="2:4" s="38" customFormat="1">
      <c r="B36" s="37"/>
      <c r="D36" s="44"/>
    </row>
    <row r="37" spans="2:4" s="38" customFormat="1">
      <c r="B37" s="37"/>
      <c r="D37" s="44"/>
    </row>
    <row r="38" spans="2:4" s="38" customFormat="1">
      <c r="B38" s="37"/>
      <c r="D38" s="44"/>
    </row>
    <row r="39" spans="2:4" s="38" customFormat="1">
      <c r="B39" s="37"/>
      <c r="D39" s="44"/>
    </row>
    <row r="40" spans="2:4" s="38" customFormat="1">
      <c r="B40" s="37"/>
      <c r="D40" s="44"/>
    </row>
    <row r="41" spans="2:4" s="38" customFormat="1">
      <c r="B41" s="37"/>
      <c r="D41" s="44"/>
    </row>
    <row r="42" spans="2:4" s="38" customFormat="1">
      <c r="B42" s="37"/>
      <c r="D42" s="44"/>
    </row>
    <row r="43" spans="2:4" s="38" customFormat="1">
      <c r="B43" s="37"/>
      <c r="D43" s="44"/>
    </row>
    <row r="44" spans="2:4" s="38" customFormat="1">
      <c r="B44" s="37"/>
      <c r="D44" s="44"/>
    </row>
    <row r="45" spans="2:4" s="38" customFormat="1">
      <c r="B45" s="37"/>
      <c r="D45" s="44"/>
    </row>
    <row r="46" spans="2:4" s="38" customFormat="1">
      <c r="B46" s="37"/>
      <c r="D46" s="44"/>
    </row>
    <row r="47" spans="2:4" s="38" customFormat="1">
      <c r="B47" s="37"/>
      <c r="D47" s="44"/>
    </row>
    <row r="48" spans="2:4" s="38" customFormat="1">
      <c r="B48" s="37"/>
      <c r="D48" s="44"/>
    </row>
    <row r="49" spans="2:4" s="38" customFormat="1">
      <c r="B49" s="37"/>
      <c r="D49" s="44"/>
    </row>
    <row r="50" spans="2:4" s="38" customFormat="1">
      <c r="B50" s="37"/>
      <c r="D50" s="44"/>
    </row>
    <row r="51" spans="2:4" s="38" customFormat="1">
      <c r="B51" s="37"/>
      <c r="D51" s="44"/>
    </row>
    <row r="52" spans="2:4" s="38" customFormat="1">
      <c r="B52" s="37"/>
      <c r="D52" s="44"/>
    </row>
    <row r="53" spans="2:4" s="38" customFormat="1">
      <c r="B53" s="37"/>
      <c r="D53" s="44"/>
    </row>
    <row r="54" spans="2:4" s="38" customFormat="1">
      <c r="B54" s="37"/>
      <c r="D54" s="44"/>
    </row>
    <row r="55" spans="2:4" s="38" customFormat="1">
      <c r="B55" s="37"/>
      <c r="D55" s="44"/>
    </row>
    <row r="56" spans="2:4" s="38" customFormat="1">
      <c r="B56" s="37"/>
      <c r="D56" s="44"/>
    </row>
    <row r="57" spans="2:4" s="38" customFormat="1">
      <c r="B57" s="37"/>
      <c r="D57" s="44"/>
    </row>
    <row r="58" spans="2:4" s="38" customFormat="1">
      <c r="B58" s="37"/>
      <c r="D58" s="44"/>
    </row>
    <row r="59" spans="2:4" s="38" customFormat="1">
      <c r="B59" s="37"/>
      <c r="D59" s="44"/>
    </row>
    <row r="60" spans="2:4" s="38" customFormat="1">
      <c r="B60" s="37"/>
      <c r="D60" s="44"/>
    </row>
    <row r="61" spans="2:4" s="38" customFormat="1">
      <c r="B61" s="37"/>
      <c r="D61" s="44"/>
    </row>
    <row r="62" spans="2:4" s="38" customFormat="1">
      <c r="B62" s="37"/>
      <c r="D62" s="44"/>
    </row>
    <row r="63" spans="2:4" s="38" customFormat="1">
      <c r="B63" s="37"/>
      <c r="D63" s="44"/>
    </row>
    <row r="64" spans="2:4" s="38" customFormat="1">
      <c r="B64" s="37"/>
      <c r="D64" s="44"/>
    </row>
    <row r="65" spans="2:4" s="38" customFormat="1">
      <c r="B65" s="37"/>
      <c r="D65" s="44"/>
    </row>
    <row r="66" spans="2:4" s="38" customFormat="1">
      <c r="B66" s="37"/>
      <c r="D66" s="44"/>
    </row>
    <row r="67" spans="2:4" s="38" customFormat="1">
      <c r="B67" s="37"/>
      <c r="D67" s="44"/>
    </row>
    <row r="68" spans="2:4" s="38" customFormat="1">
      <c r="B68" s="37"/>
      <c r="D68" s="44"/>
    </row>
    <row r="69" spans="2:4" s="38" customFormat="1">
      <c r="B69" s="37"/>
      <c r="D69" s="44"/>
    </row>
    <row r="70" spans="2:4" s="38" customFormat="1">
      <c r="B70" s="37"/>
      <c r="D70" s="44"/>
    </row>
    <row r="71" spans="2:4" s="38" customFormat="1">
      <c r="B71" s="37"/>
      <c r="D71" s="44"/>
    </row>
    <row r="72" spans="2:4" s="38" customFormat="1">
      <c r="B72" s="37"/>
      <c r="D72" s="44"/>
    </row>
    <row r="73" spans="2:4" s="38" customFormat="1">
      <c r="B73" s="37"/>
      <c r="D73" s="44"/>
    </row>
    <row r="74" spans="2:4" s="38" customFormat="1">
      <c r="B74" s="37"/>
      <c r="D74" s="44"/>
    </row>
    <row r="75" spans="2:4" s="38" customFormat="1">
      <c r="B75" s="37"/>
      <c r="D75" s="44"/>
    </row>
    <row r="76" spans="2:4" s="38" customFormat="1">
      <c r="B76" s="37"/>
      <c r="D76" s="44"/>
    </row>
    <row r="77" spans="2:4" s="38" customFormat="1">
      <c r="B77" s="37"/>
      <c r="D77" s="44"/>
    </row>
    <row r="78" spans="2:4" s="38" customFormat="1">
      <c r="B78" s="37"/>
      <c r="D78" s="44"/>
    </row>
    <row r="79" spans="2:4" s="38" customFormat="1">
      <c r="B79" s="37"/>
      <c r="D79" s="44"/>
    </row>
    <row r="80" spans="2:4" s="38" customFormat="1">
      <c r="B80" s="37"/>
      <c r="D80" s="44"/>
    </row>
    <row r="81" spans="2:4" s="38" customFormat="1">
      <c r="B81" s="37"/>
      <c r="D81" s="44"/>
    </row>
    <row r="82" spans="2:4" s="38" customFormat="1">
      <c r="B82" s="37"/>
      <c r="D82" s="44"/>
    </row>
    <row r="83" spans="2:4" s="38" customFormat="1">
      <c r="B83" s="37"/>
      <c r="D83" s="44"/>
    </row>
    <row r="84" spans="2:4" s="38" customFormat="1">
      <c r="B84" s="37"/>
      <c r="D84" s="44"/>
    </row>
    <row r="85" spans="2:4" s="38" customFormat="1">
      <c r="B85" s="37"/>
      <c r="D85" s="44"/>
    </row>
    <row r="86" spans="2:4" s="38" customFormat="1">
      <c r="B86" s="37"/>
      <c r="D86" s="44"/>
    </row>
    <row r="87" spans="2:4" s="38" customFormat="1">
      <c r="B87" s="37"/>
      <c r="D87" s="44"/>
    </row>
    <row r="88" spans="2:4" s="38" customFormat="1">
      <c r="B88" s="37"/>
      <c r="D88" s="44"/>
    </row>
    <row r="89" spans="2:4" s="38" customFormat="1">
      <c r="B89" s="37"/>
      <c r="D89" s="44"/>
    </row>
    <row r="90" spans="2:4" s="38" customFormat="1">
      <c r="B90" s="37"/>
      <c r="D90" s="44"/>
    </row>
    <row r="91" spans="2:4" s="38" customFormat="1">
      <c r="B91" s="37"/>
      <c r="D91" s="44"/>
    </row>
    <row r="92" spans="2:4" s="38" customFormat="1">
      <c r="B92" s="37"/>
      <c r="D92" s="44"/>
    </row>
    <row r="93" spans="2:4" s="38" customFormat="1">
      <c r="B93" s="37"/>
      <c r="D93" s="44"/>
    </row>
    <row r="94" spans="2:4" s="38" customFormat="1">
      <c r="B94" s="37"/>
      <c r="D94" s="44"/>
    </row>
    <row r="95" spans="2:4" s="38" customFormat="1">
      <c r="B95" s="37"/>
      <c r="D95" s="44"/>
    </row>
    <row r="96" spans="2:4" s="38" customFormat="1">
      <c r="B96" s="37"/>
      <c r="D96" s="44"/>
    </row>
    <row r="97" spans="2:4" s="38" customFormat="1">
      <c r="B97" s="37"/>
      <c r="D97" s="44"/>
    </row>
    <row r="98" spans="2:4" s="38" customFormat="1">
      <c r="B98" s="37"/>
      <c r="D98" s="44"/>
    </row>
    <row r="99" spans="2:4" s="38" customFormat="1">
      <c r="B99" s="37"/>
      <c r="D99" s="44"/>
    </row>
    <row r="100" spans="2:4" s="38" customFormat="1">
      <c r="B100" s="37"/>
      <c r="D100" s="44"/>
    </row>
    <row r="101" spans="2:4" s="38" customFormat="1">
      <c r="B101" s="37"/>
      <c r="D101" s="44"/>
    </row>
    <row r="102" spans="2:4" s="38" customFormat="1">
      <c r="B102" s="37"/>
      <c r="D102" s="44"/>
    </row>
    <row r="103" spans="2:4" s="38" customFormat="1">
      <c r="B103" s="37"/>
      <c r="D103" s="44"/>
    </row>
    <row r="104" spans="2:4" s="38" customFormat="1">
      <c r="B104" s="37"/>
      <c r="D104" s="44"/>
    </row>
    <row r="105" spans="2:4" s="38" customFormat="1">
      <c r="B105" s="37"/>
      <c r="D105" s="44"/>
    </row>
    <row r="106" spans="2:4" s="38" customFormat="1">
      <c r="B106" s="37"/>
      <c r="D106" s="44"/>
    </row>
    <row r="107" spans="2:4" s="38" customFormat="1">
      <c r="B107" s="37"/>
      <c r="D107" s="44"/>
    </row>
    <row r="108" spans="2:4" s="38" customFormat="1">
      <c r="B108" s="37"/>
      <c r="D108" s="44"/>
    </row>
    <row r="109" spans="2:4" s="38" customFormat="1">
      <c r="B109" s="37"/>
      <c r="D109" s="44"/>
    </row>
    <row r="110" spans="2:4" s="38" customFormat="1">
      <c r="B110" s="37"/>
      <c r="D110" s="44"/>
    </row>
    <row r="111" spans="2:4" s="38" customFormat="1">
      <c r="B111" s="37"/>
      <c r="D111" s="44"/>
    </row>
    <row r="112" spans="2:4" s="38" customFormat="1">
      <c r="B112" s="37"/>
      <c r="D112" s="44"/>
    </row>
    <row r="113" spans="2:4" s="38" customFormat="1">
      <c r="B113" s="37"/>
      <c r="D113" s="44"/>
    </row>
    <row r="114" spans="2:4" s="38" customFormat="1">
      <c r="B114" s="37"/>
      <c r="D114" s="44"/>
    </row>
    <row r="115" spans="2:4" s="38" customFormat="1">
      <c r="B115" s="37"/>
      <c r="D115" s="44"/>
    </row>
    <row r="116" spans="2:4" s="38" customFormat="1">
      <c r="B116" s="37"/>
      <c r="D116" s="44"/>
    </row>
    <row r="117" spans="2:4" s="38" customFormat="1">
      <c r="B117" s="37"/>
      <c r="D117" s="44"/>
    </row>
    <row r="118" spans="2:4" s="38" customFormat="1">
      <c r="B118" s="37"/>
      <c r="D118" s="44"/>
    </row>
    <row r="119" spans="2:4" s="38" customFormat="1">
      <c r="B119" s="37"/>
      <c r="D119" s="44"/>
    </row>
    <row r="120" spans="2:4" s="38" customFormat="1">
      <c r="B120" s="37"/>
      <c r="D120" s="44"/>
    </row>
    <row r="121" spans="2:4" s="38" customFormat="1">
      <c r="B121" s="37"/>
      <c r="D121" s="44"/>
    </row>
    <row r="122" spans="2:4" s="38" customFormat="1">
      <c r="B122" s="37"/>
      <c r="D122" s="44"/>
    </row>
    <row r="123" spans="2:4" s="38" customFormat="1">
      <c r="B123" s="37"/>
      <c r="D123" s="44"/>
    </row>
    <row r="124" spans="2:4" s="38" customFormat="1">
      <c r="B124" s="37"/>
      <c r="D124" s="44"/>
    </row>
    <row r="125" spans="2:4" s="38" customFormat="1">
      <c r="B125" s="37"/>
      <c r="D125" s="44"/>
    </row>
    <row r="126" spans="2:4" s="38" customFormat="1">
      <c r="B126" s="37"/>
      <c r="D126" s="44"/>
    </row>
    <row r="127" spans="2:4" s="38" customFormat="1">
      <c r="B127" s="37"/>
      <c r="D127" s="44"/>
    </row>
    <row r="128" spans="2:4" s="38" customFormat="1">
      <c r="B128" s="37"/>
      <c r="D128" s="44"/>
    </row>
    <row r="129" spans="2:4" s="38" customFormat="1">
      <c r="B129" s="37"/>
      <c r="D129" s="44"/>
    </row>
    <row r="130" spans="2:4" s="38" customFormat="1">
      <c r="B130" s="37"/>
      <c r="D130" s="44"/>
    </row>
    <row r="131" spans="2:4" s="38" customFormat="1">
      <c r="B131" s="37"/>
      <c r="D131" s="44"/>
    </row>
    <row r="132" spans="2:4" s="38" customFormat="1">
      <c r="B132" s="37"/>
      <c r="D132" s="44"/>
    </row>
    <row r="133" spans="2:4" s="38" customFormat="1">
      <c r="B133" s="37"/>
      <c r="D133" s="44"/>
    </row>
    <row r="134" spans="2:4" s="38" customFormat="1">
      <c r="B134" s="37"/>
      <c r="D134" s="44"/>
    </row>
    <row r="135" spans="2:4" s="38" customFormat="1">
      <c r="B135" s="37"/>
      <c r="D135" s="44"/>
    </row>
    <row r="136" spans="2:4" s="38" customFormat="1">
      <c r="B136" s="37"/>
      <c r="D136" s="44"/>
    </row>
    <row r="137" spans="2:4" s="38" customFormat="1">
      <c r="B137" s="37"/>
      <c r="D137" s="44"/>
    </row>
    <row r="138" spans="2:4" s="38" customFormat="1">
      <c r="B138" s="37"/>
      <c r="D138" s="44"/>
    </row>
    <row r="139" spans="2:4" s="38" customFormat="1">
      <c r="B139" s="37"/>
      <c r="D139" s="44"/>
    </row>
    <row r="140" spans="2:4" s="38" customFormat="1">
      <c r="B140" s="37"/>
      <c r="D140" s="44"/>
    </row>
    <row r="141" spans="2:4" s="38" customFormat="1">
      <c r="B141" s="37"/>
      <c r="D141" s="44"/>
    </row>
    <row r="142" spans="2:4" s="38" customFormat="1">
      <c r="B142" s="37"/>
      <c r="D142" s="44"/>
    </row>
    <row r="143" spans="2:4" s="38" customFormat="1">
      <c r="B143" s="37"/>
      <c r="D143" s="44"/>
    </row>
    <row r="144" spans="2:4" s="38" customFormat="1">
      <c r="B144" s="37"/>
      <c r="D144" s="44"/>
    </row>
    <row r="145" spans="2:4" s="38" customFormat="1">
      <c r="B145" s="37"/>
      <c r="D145" s="44"/>
    </row>
    <row r="146" spans="2:4" s="38" customFormat="1">
      <c r="B146" s="37"/>
      <c r="D146" s="44"/>
    </row>
    <row r="147" spans="2:4" s="38" customFormat="1">
      <c r="B147" s="37"/>
      <c r="D147" s="44"/>
    </row>
    <row r="148" spans="2:4" s="38" customFormat="1">
      <c r="B148" s="37"/>
      <c r="D148" s="44"/>
    </row>
    <row r="149" spans="2:4" s="38" customFormat="1">
      <c r="B149" s="37"/>
      <c r="D149" s="44"/>
    </row>
    <row r="150" spans="2:4" s="38" customFormat="1">
      <c r="B150" s="37"/>
      <c r="D150" s="44"/>
    </row>
    <row r="151" spans="2:4" s="38" customFormat="1">
      <c r="B151" s="37"/>
      <c r="D151" s="44"/>
    </row>
    <row r="152" spans="2:4" s="38" customFormat="1">
      <c r="B152" s="37"/>
      <c r="D152" s="44"/>
    </row>
    <row r="153" spans="2:4" s="38" customFormat="1">
      <c r="B153" s="37"/>
      <c r="D153" s="44"/>
    </row>
    <row r="154" spans="2:4" s="38" customFormat="1">
      <c r="B154" s="37"/>
      <c r="D154" s="44"/>
    </row>
    <row r="155" spans="2:4" s="38" customFormat="1">
      <c r="B155" s="37"/>
      <c r="D155" s="44"/>
    </row>
    <row r="156" spans="2:4" s="38" customFormat="1">
      <c r="B156" s="37"/>
      <c r="D156" s="44"/>
    </row>
    <row r="157" spans="2:4" s="38" customFormat="1">
      <c r="B157" s="37"/>
      <c r="D157" s="44"/>
    </row>
    <row r="158" spans="2:4" s="38" customFormat="1">
      <c r="B158" s="37"/>
      <c r="D158" s="44"/>
    </row>
    <row r="159" spans="2:4" s="38" customFormat="1">
      <c r="B159" s="37"/>
      <c r="D159" s="44"/>
    </row>
    <row r="160" spans="2:4" s="38" customFormat="1">
      <c r="B160" s="37"/>
      <c r="D160" s="44"/>
    </row>
    <row r="161" spans="2:4" s="38" customFormat="1">
      <c r="B161" s="37"/>
      <c r="D161" s="44"/>
    </row>
    <row r="162" spans="2:4" s="38" customFormat="1">
      <c r="B162" s="37"/>
      <c r="D162" s="44"/>
    </row>
    <row r="163" spans="2:4" s="38" customFormat="1">
      <c r="B163" s="37"/>
      <c r="D163" s="44"/>
    </row>
    <row r="164" spans="2:4" s="38" customFormat="1">
      <c r="B164" s="37"/>
      <c r="D164" s="44"/>
    </row>
    <row r="165" spans="2:4" s="38" customFormat="1">
      <c r="B165" s="37"/>
      <c r="D165" s="44"/>
    </row>
    <row r="166" spans="2:4" s="38" customFormat="1">
      <c r="B166" s="37"/>
      <c r="D166" s="44"/>
    </row>
    <row r="167" spans="2:4" s="38" customFormat="1">
      <c r="B167" s="37"/>
      <c r="D167" s="44"/>
    </row>
    <row r="168" spans="2:4" s="38" customFormat="1">
      <c r="B168" s="37"/>
      <c r="D168" s="44"/>
    </row>
    <row r="169" spans="2:4" s="38" customFormat="1">
      <c r="B169" s="37"/>
      <c r="D169" s="44"/>
    </row>
    <row r="170" spans="2:4" s="38" customFormat="1">
      <c r="B170" s="37"/>
      <c r="D170" s="44"/>
    </row>
    <row r="171" spans="2:4" s="38" customFormat="1">
      <c r="B171" s="37"/>
      <c r="D171" s="44"/>
    </row>
    <row r="172" spans="2:4" s="38" customFormat="1">
      <c r="B172" s="37"/>
      <c r="D172" s="44"/>
    </row>
    <row r="173" spans="2:4" s="38" customFormat="1">
      <c r="B173" s="37"/>
      <c r="D173" s="44"/>
    </row>
    <row r="174" spans="2:4" s="38" customFormat="1">
      <c r="B174" s="37"/>
      <c r="D174" s="44"/>
    </row>
    <row r="175" spans="2:4" s="38" customFormat="1">
      <c r="B175" s="37"/>
      <c r="D175" s="44"/>
    </row>
    <row r="176" spans="2:4" s="38" customFormat="1">
      <c r="B176" s="37"/>
      <c r="D176" s="44"/>
    </row>
    <row r="177" spans="2:4" s="38" customFormat="1">
      <c r="B177" s="37"/>
      <c r="D177" s="44"/>
    </row>
    <row r="178" spans="2:4" s="38" customFormat="1">
      <c r="B178" s="37"/>
      <c r="D178" s="44"/>
    </row>
    <row r="179" spans="2:4" s="38" customFormat="1">
      <c r="B179" s="37"/>
      <c r="D179" s="44"/>
    </row>
    <row r="180" spans="2:4" s="38" customFormat="1">
      <c r="B180" s="37"/>
      <c r="D180" s="44"/>
    </row>
    <row r="181" spans="2:4" s="38" customFormat="1">
      <c r="B181" s="37"/>
      <c r="D181" s="44"/>
    </row>
    <row r="182" spans="2:4" s="38" customFormat="1">
      <c r="B182" s="37"/>
      <c r="D182" s="44"/>
    </row>
    <row r="183" spans="2:4" s="38" customFormat="1">
      <c r="B183" s="37"/>
      <c r="D183" s="44"/>
    </row>
    <row r="184" spans="2:4" s="38" customFormat="1">
      <c r="B184" s="37"/>
      <c r="D184" s="44"/>
    </row>
    <row r="185" spans="2:4" s="38" customFormat="1">
      <c r="B185" s="37"/>
      <c r="D185" s="44"/>
    </row>
    <row r="186" spans="2:4" s="38" customFormat="1">
      <c r="B186" s="37"/>
      <c r="D186" s="44"/>
    </row>
    <row r="187" spans="2:4" s="38" customFormat="1">
      <c r="B187" s="37"/>
      <c r="D187" s="44"/>
    </row>
    <row r="188" spans="2:4" s="38" customFormat="1">
      <c r="B188" s="37"/>
      <c r="D188" s="44"/>
    </row>
    <row r="189" spans="2:4" s="38" customFormat="1">
      <c r="B189" s="37"/>
      <c r="D189" s="44"/>
    </row>
    <row r="190" spans="2:4" s="38" customFormat="1">
      <c r="B190" s="37"/>
      <c r="D190" s="44"/>
    </row>
    <row r="191" spans="2:4" s="38" customFormat="1">
      <c r="B191" s="37"/>
      <c r="D191" s="44"/>
    </row>
    <row r="192" spans="2:4" s="38" customFormat="1">
      <c r="B192" s="37"/>
      <c r="D192" s="44"/>
    </row>
    <row r="193" spans="2:4" s="38" customFormat="1">
      <c r="B193" s="37"/>
      <c r="D193" s="44"/>
    </row>
    <row r="194" spans="2:4" s="38" customFormat="1">
      <c r="B194" s="37"/>
      <c r="D194" s="44"/>
    </row>
    <row r="195" spans="2:4" s="38" customFormat="1">
      <c r="B195" s="37"/>
      <c r="D195" s="44"/>
    </row>
    <row r="196" spans="2:4" s="38" customFormat="1">
      <c r="B196" s="37"/>
      <c r="D196" s="44"/>
    </row>
    <row r="197" spans="2:4" s="38" customFormat="1">
      <c r="B197" s="37"/>
      <c r="D197" s="44"/>
    </row>
    <row r="198" spans="2:4" s="38" customFormat="1">
      <c r="B198" s="37"/>
      <c r="D198" s="44"/>
    </row>
    <row r="199" spans="2:4" s="38" customFormat="1">
      <c r="B199" s="37"/>
      <c r="D199" s="44"/>
    </row>
    <row r="200" spans="2:4" s="38" customFormat="1">
      <c r="B200" s="37"/>
      <c r="D200" s="44"/>
    </row>
    <row r="201" spans="2:4" s="38" customFormat="1">
      <c r="B201" s="37"/>
      <c r="D201" s="44"/>
    </row>
    <row r="202" spans="2:4" s="38" customFormat="1">
      <c r="B202" s="37"/>
      <c r="D202" s="44"/>
    </row>
    <row r="203" spans="2:4" s="38" customFormat="1">
      <c r="B203" s="37"/>
      <c r="D203" s="44"/>
    </row>
    <row r="204" spans="2:4" s="38" customFormat="1">
      <c r="B204" s="37"/>
      <c r="D204" s="44"/>
    </row>
    <row r="205" spans="2:4" s="38" customFormat="1">
      <c r="B205" s="37"/>
      <c r="D205" s="44"/>
    </row>
    <row r="206" spans="2:4" s="38" customFormat="1">
      <c r="B206" s="37"/>
      <c r="D206" s="44"/>
    </row>
    <row r="207" spans="2:4" s="38" customFormat="1">
      <c r="B207" s="37"/>
      <c r="D207" s="44"/>
    </row>
    <row r="208" spans="2:4" s="38" customFormat="1">
      <c r="B208" s="37"/>
      <c r="D208" s="44"/>
    </row>
    <row r="209" spans="2:4" s="38" customFormat="1">
      <c r="B209" s="37"/>
      <c r="D209" s="44"/>
    </row>
    <row r="210" spans="2:4" s="38" customFormat="1">
      <c r="B210" s="37"/>
      <c r="D210" s="44"/>
    </row>
    <row r="211" spans="2:4" s="38" customFormat="1">
      <c r="B211" s="37"/>
      <c r="D211" s="44"/>
    </row>
    <row r="212" spans="2:4" s="38" customFormat="1">
      <c r="B212" s="37"/>
      <c r="D212" s="44"/>
    </row>
    <row r="213" spans="2:4" s="38" customFormat="1">
      <c r="B213" s="37"/>
      <c r="D213" s="44"/>
    </row>
    <row r="214" spans="2:4" s="38" customFormat="1">
      <c r="B214" s="37"/>
      <c r="D214" s="44"/>
    </row>
    <row r="215" spans="2:4" s="38" customFormat="1">
      <c r="B215" s="37"/>
      <c r="D215" s="44"/>
    </row>
    <row r="216" spans="2:4" s="38" customFormat="1">
      <c r="B216" s="37"/>
      <c r="D216" s="44"/>
    </row>
    <row r="217" spans="2:4" s="38" customFormat="1">
      <c r="B217" s="37"/>
      <c r="D217" s="44"/>
    </row>
    <row r="218" spans="2:4" s="38" customFormat="1">
      <c r="B218" s="37"/>
      <c r="D218" s="44"/>
    </row>
    <row r="219" spans="2:4" s="38" customFormat="1">
      <c r="B219" s="37"/>
      <c r="D219" s="44"/>
    </row>
    <row r="220" spans="2:4" s="38" customFormat="1">
      <c r="B220" s="37"/>
      <c r="D220" s="44"/>
    </row>
    <row r="221" spans="2:4" s="38" customFormat="1">
      <c r="B221" s="37"/>
      <c r="D221" s="44"/>
    </row>
    <row r="222" spans="2:4" s="38" customFormat="1">
      <c r="B222" s="37"/>
      <c r="D222" s="44"/>
    </row>
    <row r="223" spans="2:4" s="38" customFormat="1">
      <c r="B223" s="37"/>
      <c r="D223" s="44"/>
    </row>
    <row r="224" spans="2:4" s="38" customFormat="1">
      <c r="B224" s="37"/>
      <c r="D224" s="44"/>
    </row>
    <row r="225" spans="2:4" s="38" customFormat="1">
      <c r="B225" s="37"/>
      <c r="D225" s="44"/>
    </row>
    <row r="226" spans="2:4" s="38" customFormat="1">
      <c r="B226" s="37"/>
      <c r="D226" s="44"/>
    </row>
    <row r="227" spans="2:4" s="38" customFormat="1">
      <c r="B227" s="37"/>
      <c r="D227" s="44"/>
    </row>
    <row r="228" spans="2:4" s="38" customFormat="1">
      <c r="B228" s="37"/>
      <c r="D228" s="44"/>
    </row>
    <row r="229" spans="2:4" s="38" customFormat="1">
      <c r="B229" s="37"/>
      <c r="D229" s="44"/>
    </row>
    <row r="230" spans="2:4" s="38" customFormat="1">
      <c r="B230" s="37"/>
      <c r="D230" s="44"/>
    </row>
    <row r="231" spans="2:4" s="38" customFormat="1">
      <c r="B231" s="37"/>
      <c r="D231" s="44"/>
    </row>
    <row r="232" spans="2:4" s="38" customFormat="1">
      <c r="B232" s="37"/>
      <c r="D232" s="44"/>
    </row>
    <row r="233" spans="2:4" s="38" customFormat="1">
      <c r="B233" s="37"/>
      <c r="D233" s="44"/>
    </row>
    <row r="234" spans="2:4" s="38" customFormat="1">
      <c r="B234" s="37"/>
      <c r="D234" s="44"/>
    </row>
    <row r="235" spans="2:4" s="38" customFormat="1">
      <c r="B235" s="37"/>
      <c r="D235" s="44"/>
    </row>
    <row r="236" spans="2:4" s="38" customFormat="1">
      <c r="B236" s="37"/>
      <c r="D236" s="44"/>
    </row>
    <row r="237" spans="2:4" s="38" customFormat="1">
      <c r="B237" s="37"/>
      <c r="D237" s="44"/>
    </row>
    <row r="238" spans="2:4" s="38" customFormat="1">
      <c r="B238" s="37"/>
      <c r="D238" s="44"/>
    </row>
    <row r="239" spans="2:4" s="38" customFormat="1">
      <c r="B239" s="37"/>
      <c r="D239" s="44"/>
    </row>
    <row r="240" spans="2:4" s="38" customFormat="1">
      <c r="B240" s="37"/>
      <c r="D240" s="44"/>
    </row>
    <row r="241" spans="2:4" s="38" customFormat="1">
      <c r="B241" s="37"/>
      <c r="D241" s="44"/>
    </row>
    <row r="242" spans="2:4" s="38" customFormat="1">
      <c r="B242" s="37"/>
      <c r="D242" s="44"/>
    </row>
    <row r="243" spans="2:4" s="38" customFormat="1">
      <c r="B243" s="37"/>
      <c r="D243" s="44"/>
    </row>
    <row r="244" spans="2:4" s="38" customFormat="1">
      <c r="B244" s="37"/>
      <c r="D244" s="44"/>
    </row>
    <row r="245" spans="2:4" s="38" customFormat="1">
      <c r="B245" s="37"/>
      <c r="D245" s="44"/>
    </row>
    <row r="246" spans="2:4" s="38" customFormat="1">
      <c r="B246" s="37"/>
      <c r="D246" s="44"/>
    </row>
    <row r="247" spans="2:4" s="38" customFormat="1">
      <c r="B247" s="37"/>
      <c r="D247" s="44"/>
    </row>
    <row r="248" spans="2:4" s="38" customFormat="1">
      <c r="B248" s="37"/>
      <c r="D248" s="44"/>
    </row>
    <row r="249" spans="2:4" s="38" customFormat="1">
      <c r="B249" s="37"/>
      <c r="D249" s="44"/>
    </row>
    <row r="250" spans="2:4" s="38" customFormat="1">
      <c r="B250" s="37"/>
      <c r="D250" s="44"/>
    </row>
    <row r="251" spans="2:4" s="38" customFormat="1">
      <c r="B251" s="37"/>
      <c r="D251" s="44"/>
    </row>
    <row r="252" spans="2:4" s="38" customFormat="1">
      <c r="B252" s="37"/>
      <c r="D252" s="44"/>
    </row>
    <row r="253" spans="2:4" s="38" customFormat="1">
      <c r="B253" s="37"/>
      <c r="D253" s="44"/>
    </row>
    <row r="254" spans="2:4" s="38" customFormat="1">
      <c r="B254" s="37"/>
      <c r="D254" s="44"/>
    </row>
    <row r="255" spans="2:4" s="38" customFormat="1">
      <c r="B255" s="37"/>
      <c r="D255" s="44"/>
    </row>
    <row r="256" spans="2:4" s="38" customFormat="1">
      <c r="B256" s="37"/>
      <c r="D256" s="44"/>
    </row>
    <row r="257" spans="2:4" s="38" customFormat="1">
      <c r="B257" s="37"/>
      <c r="D257" s="44"/>
    </row>
    <row r="258" spans="2:4" s="38" customFormat="1">
      <c r="B258" s="37"/>
      <c r="D258" s="44"/>
    </row>
    <row r="259" spans="2:4" s="38" customFormat="1">
      <c r="B259" s="37"/>
      <c r="D259" s="44"/>
    </row>
    <row r="260" spans="2:4" s="38" customFormat="1">
      <c r="B260" s="37"/>
      <c r="D260" s="44"/>
    </row>
    <row r="261" spans="2:4" s="38" customFormat="1">
      <c r="B261" s="37"/>
      <c r="D261" s="44"/>
    </row>
    <row r="262" spans="2:4" s="38" customFormat="1">
      <c r="B262" s="37"/>
      <c r="D262" s="44"/>
    </row>
    <row r="263" spans="2:4" s="38" customFormat="1">
      <c r="B263" s="37"/>
      <c r="D263" s="44"/>
    </row>
    <row r="264" spans="2:4" s="38" customFormat="1">
      <c r="B264" s="37"/>
      <c r="D264" s="44"/>
    </row>
    <row r="265" spans="2:4" s="38" customFormat="1">
      <c r="B265" s="37"/>
      <c r="D265" s="44"/>
    </row>
    <row r="266" spans="2:4" s="38" customFormat="1">
      <c r="B266" s="37"/>
      <c r="D266" s="44"/>
    </row>
    <row r="267" spans="2:4" s="38" customFormat="1">
      <c r="B267" s="37"/>
      <c r="D267" s="44"/>
    </row>
    <row r="268" spans="2:4" s="38" customFormat="1">
      <c r="B268" s="37"/>
      <c r="D268" s="44"/>
    </row>
    <row r="269" spans="2:4" s="38" customFormat="1">
      <c r="B269" s="37"/>
      <c r="D269" s="44"/>
    </row>
    <row r="270" spans="2:4" s="38" customFormat="1">
      <c r="B270" s="37"/>
      <c r="D270" s="44"/>
    </row>
    <row r="271" spans="2:4" s="38" customFormat="1">
      <c r="B271" s="37"/>
      <c r="D271" s="44"/>
    </row>
    <row r="272" spans="2:4" s="38" customFormat="1">
      <c r="B272" s="37"/>
      <c r="D272" s="44"/>
    </row>
    <row r="273" spans="2:4" s="38" customFormat="1">
      <c r="B273" s="37"/>
      <c r="D273" s="44"/>
    </row>
    <row r="274" spans="2:4" s="38" customFormat="1">
      <c r="B274" s="37"/>
      <c r="D274" s="44"/>
    </row>
    <row r="275" spans="2:4" s="38" customFormat="1">
      <c r="B275" s="37"/>
      <c r="D275" s="44"/>
    </row>
    <row r="276" spans="2:4" s="38" customFormat="1">
      <c r="B276" s="37"/>
      <c r="D276" s="44"/>
    </row>
    <row r="277" spans="2:4" s="38" customFormat="1">
      <c r="B277" s="37"/>
      <c r="D277" s="44"/>
    </row>
    <row r="278" spans="2:4" s="38" customFormat="1">
      <c r="B278" s="37"/>
      <c r="D278" s="44"/>
    </row>
    <row r="279" spans="2:4" s="38" customFormat="1">
      <c r="B279" s="37"/>
      <c r="D279" s="44"/>
    </row>
    <row r="280" spans="2:4" s="38" customFormat="1">
      <c r="B280" s="37"/>
      <c r="D280" s="44"/>
    </row>
    <row r="281" spans="2:4" s="38" customFormat="1">
      <c r="B281" s="37"/>
      <c r="D281" s="44"/>
    </row>
    <row r="282" spans="2:4" s="38" customFormat="1">
      <c r="B282" s="37"/>
      <c r="D282" s="44"/>
    </row>
    <row r="283" spans="2:4" s="38" customFormat="1">
      <c r="B283" s="37"/>
      <c r="D283" s="44"/>
    </row>
    <row r="284" spans="2:4" s="38" customFormat="1">
      <c r="B284" s="37"/>
      <c r="D284" s="44"/>
    </row>
    <row r="285" spans="2:4" s="38" customFormat="1">
      <c r="B285" s="37"/>
      <c r="D285" s="44"/>
    </row>
    <row r="286" spans="2:4" s="38" customFormat="1">
      <c r="B286" s="37"/>
      <c r="D286" s="44"/>
    </row>
    <row r="287" spans="2:4" s="38" customFormat="1">
      <c r="B287" s="37"/>
      <c r="D287" s="44"/>
    </row>
    <row r="288" spans="2:4" s="38" customFormat="1">
      <c r="B288" s="37"/>
      <c r="D288" s="44"/>
    </row>
    <row r="289" spans="2:4" s="38" customFormat="1">
      <c r="B289" s="37"/>
      <c r="D289" s="44"/>
    </row>
    <row r="290" spans="2:4" s="38" customFormat="1">
      <c r="B290" s="37"/>
      <c r="D290" s="44"/>
    </row>
    <row r="291" spans="2:4" s="38" customFormat="1">
      <c r="B291" s="37"/>
      <c r="D291" s="44"/>
    </row>
    <row r="292" spans="2:4" s="38" customFormat="1">
      <c r="B292" s="37"/>
      <c r="D292" s="44"/>
    </row>
    <row r="293" spans="2:4" s="38" customFormat="1">
      <c r="B293" s="37"/>
      <c r="D293" s="44"/>
    </row>
    <row r="294" spans="2:4" s="38" customFormat="1">
      <c r="B294" s="37"/>
      <c r="D294" s="44"/>
    </row>
    <row r="295" spans="2:4" s="38" customFormat="1">
      <c r="B295" s="37"/>
      <c r="D295" s="44"/>
    </row>
    <row r="296" spans="2:4" s="38" customFormat="1">
      <c r="B296" s="37"/>
      <c r="D296" s="44"/>
    </row>
    <row r="297" spans="2:4" s="38" customFormat="1">
      <c r="B297" s="37"/>
      <c r="D297" s="44"/>
    </row>
    <row r="298" spans="2:4" s="38" customFormat="1">
      <c r="B298" s="37"/>
      <c r="D298" s="44"/>
    </row>
    <row r="299" spans="2:4" s="38" customFormat="1">
      <c r="B299" s="37"/>
      <c r="D299" s="44"/>
    </row>
    <row r="300" spans="2:4" s="38" customFormat="1">
      <c r="B300" s="37"/>
      <c r="D300" s="44"/>
    </row>
    <row r="301" spans="2:4" s="38" customFormat="1">
      <c r="B301" s="37"/>
      <c r="D301" s="44"/>
    </row>
    <row r="302" spans="2:4" s="38" customFormat="1">
      <c r="B302" s="37"/>
      <c r="D302" s="44"/>
    </row>
    <row r="303" spans="2:4" s="38" customFormat="1">
      <c r="B303" s="37"/>
      <c r="D303" s="44"/>
    </row>
    <row r="304" spans="2:4" s="38" customFormat="1">
      <c r="B304" s="37"/>
      <c r="D304" s="44"/>
    </row>
    <row r="305" spans="2:4" s="38" customFormat="1">
      <c r="B305" s="37"/>
      <c r="D305" s="44"/>
    </row>
    <row r="306" spans="2:4" s="38" customFormat="1">
      <c r="B306" s="37"/>
      <c r="D306" s="44"/>
    </row>
    <row r="307" spans="2:4" s="38" customFormat="1">
      <c r="B307" s="37"/>
      <c r="D307" s="44"/>
    </row>
    <row r="308" spans="2:4" s="38" customFormat="1">
      <c r="B308" s="37"/>
      <c r="D308" s="44"/>
    </row>
    <row r="309" spans="2:4" s="38" customFormat="1">
      <c r="B309" s="37"/>
      <c r="D309" s="44"/>
    </row>
    <row r="310" spans="2:4" s="38" customFormat="1">
      <c r="B310" s="37"/>
      <c r="D310" s="44"/>
    </row>
    <row r="311" spans="2:4" s="38" customFormat="1">
      <c r="B311" s="37"/>
      <c r="D311" s="44"/>
    </row>
    <row r="312" spans="2:4" s="38" customFormat="1">
      <c r="B312" s="37"/>
      <c r="D312" s="44"/>
    </row>
    <row r="313" spans="2:4" s="38" customFormat="1">
      <c r="B313" s="37"/>
      <c r="D313" s="44"/>
    </row>
    <row r="314" spans="2:4" s="38" customFormat="1">
      <c r="B314" s="37"/>
      <c r="D314" s="44"/>
    </row>
    <row r="315" spans="2:4" s="38" customFormat="1">
      <c r="B315" s="37"/>
      <c r="D315" s="44"/>
    </row>
    <row r="316" spans="2:4" s="38" customFormat="1">
      <c r="B316" s="37"/>
      <c r="D316" s="44"/>
    </row>
    <row r="317" spans="2:4" s="38" customFormat="1">
      <c r="B317" s="37"/>
      <c r="D317" s="44"/>
    </row>
    <row r="318" spans="2:4" s="38" customFormat="1">
      <c r="B318" s="37"/>
      <c r="D318" s="44"/>
    </row>
    <row r="319" spans="2:4" s="38" customFormat="1">
      <c r="B319" s="37"/>
      <c r="D319" s="44"/>
    </row>
    <row r="320" spans="2:4" s="38" customFormat="1">
      <c r="B320" s="37"/>
      <c r="D320" s="44"/>
    </row>
    <row r="321" spans="2:4" s="38" customFormat="1">
      <c r="B321" s="37"/>
      <c r="D321" s="44"/>
    </row>
    <row r="322" spans="2:4" s="38" customFormat="1">
      <c r="B322" s="37"/>
      <c r="D322" s="44"/>
    </row>
    <row r="323" spans="2:4" s="38" customFormat="1">
      <c r="B323" s="37"/>
      <c r="D323" s="44"/>
    </row>
    <row r="324" spans="2:4" s="38" customFormat="1">
      <c r="B324" s="37"/>
      <c r="D324" s="44"/>
    </row>
    <row r="325" spans="2:4" s="38" customFormat="1">
      <c r="B325" s="37"/>
      <c r="D325" s="44"/>
    </row>
    <row r="326" spans="2:4" s="38" customFormat="1">
      <c r="B326" s="37"/>
      <c r="D326" s="44"/>
    </row>
    <row r="327" spans="2:4" s="38" customFormat="1">
      <c r="B327" s="37"/>
      <c r="D327" s="44"/>
    </row>
    <row r="328" spans="2:4" s="38" customFormat="1">
      <c r="B328" s="37"/>
      <c r="D328" s="44"/>
    </row>
    <row r="329" spans="2:4" s="38" customFormat="1">
      <c r="B329" s="37"/>
      <c r="D329" s="44"/>
    </row>
    <row r="330" spans="2:4" s="38" customFormat="1">
      <c r="B330" s="37"/>
      <c r="D330" s="44"/>
    </row>
    <row r="331" spans="2:4" s="38" customFormat="1">
      <c r="B331" s="37"/>
      <c r="D331" s="44"/>
    </row>
    <row r="332" spans="2:4" s="38" customFormat="1">
      <c r="B332" s="37"/>
      <c r="D332" s="44"/>
    </row>
    <row r="333" spans="2:4" s="38" customFormat="1">
      <c r="B333" s="37"/>
      <c r="D333" s="44"/>
    </row>
    <row r="334" spans="2:4" s="38" customFormat="1">
      <c r="B334" s="37"/>
      <c r="D334" s="44"/>
    </row>
    <row r="335" spans="2:4" s="38" customFormat="1">
      <c r="B335" s="37"/>
      <c r="D335" s="44"/>
    </row>
    <row r="336" spans="2:4" s="38" customFormat="1">
      <c r="B336" s="37"/>
      <c r="D336" s="44"/>
    </row>
    <row r="337" spans="2:4" s="38" customFormat="1">
      <c r="B337" s="37"/>
      <c r="D337" s="44"/>
    </row>
    <row r="338" spans="2:4" s="38" customFormat="1">
      <c r="B338" s="37"/>
      <c r="D338" s="44"/>
    </row>
    <row r="339" spans="2:4" s="38" customFormat="1">
      <c r="B339" s="37"/>
      <c r="D339" s="44"/>
    </row>
    <row r="340" spans="2:4" s="38" customFormat="1">
      <c r="B340" s="37"/>
      <c r="D340" s="44"/>
    </row>
    <row r="341" spans="2:4" s="38" customFormat="1">
      <c r="B341" s="37"/>
      <c r="D341" s="44"/>
    </row>
    <row r="342" spans="2:4" s="38" customFormat="1">
      <c r="B342" s="37"/>
      <c r="D342" s="44"/>
    </row>
    <row r="343" spans="2:4" s="38" customFormat="1">
      <c r="B343" s="37"/>
      <c r="D343" s="44"/>
    </row>
    <row r="344" spans="2:4" s="38" customFormat="1">
      <c r="B344" s="37"/>
      <c r="D344" s="44"/>
    </row>
    <row r="345" spans="2:4" s="38" customFormat="1">
      <c r="B345" s="37"/>
      <c r="D345" s="44"/>
    </row>
    <row r="346" spans="2:4" s="38" customFormat="1">
      <c r="B346" s="37"/>
      <c r="D346" s="44"/>
    </row>
    <row r="347" spans="2:4" s="38" customFormat="1">
      <c r="B347" s="37"/>
      <c r="D347" s="44"/>
    </row>
    <row r="348" spans="2:4" s="38" customFormat="1">
      <c r="B348" s="37"/>
      <c r="D348" s="44"/>
    </row>
    <row r="349" spans="2:4" s="38" customFormat="1">
      <c r="B349" s="37"/>
      <c r="D349" s="44"/>
    </row>
    <row r="350" spans="2:4" s="38" customFormat="1">
      <c r="B350" s="37"/>
      <c r="D350" s="44"/>
    </row>
    <row r="351" spans="2:4" s="38" customFormat="1">
      <c r="B351" s="37"/>
      <c r="D351" s="44"/>
    </row>
    <row r="352" spans="2:4" s="38" customFormat="1">
      <c r="B352" s="37"/>
      <c r="D352" s="44"/>
    </row>
    <row r="353" spans="2:4" s="38" customFormat="1">
      <c r="B353" s="37"/>
      <c r="D353" s="44"/>
    </row>
    <row r="354" spans="2:4" s="38" customFormat="1">
      <c r="B354" s="37"/>
      <c r="D354" s="44"/>
    </row>
    <row r="355" spans="2:4" s="38" customFormat="1">
      <c r="B355" s="37"/>
      <c r="D355" s="44"/>
    </row>
    <row r="356" spans="2:4" s="38" customFormat="1">
      <c r="B356" s="37"/>
      <c r="D356" s="44"/>
    </row>
    <row r="357" spans="2:4" s="38" customFormat="1">
      <c r="B357" s="37"/>
      <c r="D357" s="44"/>
    </row>
    <row r="358" spans="2:4" s="38" customFormat="1">
      <c r="B358" s="37"/>
      <c r="D358" s="44"/>
    </row>
    <row r="359" spans="2:4" s="38" customFormat="1">
      <c r="B359" s="37"/>
      <c r="D359" s="44"/>
    </row>
    <row r="360" spans="2:4" s="38" customFormat="1">
      <c r="B360" s="37"/>
      <c r="D360" s="44"/>
    </row>
    <row r="361" spans="2:4" s="38" customFormat="1">
      <c r="B361" s="37"/>
      <c r="D361" s="44"/>
    </row>
    <row r="362" spans="2:4" s="38" customFormat="1">
      <c r="B362" s="37"/>
      <c r="D362" s="44"/>
    </row>
    <row r="363" spans="2:4" s="38" customFormat="1">
      <c r="B363" s="37"/>
      <c r="D363" s="44"/>
    </row>
    <row r="364" spans="2:4" s="38" customFormat="1">
      <c r="B364" s="37"/>
      <c r="D364" s="44"/>
    </row>
    <row r="365" spans="2:4" s="38" customFormat="1">
      <c r="B365" s="37"/>
      <c r="D365" s="44"/>
    </row>
    <row r="366" spans="2:4" s="38" customFormat="1">
      <c r="B366" s="37"/>
      <c r="D366" s="44"/>
    </row>
    <row r="367" spans="2:4" s="38" customFormat="1">
      <c r="B367" s="37"/>
      <c r="D367" s="44"/>
    </row>
    <row r="368" spans="2:4" s="38" customFormat="1">
      <c r="B368" s="37"/>
      <c r="D368" s="44"/>
    </row>
    <row r="369" spans="2:4" s="38" customFormat="1">
      <c r="B369" s="37"/>
      <c r="D369" s="44"/>
    </row>
    <row r="370" spans="2:4" s="38" customFormat="1">
      <c r="B370" s="37"/>
      <c r="D370" s="44"/>
    </row>
    <row r="371" spans="2:4" s="38" customFormat="1">
      <c r="B371" s="37"/>
      <c r="D371" s="44"/>
    </row>
    <row r="372" spans="2:4" s="38" customFormat="1">
      <c r="B372" s="37"/>
      <c r="D372" s="44"/>
    </row>
    <row r="373" spans="2:4" s="38" customFormat="1">
      <c r="B373" s="37"/>
      <c r="D373" s="44"/>
    </row>
    <row r="374" spans="2:4" s="38" customFormat="1">
      <c r="B374" s="37"/>
      <c r="D374" s="44"/>
    </row>
    <row r="375" spans="2:4" s="38" customFormat="1">
      <c r="B375" s="37"/>
      <c r="D375" s="44"/>
    </row>
    <row r="376" spans="2:4" s="38" customFormat="1">
      <c r="B376" s="37"/>
      <c r="D376" s="44"/>
    </row>
    <row r="377" spans="2:4" s="38" customFormat="1">
      <c r="B377" s="37"/>
      <c r="D377" s="44"/>
    </row>
    <row r="378" spans="2:4" s="38" customFormat="1">
      <c r="B378" s="37"/>
      <c r="D378" s="44"/>
    </row>
    <row r="379" spans="2:4" s="38" customFormat="1">
      <c r="B379" s="37"/>
      <c r="D379" s="44"/>
    </row>
    <row r="380" spans="2:4" s="38" customFormat="1">
      <c r="B380" s="37"/>
      <c r="D380" s="44"/>
    </row>
    <row r="381" spans="2:4" s="38" customFormat="1">
      <c r="B381" s="37"/>
      <c r="D381" s="44"/>
    </row>
    <row r="382" spans="2:4" s="38" customFormat="1">
      <c r="B382" s="37"/>
      <c r="D382" s="44"/>
    </row>
    <row r="383" spans="2:4" s="38" customFormat="1">
      <c r="B383" s="37"/>
      <c r="D383" s="44"/>
    </row>
    <row r="384" spans="2:4" s="38" customFormat="1">
      <c r="B384" s="37"/>
      <c r="D384" s="44"/>
    </row>
    <row r="385" spans="2:4" s="38" customFormat="1">
      <c r="B385" s="37"/>
      <c r="D385" s="44"/>
    </row>
    <row r="386" spans="2:4" s="38" customFormat="1">
      <c r="B386" s="37"/>
      <c r="D386" s="44"/>
    </row>
    <row r="387" spans="2:4" s="38" customFormat="1">
      <c r="B387" s="37"/>
      <c r="D387" s="44"/>
    </row>
    <row r="388" spans="2:4" s="38" customFormat="1">
      <c r="B388" s="37"/>
      <c r="D388" s="44"/>
    </row>
    <row r="389" spans="2:4" s="38" customFormat="1">
      <c r="B389" s="37"/>
      <c r="D389" s="44"/>
    </row>
    <row r="390" spans="2:4" s="38" customFormat="1">
      <c r="B390" s="37"/>
      <c r="D390" s="44"/>
    </row>
    <row r="391" spans="2:4" s="38" customFormat="1">
      <c r="B391" s="37"/>
      <c r="D391" s="44"/>
    </row>
    <row r="392" spans="2:4" s="38" customFormat="1">
      <c r="B392" s="37"/>
      <c r="D392" s="44"/>
    </row>
    <row r="393" spans="2:4" s="38" customFormat="1">
      <c r="B393" s="37"/>
      <c r="D393" s="44"/>
    </row>
    <row r="394" spans="2:4" s="38" customFormat="1">
      <c r="B394" s="37"/>
      <c r="D394" s="44"/>
    </row>
    <row r="395" spans="2:4" s="38" customFormat="1">
      <c r="B395" s="37"/>
      <c r="D395" s="44"/>
    </row>
    <row r="396" spans="2:4" s="38" customFormat="1">
      <c r="B396" s="37"/>
      <c r="D396" s="44"/>
    </row>
    <row r="397" spans="2:4" s="38" customFormat="1">
      <c r="B397" s="37"/>
      <c r="D397" s="44"/>
    </row>
    <row r="398" spans="2:4" s="38" customFormat="1">
      <c r="B398" s="37"/>
      <c r="D398" s="44"/>
    </row>
    <row r="399" spans="2:4" s="38" customFormat="1">
      <c r="B399" s="37"/>
      <c r="D399" s="44"/>
    </row>
    <row r="400" spans="2:4" s="38" customFormat="1">
      <c r="B400" s="37"/>
      <c r="D400" s="44"/>
    </row>
    <row r="401" spans="2:4" s="38" customFormat="1">
      <c r="B401" s="37"/>
      <c r="D401" s="44"/>
    </row>
    <row r="402" spans="2:4" s="38" customFormat="1">
      <c r="B402" s="37"/>
      <c r="D402" s="44"/>
    </row>
    <row r="403" spans="2:4" s="38" customFormat="1">
      <c r="B403" s="37"/>
      <c r="D403" s="44"/>
    </row>
    <row r="404" spans="2:4" s="38" customFormat="1">
      <c r="B404" s="37"/>
      <c r="D404" s="44"/>
    </row>
    <row r="405" spans="2:4" s="38" customFormat="1">
      <c r="B405" s="37"/>
      <c r="D405" s="44"/>
    </row>
    <row r="406" spans="2:4" s="38" customFormat="1">
      <c r="B406" s="37"/>
      <c r="D406" s="44"/>
    </row>
    <row r="407" spans="2:4" s="38" customFormat="1">
      <c r="B407" s="37"/>
      <c r="D407" s="44"/>
    </row>
    <row r="408" spans="2:4" s="38" customFormat="1">
      <c r="B408" s="37"/>
      <c r="D408" s="44"/>
    </row>
    <row r="409" spans="2:4" s="38" customFormat="1">
      <c r="B409" s="37"/>
      <c r="D409" s="44"/>
    </row>
    <row r="410" spans="2:4" s="38" customFormat="1">
      <c r="B410" s="37"/>
      <c r="D410" s="44"/>
    </row>
    <row r="411" spans="2:4" s="38" customFormat="1">
      <c r="B411" s="37"/>
      <c r="D411" s="44"/>
    </row>
    <row r="412" spans="2:4" s="38" customFormat="1">
      <c r="B412" s="37"/>
      <c r="D412" s="44"/>
    </row>
    <row r="413" spans="2:4" s="38" customFormat="1">
      <c r="B413" s="37"/>
      <c r="D413" s="44"/>
    </row>
    <row r="414" spans="2:4" s="38" customFormat="1">
      <c r="B414" s="37"/>
      <c r="D414" s="44"/>
    </row>
    <row r="415" spans="2:4" s="38" customFormat="1">
      <c r="B415" s="37"/>
      <c r="D415" s="44"/>
    </row>
    <row r="416" spans="2:4" s="38" customFormat="1">
      <c r="B416" s="37"/>
      <c r="D416" s="44"/>
    </row>
    <row r="417" spans="2:4" s="38" customFormat="1">
      <c r="B417" s="37"/>
      <c r="D417" s="44"/>
    </row>
    <row r="418" spans="2:4" s="38" customFormat="1">
      <c r="B418" s="37"/>
      <c r="D418" s="44"/>
    </row>
    <row r="419" spans="2:4" s="38" customFormat="1">
      <c r="B419" s="37"/>
      <c r="D419" s="44"/>
    </row>
    <row r="420" spans="2:4" s="38" customFormat="1">
      <c r="B420" s="37"/>
      <c r="D420" s="44"/>
    </row>
    <row r="421" spans="2:4" s="38" customFormat="1">
      <c r="B421" s="37"/>
      <c r="D421" s="44"/>
    </row>
    <row r="422" spans="2:4" s="38" customFormat="1">
      <c r="B422" s="37"/>
      <c r="D422" s="44"/>
    </row>
    <row r="423" spans="2:4" s="38" customFormat="1">
      <c r="B423" s="37"/>
      <c r="D423" s="44"/>
    </row>
    <row r="424" spans="2:4" s="38" customFormat="1">
      <c r="B424" s="37"/>
      <c r="D424" s="44"/>
    </row>
    <row r="425" spans="2:4" s="38" customFormat="1">
      <c r="B425" s="37"/>
      <c r="D425" s="44"/>
    </row>
    <row r="426" spans="2:4" s="38" customFormat="1">
      <c r="B426" s="37"/>
      <c r="D426" s="44"/>
    </row>
    <row r="427" spans="2:4" s="38" customFormat="1">
      <c r="B427" s="37"/>
      <c r="D427" s="44"/>
    </row>
    <row r="428" spans="2:4" s="38" customFormat="1">
      <c r="B428" s="37"/>
      <c r="D428" s="44"/>
    </row>
    <row r="429" spans="2:4" s="38" customFormat="1">
      <c r="B429" s="37"/>
      <c r="D429" s="44"/>
    </row>
    <row r="430" spans="2:4" s="38" customFormat="1">
      <c r="B430" s="37"/>
      <c r="D430" s="44"/>
    </row>
    <row r="431" spans="2:4" s="38" customFormat="1">
      <c r="B431" s="37"/>
      <c r="D431" s="44"/>
    </row>
    <row r="432" spans="2:4" s="38" customFormat="1">
      <c r="B432" s="37"/>
      <c r="D432" s="44"/>
    </row>
    <row r="433" spans="2:4" s="38" customFormat="1">
      <c r="B433" s="37"/>
      <c r="D433" s="44"/>
    </row>
    <row r="434" spans="2:4" s="38" customFormat="1">
      <c r="B434" s="37"/>
      <c r="D434" s="44"/>
    </row>
    <row r="435" spans="2:4" s="38" customFormat="1">
      <c r="B435" s="37"/>
      <c r="D435" s="44"/>
    </row>
    <row r="436" spans="2:4" s="38" customFormat="1">
      <c r="B436" s="37"/>
      <c r="D436" s="44"/>
    </row>
    <row r="437" spans="2:4" s="38" customFormat="1">
      <c r="B437" s="37"/>
      <c r="D437" s="44"/>
    </row>
    <row r="438" spans="2:4" s="38" customFormat="1">
      <c r="B438" s="37"/>
      <c r="D438" s="44"/>
    </row>
    <row r="439" spans="2:4" s="38" customFormat="1">
      <c r="B439" s="37"/>
      <c r="D439" s="44"/>
    </row>
    <row r="440" spans="2:4" s="38" customFormat="1">
      <c r="B440" s="37"/>
      <c r="D440" s="44"/>
    </row>
    <row r="441" spans="2:4" s="38" customFormat="1">
      <c r="B441" s="37"/>
      <c r="D441" s="44"/>
    </row>
    <row r="442" spans="2:4" s="38" customFormat="1">
      <c r="B442" s="37"/>
      <c r="D442" s="44"/>
    </row>
    <row r="443" spans="2:4" s="38" customFormat="1">
      <c r="B443" s="37"/>
      <c r="D443" s="44"/>
    </row>
    <row r="444" spans="2:4" s="38" customFormat="1">
      <c r="B444" s="37"/>
      <c r="D444" s="44"/>
    </row>
    <row r="445" spans="2:4" s="38" customFormat="1">
      <c r="B445" s="37"/>
      <c r="D445" s="44"/>
    </row>
    <row r="446" spans="2:4" s="38" customFormat="1">
      <c r="B446" s="37"/>
      <c r="D446" s="44"/>
    </row>
    <row r="447" spans="2:4" s="38" customFormat="1">
      <c r="B447" s="37"/>
      <c r="D447" s="44"/>
    </row>
    <row r="448" spans="2:4" s="38" customFormat="1">
      <c r="B448" s="37"/>
      <c r="D448" s="44"/>
    </row>
    <row r="449" spans="2:4" s="38" customFormat="1">
      <c r="B449" s="37"/>
      <c r="D449" s="44"/>
    </row>
    <row r="450" spans="2:4" s="38" customFormat="1">
      <c r="B450" s="37"/>
      <c r="D450" s="44"/>
    </row>
    <row r="451" spans="2:4" s="38" customFormat="1">
      <c r="B451" s="37"/>
      <c r="D451" s="44"/>
    </row>
    <row r="452" spans="2:4" s="38" customFormat="1">
      <c r="B452" s="37"/>
      <c r="D452" s="44"/>
    </row>
    <row r="453" spans="2:4" s="38" customFormat="1">
      <c r="B453" s="37"/>
      <c r="D453" s="44"/>
    </row>
    <row r="454" spans="2:4" s="38" customFormat="1">
      <c r="B454" s="37"/>
      <c r="D454" s="44"/>
    </row>
    <row r="455" spans="2:4" s="38" customFormat="1">
      <c r="B455" s="37"/>
      <c r="D455" s="44"/>
    </row>
    <row r="456" spans="2:4" s="38" customFormat="1">
      <c r="B456" s="37"/>
      <c r="D456" s="44"/>
    </row>
    <row r="457" spans="2:4" s="38" customFormat="1">
      <c r="B457" s="37"/>
      <c r="D457" s="44"/>
    </row>
    <row r="458" spans="2:4" s="38" customFormat="1">
      <c r="B458" s="37"/>
      <c r="D458" s="44"/>
    </row>
    <row r="459" spans="2:4" s="38" customFormat="1">
      <c r="B459" s="37"/>
      <c r="D459" s="44"/>
    </row>
    <row r="460" spans="2:4" s="38" customFormat="1">
      <c r="B460" s="37"/>
      <c r="D460" s="44"/>
    </row>
    <row r="461" spans="2:4" s="38" customFormat="1">
      <c r="B461" s="37"/>
      <c r="D461" s="44"/>
    </row>
    <row r="462" spans="2:4" s="38" customFormat="1">
      <c r="B462" s="37"/>
      <c r="D462" s="44"/>
    </row>
    <row r="463" spans="2:4" s="38" customFormat="1">
      <c r="B463" s="37"/>
      <c r="D463" s="44"/>
    </row>
    <row r="464" spans="2:4" s="38" customFormat="1">
      <c r="B464" s="37"/>
      <c r="D464" s="44"/>
    </row>
    <row r="465" spans="2:4" s="38" customFormat="1">
      <c r="B465" s="37"/>
      <c r="D465" s="44"/>
    </row>
    <row r="466" spans="2:4" s="38" customFormat="1">
      <c r="B466" s="37"/>
      <c r="D466" s="44"/>
    </row>
    <row r="467" spans="2:4" s="38" customFormat="1">
      <c r="B467" s="37"/>
      <c r="D467" s="44"/>
    </row>
    <row r="468" spans="2:4" s="38" customFormat="1">
      <c r="B468" s="37"/>
      <c r="D468" s="44"/>
    </row>
    <row r="469" spans="2:4" s="38" customFormat="1">
      <c r="B469" s="37"/>
      <c r="D469" s="44"/>
    </row>
    <row r="470" spans="2:4" s="38" customFormat="1">
      <c r="B470" s="37"/>
      <c r="D470" s="44"/>
    </row>
    <row r="471" spans="2:4" s="38" customFormat="1">
      <c r="B471" s="37"/>
      <c r="D471" s="44"/>
    </row>
    <row r="472" spans="2:4" s="38" customFormat="1">
      <c r="B472" s="37"/>
      <c r="D472" s="44"/>
    </row>
    <row r="473" spans="2:4" s="38" customFormat="1">
      <c r="B473" s="37"/>
      <c r="D473" s="44"/>
    </row>
    <row r="474" spans="2:4" s="38" customFormat="1">
      <c r="B474" s="37"/>
      <c r="D474" s="44"/>
    </row>
    <row r="475" spans="2:4" s="38" customFormat="1">
      <c r="B475" s="37"/>
      <c r="D475" s="44"/>
    </row>
  </sheetData>
  <mergeCells count="19">
    <mergeCell ref="C9:D9"/>
    <mergeCell ref="C10:D10"/>
    <mergeCell ref="C3:D3"/>
    <mergeCell ref="C4:D4"/>
    <mergeCell ref="B8:D8"/>
    <mergeCell ref="C6:D6"/>
    <mergeCell ref="B7:D7"/>
    <mergeCell ref="C5:D5"/>
    <mergeCell ref="C20:D20"/>
    <mergeCell ref="B21:D21"/>
    <mergeCell ref="C11:D11"/>
    <mergeCell ref="B12:D12"/>
    <mergeCell ref="C13:D13"/>
    <mergeCell ref="C16:D16"/>
    <mergeCell ref="C18:D18"/>
    <mergeCell ref="B17:D17"/>
    <mergeCell ref="C14:D14"/>
    <mergeCell ref="C15:D15"/>
    <mergeCell ref="C19:D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J523"/>
  <sheetViews>
    <sheetView workbookViewId="0">
      <selection activeCell="B1" sqref="B1"/>
    </sheetView>
  </sheetViews>
  <sheetFormatPr baseColWidth="10" defaultRowHeight="16.5"/>
  <cols>
    <col min="1" max="1" width="2.28515625" style="38" customWidth="1"/>
    <col min="2" max="2" width="21.85546875" style="36" customWidth="1"/>
    <col min="3" max="3" width="73.28515625" style="36" customWidth="1"/>
    <col min="4" max="4" width="68.42578125" style="36" customWidth="1"/>
    <col min="5" max="88" width="11.42578125" style="38"/>
    <col min="89" max="16384" width="11.42578125" style="36"/>
  </cols>
  <sheetData>
    <row r="1" spans="1:5" s="38" customFormat="1" ht="67.5" customHeight="1">
      <c r="B1" s="37"/>
      <c r="D1" s="44"/>
    </row>
    <row r="2" spans="1:5" s="38" customFormat="1">
      <c r="B2" s="89"/>
      <c r="C2" s="90"/>
      <c r="D2" s="91"/>
    </row>
    <row r="3" spans="1:5">
      <c r="A3" s="44"/>
      <c r="B3" s="63" t="s">
        <v>137</v>
      </c>
      <c r="C3" s="157" t="str">
        <f>ObjetivosNegocio!C10</f>
        <v>Porcentaje de apego a productos</v>
      </c>
      <c r="D3" s="157"/>
      <c r="E3" s="37"/>
    </row>
    <row r="4" spans="1:5" ht="28.5" customHeight="1">
      <c r="A4" s="44"/>
      <c r="B4" s="64" t="s">
        <v>2</v>
      </c>
      <c r="C4" s="116" t="s">
        <v>43</v>
      </c>
      <c r="D4" s="116"/>
      <c r="E4" s="37"/>
    </row>
    <row r="5" spans="1:5" ht="54.75" customHeight="1">
      <c r="A5" s="44"/>
      <c r="B5" s="64" t="s">
        <v>176</v>
      </c>
      <c r="C5" s="153" t="s">
        <v>199</v>
      </c>
      <c r="D5" s="154"/>
      <c r="E5" s="37"/>
    </row>
    <row r="6" spans="1:5">
      <c r="A6" s="44"/>
      <c r="B6" s="64" t="s">
        <v>23</v>
      </c>
      <c r="C6" s="117"/>
      <c r="D6" s="117"/>
      <c r="E6" s="37"/>
    </row>
    <row r="7" spans="1:5" ht="221.25" customHeight="1">
      <c r="A7" s="44"/>
      <c r="B7" s="158"/>
      <c r="C7" s="158"/>
      <c r="D7" s="158"/>
      <c r="E7" s="37"/>
    </row>
    <row r="8" spans="1:5">
      <c r="A8" s="97"/>
      <c r="B8" s="156" t="s">
        <v>6</v>
      </c>
      <c r="C8" s="156"/>
      <c r="D8" s="156"/>
      <c r="E8" s="37"/>
    </row>
    <row r="9" spans="1:5">
      <c r="A9" s="97"/>
      <c r="B9" s="104" t="s">
        <v>0</v>
      </c>
      <c r="C9" s="144" t="s">
        <v>109</v>
      </c>
      <c r="D9" s="144"/>
      <c r="E9" s="37"/>
    </row>
    <row r="10" spans="1:5">
      <c r="A10" s="97"/>
      <c r="B10" s="104" t="s">
        <v>21</v>
      </c>
      <c r="C10" s="144" t="s">
        <v>98</v>
      </c>
      <c r="D10" s="144"/>
      <c r="E10" s="37"/>
    </row>
    <row r="11" spans="1:5">
      <c r="A11" s="97"/>
      <c r="B11" s="104" t="s">
        <v>22</v>
      </c>
      <c r="C11" s="144" t="s">
        <v>24</v>
      </c>
      <c r="D11" s="144"/>
      <c r="E11" s="37"/>
    </row>
    <row r="12" spans="1:5">
      <c r="A12" s="97"/>
      <c r="B12" s="156" t="s">
        <v>9</v>
      </c>
      <c r="C12" s="156"/>
      <c r="D12" s="156"/>
      <c r="E12" s="37"/>
    </row>
    <row r="13" spans="1:5">
      <c r="A13" s="97"/>
      <c r="B13" s="102" t="s">
        <v>7</v>
      </c>
      <c r="C13" s="149"/>
      <c r="D13" s="149"/>
      <c r="E13" s="37"/>
    </row>
    <row r="14" spans="1:5">
      <c r="A14" s="97"/>
      <c r="B14" s="102" t="s">
        <v>5</v>
      </c>
      <c r="C14" s="144" t="s">
        <v>165</v>
      </c>
      <c r="D14" s="144"/>
      <c r="E14" s="37"/>
    </row>
    <row r="15" spans="1:5">
      <c r="A15" s="97"/>
      <c r="B15" s="102" t="s">
        <v>4</v>
      </c>
      <c r="C15" s="144" t="s">
        <v>110</v>
      </c>
      <c r="D15" s="144"/>
      <c r="E15" s="37"/>
    </row>
    <row r="16" spans="1:5">
      <c r="A16" s="97"/>
      <c r="B16" s="102" t="s">
        <v>8</v>
      </c>
      <c r="C16" s="149"/>
      <c r="D16" s="149"/>
      <c r="E16" s="37"/>
    </row>
    <row r="17" spans="1:5">
      <c r="A17" s="97"/>
      <c r="B17" s="156" t="s">
        <v>10</v>
      </c>
      <c r="C17" s="156"/>
      <c r="D17" s="156"/>
      <c r="E17" s="37"/>
    </row>
    <row r="18" spans="1:5">
      <c r="A18" s="97"/>
      <c r="B18" s="102" t="s">
        <v>11</v>
      </c>
      <c r="C18" s="144" t="s">
        <v>165</v>
      </c>
      <c r="D18" s="144"/>
      <c r="E18" s="37"/>
    </row>
    <row r="19" spans="1:5" ht="15" customHeight="1">
      <c r="A19" s="97"/>
      <c r="B19" s="102" t="s">
        <v>12</v>
      </c>
      <c r="C19" s="149"/>
      <c r="D19" s="149"/>
      <c r="E19" s="37"/>
    </row>
    <row r="20" spans="1:5" ht="33">
      <c r="A20" s="97"/>
      <c r="B20" s="79" t="s">
        <v>175</v>
      </c>
      <c r="C20" s="144" t="s">
        <v>110</v>
      </c>
      <c r="D20" s="144"/>
      <c r="E20" s="37"/>
    </row>
    <row r="21" spans="1:5">
      <c r="A21" s="97"/>
      <c r="B21" s="155" t="s">
        <v>188</v>
      </c>
      <c r="C21" s="155"/>
      <c r="D21" s="155"/>
      <c r="E21" s="37"/>
    </row>
    <row r="22" spans="1:5" ht="21" customHeight="1">
      <c r="A22" s="97"/>
      <c r="B22" s="35" t="s">
        <v>192</v>
      </c>
      <c r="C22" s="35" t="s">
        <v>40</v>
      </c>
      <c r="D22" s="35" t="s">
        <v>37</v>
      </c>
      <c r="E22" s="37"/>
    </row>
    <row r="23" spans="1:5" ht="44.25" customHeight="1">
      <c r="A23" s="97"/>
      <c r="B23" s="84" t="s">
        <v>68</v>
      </c>
      <c r="C23" s="56" t="s">
        <v>200</v>
      </c>
      <c r="D23" s="56" t="s">
        <v>70</v>
      </c>
      <c r="E23" s="37"/>
    </row>
    <row r="24" spans="1:5" ht="60" customHeight="1">
      <c r="A24" s="97"/>
      <c r="B24" s="85" t="s">
        <v>69</v>
      </c>
      <c r="C24" s="56" t="s">
        <v>201</v>
      </c>
      <c r="D24" s="56" t="s">
        <v>202</v>
      </c>
      <c r="E24" s="37"/>
    </row>
    <row r="25" spans="1:5">
      <c r="A25" s="98"/>
      <c r="B25" s="96"/>
      <c r="C25" s="96"/>
      <c r="D25" s="44"/>
      <c r="E25" s="37"/>
    </row>
    <row r="26" spans="1:5" s="38" customFormat="1">
      <c r="A26" s="96"/>
      <c r="B26" s="93"/>
      <c r="C26" s="93"/>
      <c r="D26" s="94"/>
    </row>
    <row r="27" spans="1:5" s="38" customFormat="1">
      <c r="A27" s="96"/>
      <c r="B27" s="96"/>
      <c r="C27" s="96"/>
      <c r="D27" s="44"/>
    </row>
    <row r="28" spans="1:5" s="38" customFormat="1">
      <c r="A28" s="96"/>
      <c r="B28" s="96"/>
      <c r="C28" s="96"/>
      <c r="D28" s="44"/>
    </row>
    <row r="29" spans="1:5" s="38" customFormat="1">
      <c r="D29" s="44"/>
    </row>
    <row r="30" spans="1:5" s="38" customFormat="1">
      <c r="D30" s="44"/>
    </row>
    <row r="31" spans="1:5" s="38" customFormat="1">
      <c r="D31" s="44"/>
    </row>
    <row r="32" spans="1:5" s="38" customFormat="1">
      <c r="D32" s="44"/>
    </row>
    <row r="33" spans="4:4" s="38" customFormat="1">
      <c r="D33" s="44"/>
    </row>
    <row r="34" spans="4:4" s="38" customFormat="1">
      <c r="D34" s="44"/>
    </row>
    <row r="35" spans="4:4" s="38" customFormat="1">
      <c r="D35" s="44"/>
    </row>
    <row r="36" spans="4:4" s="38" customFormat="1">
      <c r="D36" s="44"/>
    </row>
    <row r="37" spans="4:4" s="38" customFormat="1">
      <c r="D37" s="44"/>
    </row>
    <row r="38" spans="4:4" s="38" customFormat="1">
      <c r="D38" s="44"/>
    </row>
    <row r="39" spans="4:4" s="38" customFormat="1">
      <c r="D39" s="44"/>
    </row>
    <row r="40" spans="4:4" s="38" customFormat="1">
      <c r="D40" s="44"/>
    </row>
    <row r="41" spans="4:4" s="38" customFormat="1">
      <c r="D41" s="44"/>
    </row>
    <row r="42" spans="4:4" s="38" customFormat="1">
      <c r="D42" s="44"/>
    </row>
    <row r="43" spans="4:4" s="38" customFormat="1">
      <c r="D43" s="44"/>
    </row>
    <row r="44" spans="4:4" s="38" customFormat="1">
      <c r="D44" s="44"/>
    </row>
    <row r="45" spans="4:4" s="38" customFormat="1">
      <c r="D45" s="44"/>
    </row>
    <row r="46" spans="4:4" s="38" customFormat="1">
      <c r="D46" s="44"/>
    </row>
    <row r="47" spans="4:4" s="38" customFormat="1">
      <c r="D47" s="44"/>
    </row>
    <row r="48" spans="4:4" s="38" customFormat="1">
      <c r="D48" s="44"/>
    </row>
    <row r="49" spans="4:4" s="38" customFormat="1">
      <c r="D49" s="44"/>
    </row>
    <row r="50" spans="4:4" s="38" customFormat="1">
      <c r="D50" s="44"/>
    </row>
    <row r="51" spans="4:4" s="38" customFormat="1">
      <c r="D51" s="44"/>
    </row>
    <row r="52" spans="4:4" s="38" customFormat="1">
      <c r="D52" s="44"/>
    </row>
    <row r="53" spans="4:4" s="38" customFormat="1">
      <c r="D53" s="44"/>
    </row>
    <row r="54" spans="4:4" s="38" customFormat="1">
      <c r="D54" s="44"/>
    </row>
    <row r="55" spans="4:4" s="38" customFormat="1">
      <c r="D55" s="44"/>
    </row>
    <row r="56" spans="4:4" s="38" customFormat="1">
      <c r="D56" s="44"/>
    </row>
    <row r="57" spans="4:4" s="38" customFormat="1">
      <c r="D57" s="44"/>
    </row>
    <row r="58" spans="4:4" s="38" customFormat="1">
      <c r="D58" s="44"/>
    </row>
    <row r="59" spans="4:4" s="38" customFormat="1">
      <c r="D59" s="44"/>
    </row>
    <row r="60" spans="4:4" s="38" customFormat="1">
      <c r="D60" s="44"/>
    </row>
    <row r="61" spans="4:4" s="38" customFormat="1">
      <c r="D61" s="44"/>
    </row>
    <row r="62" spans="4:4" s="38" customFormat="1">
      <c r="D62" s="44"/>
    </row>
    <row r="63" spans="4:4" s="38" customFormat="1">
      <c r="D63" s="44"/>
    </row>
    <row r="64" spans="4:4" s="38" customFormat="1">
      <c r="D64" s="44"/>
    </row>
    <row r="65" spans="4:4" s="38" customFormat="1">
      <c r="D65" s="44"/>
    </row>
    <row r="66" spans="4:4" s="38" customFormat="1">
      <c r="D66" s="44"/>
    </row>
    <row r="67" spans="4:4" s="38" customFormat="1">
      <c r="D67" s="44"/>
    </row>
    <row r="68" spans="4:4" s="38" customFormat="1">
      <c r="D68" s="44"/>
    </row>
    <row r="69" spans="4:4" s="38" customFormat="1">
      <c r="D69" s="44"/>
    </row>
    <row r="70" spans="4:4" s="38" customFormat="1">
      <c r="D70" s="44"/>
    </row>
    <row r="71" spans="4:4" s="38" customFormat="1">
      <c r="D71" s="44"/>
    </row>
    <row r="72" spans="4:4" s="38" customFormat="1">
      <c r="D72" s="44"/>
    </row>
    <row r="73" spans="4:4" s="38" customFormat="1">
      <c r="D73" s="44"/>
    </row>
    <row r="74" spans="4:4" s="38" customFormat="1">
      <c r="D74" s="44"/>
    </row>
    <row r="75" spans="4:4" s="38" customFormat="1">
      <c r="D75" s="44"/>
    </row>
    <row r="76" spans="4:4" s="38" customFormat="1">
      <c r="D76" s="44"/>
    </row>
    <row r="77" spans="4:4" s="38" customFormat="1">
      <c r="D77" s="44"/>
    </row>
    <row r="78" spans="4:4" s="38" customFormat="1">
      <c r="D78" s="44"/>
    </row>
    <row r="79" spans="4:4" s="38" customFormat="1">
      <c r="D79" s="44"/>
    </row>
    <row r="80" spans="4:4" s="38" customFormat="1">
      <c r="D80" s="44"/>
    </row>
    <row r="81" spans="4:4" s="38" customFormat="1">
      <c r="D81" s="44"/>
    </row>
    <row r="82" spans="4:4" s="38" customFormat="1">
      <c r="D82" s="44"/>
    </row>
    <row r="83" spans="4:4" s="38" customFormat="1">
      <c r="D83" s="44"/>
    </row>
    <row r="84" spans="4:4" s="38" customFormat="1">
      <c r="D84" s="44"/>
    </row>
    <row r="85" spans="4:4" s="38" customFormat="1">
      <c r="D85" s="44"/>
    </row>
    <row r="86" spans="4:4" s="38" customFormat="1">
      <c r="D86" s="44"/>
    </row>
    <row r="87" spans="4:4" s="38" customFormat="1">
      <c r="D87" s="44"/>
    </row>
    <row r="88" spans="4:4" s="38" customFormat="1">
      <c r="D88" s="44"/>
    </row>
    <row r="89" spans="4:4" s="38" customFormat="1">
      <c r="D89" s="44"/>
    </row>
    <row r="90" spans="4:4" s="38" customFormat="1">
      <c r="D90" s="44"/>
    </row>
    <row r="91" spans="4:4" s="38" customFormat="1">
      <c r="D91" s="44"/>
    </row>
    <row r="92" spans="4:4" s="38" customFormat="1">
      <c r="D92" s="44"/>
    </row>
    <row r="93" spans="4:4" s="38" customFormat="1">
      <c r="D93" s="44"/>
    </row>
    <row r="94" spans="4:4" s="38" customFormat="1">
      <c r="D94" s="44"/>
    </row>
    <row r="95" spans="4:4" s="38" customFormat="1">
      <c r="D95" s="44"/>
    </row>
    <row r="96" spans="4:4" s="38" customFormat="1">
      <c r="D96" s="44"/>
    </row>
    <row r="97" spans="4:4" s="38" customFormat="1">
      <c r="D97" s="44"/>
    </row>
    <row r="98" spans="4:4" s="38" customFormat="1">
      <c r="D98" s="44"/>
    </row>
    <row r="99" spans="4:4" s="38" customFormat="1">
      <c r="D99" s="44"/>
    </row>
    <row r="100" spans="4:4" s="38" customFormat="1">
      <c r="D100" s="44"/>
    </row>
    <row r="101" spans="4:4" s="38" customFormat="1">
      <c r="D101" s="44"/>
    </row>
    <row r="102" spans="4:4" s="38" customFormat="1">
      <c r="D102" s="44"/>
    </row>
    <row r="103" spans="4:4" s="38" customFormat="1">
      <c r="D103" s="44"/>
    </row>
    <row r="104" spans="4:4" s="38" customFormat="1">
      <c r="D104" s="44"/>
    </row>
    <row r="105" spans="4:4" s="38" customFormat="1">
      <c r="D105" s="44"/>
    </row>
    <row r="106" spans="4:4" s="38" customFormat="1">
      <c r="D106" s="44"/>
    </row>
    <row r="107" spans="4:4" s="38" customFormat="1">
      <c r="D107" s="44"/>
    </row>
    <row r="108" spans="4:4" s="38" customFormat="1">
      <c r="D108" s="44"/>
    </row>
    <row r="109" spans="4:4" s="38" customFormat="1">
      <c r="D109" s="44"/>
    </row>
    <row r="110" spans="4:4" s="38" customFormat="1">
      <c r="D110" s="44"/>
    </row>
    <row r="111" spans="4:4" s="38" customFormat="1">
      <c r="D111" s="44"/>
    </row>
    <row r="112" spans="4:4" s="38" customFormat="1">
      <c r="D112" s="44"/>
    </row>
    <row r="113" spans="4:4" s="38" customFormat="1">
      <c r="D113" s="44"/>
    </row>
    <row r="114" spans="4:4" s="38" customFormat="1">
      <c r="D114" s="44"/>
    </row>
    <row r="115" spans="4:4" s="38" customFormat="1">
      <c r="D115" s="44"/>
    </row>
    <row r="116" spans="4:4" s="38" customFormat="1">
      <c r="D116" s="44"/>
    </row>
    <row r="117" spans="4:4" s="38" customFormat="1">
      <c r="D117" s="44"/>
    </row>
    <row r="118" spans="4:4" s="38" customFormat="1">
      <c r="D118" s="44"/>
    </row>
    <row r="119" spans="4:4" s="38" customFormat="1">
      <c r="D119" s="44"/>
    </row>
    <row r="120" spans="4:4" s="38" customFormat="1">
      <c r="D120" s="44"/>
    </row>
    <row r="121" spans="4:4" s="38" customFormat="1">
      <c r="D121" s="44"/>
    </row>
    <row r="122" spans="4:4" s="38" customFormat="1">
      <c r="D122" s="44"/>
    </row>
    <row r="123" spans="4:4" s="38" customFormat="1">
      <c r="D123" s="44"/>
    </row>
    <row r="124" spans="4:4" s="38" customFormat="1">
      <c r="D124" s="44"/>
    </row>
    <row r="125" spans="4:4" s="38" customFormat="1">
      <c r="D125" s="44"/>
    </row>
    <row r="126" spans="4:4" s="38" customFormat="1">
      <c r="D126" s="44"/>
    </row>
    <row r="127" spans="4:4" s="38" customFormat="1">
      <c r="D127" s="44"/>
    </row>
    <row r="128" spans="4:4" s="38" customFormat="1">
      <c r="D128" s="44"/>
    </row>
    <row r="129" spans="4:4" s="38" customFormat="1">
      <c r="D129" s="44"/>
    </row>
    <row r="130" spans="4:4" s="38" customFormat="1">
      <c r="D130" s="44"/>
    </row>
    <row r="131" spans="4:4" s="38" customFormat="1">
      <c r="D131" s="44"/>
    </row>
    <row r="132" spans="4:4" s="38" customFormat="1">
      <c r="D132" s="44"/>
    </row>
    <row r="133" spans="4:4" s="38" customFormat="1">
      <c r="D133" s="44"/>
    </row>
    <row r="134" spans="4:4" s="38" customFormat="1">
      <c r="D134" s="44"/>
    </row>
    <row r="135" spans="4:4" s="38" customFormat="1">
      <c r="D135" s="44"/>
    </row>
    <row r="136" spans="4:4" s="38" customFormat="1">
      <c r="D136" s="44"/>
    </row>
    <row r="137" spans="4:4" s="38" customFormat="1">
      <c r="D137" s="44"/>
    </row>
    <row r="138" spans="4:4" s="38" customFormat="1">
      <c r="D138" s="44"/>
    </row>
    <row r="139" spans="4:4" s="38" customFormat="1">
      <c r="D139" s="44"/>
    </row>
    <row r="140" spans="4:4" s="38" customFormat="1">
      <c r="D140" s="44"/>
    </row>
    <row r="141" spans="4:4" s="38" customFormat="1">
      <c r="D141" s="44"/>
    </row>
    <row r="142" spans="4:4" s="38" customFormat="1">
      <c r="D142" s="44"/>
    </row>
    <row r="143" spans="4:4" s="38" customFormat="1">
      <c r="D143" s="44"/>
    </row>
    <row r="144" spans="4:4" s="38" customFormat="1">
      <c r="D144" s="44"/>
    </row>
    <row r="145" spans="4:4" s="38" customFormat="1">
      <c r="D145" s="44"/>
    </row>
    <row r="146" spans="4:4" s="38" customFormat="1">
      <c r="D146" s="44"/>
    </row>
    <row r="147" spans="4:4" s="38" customFormat="1">
      <c r="D147" s="44"/>
    </row>
    <row r="148" spans="4:4" s="38" customFormat="1">
      <c r="D148" s="44"/>
    </row>
    <row r="149" spans="4:4" s="38" customFormat="1">
      <c r="D149" s="44"/>
    </row>
    <row r="150" spans="4:4" s="38" customFormat="1">
      <c r="D150" s="44"/>
    </row>
    <row r="151" spans="4:4" s="38" customFormat="1">
      <c r="D151" s="44"/>
    </row>
    <row r="152" spans="4:4" s="38" customFormat="1">
      <c r="D152" s="44"/>
    </row>
    <row r="153" spans="4:4" s="38" customFormat="1">
      <c r="D153" s="44"/>
    </row>
    <row r="154" spans="4:4" s="38" customFormat="1">
      <c r="D154" s="44"/>
    </row>
    <row r="155" spans="4:4" s="38" customFormat="1">
      <c r="D155" s="44"/>
    </row>
    <row r="156" spans="4:4" s="38" customFormat="1">
      <c r="D156" s="44"/>
    </row>
    <row r="157" spans="4:4" s="38" customFormat="1">
      <c r="D157" s="44"/>
    </row>
    <row r="158" spans="4:4" s="38" customFormat="1">
      <c r="D158" s="44"/>
    </row>
    <row r="159" spans="4:4" s="38" customFormat="1">
      <c r="D159" s="44"/>
    </row>
    <row r="160" spans="4:4" s="38" customFormat="1">
      <c r="D160" s="44"/>
    </row>
    <row r="161" spans="4:4" s="38" customFormat="1">
      <c r="D161" s="44"/>
    </row>
    <row r="162" spans="4:4" s="38" customFormat="1">
      <c r="D162" s="44"/>
    </row>
    <row r="163" spans="4:4" s="38" customFormat="1">
      <c r="D163" s="44"/>
    </row>
    <row r="164" spans="4:4" s="38" customFormat="1">
      <c r="D164" s="44"/>
    </row>
    <row r="165" spans="4:4" s="38" customFormat="1">
      <c r="D165" s="44"/>
    </row>
    <row r="166" spans="4:4" s="38" customFormat="1">
      <c r="D166" s="44"/>
    </row>
    <row r="167" spans="4:4" s="38" customFormat="1">
      <c r="D167" s="44"/>
    </row>
    <row r="168" spans="4:4" s="38" customFormat="1">
      <c r="D168" s="44"/>
    </row>
    <row r="169" spans="4:4" s="38" customFormat="1">
      <c r="D169" s="44"/>
    </row>
    <row r="170" spans="4:4" s="38" customFormat="1">
      <c r="D170" s="44"/>
    </row>
    <row r="171" spans="4:4" s="38" customFormat="1">
      <c r="D171" s="44"/>
    </row>
    <row r="172" spans="4:4" s="38" customFormat="1">
      <c r="D172" s="44"/>
    </row>
    <row r="173" spans="4:4" s="38" customFormat="1">
      <c r="D173" s="44"/>
    </row>
    <row r="174" spans="4:4" s="38" customFormat="1">
      <c r="D174" s="44"/>
    </row>
    <row r="175" spans="4:4" s="38" customFormat="1">
      <c r="D175" s="44"/>
    </row>
    <row r="176" spans="4:4" s="38" customFormat="1">
      <c r="D176" s="44"/>
    </row>
    <row r="177" spans="4:4" s="38" customFormat="1">
      <c r="D177" s="44"/>
    </row>
    <row r="178" spans="4:4" s="38" customFormat="1">
      <c r="D178" s="44"/>
    </row>
    <row r="179" spans="4:4" s="38" customFormat="1">
      <c r="D179" s="44"/>
    </row>
    <row r="180" spans="4:4" s="38" customFormat="1">
      <c r="D180" s="44"/>
    </row>
    <row r="181" spans="4:4" s="38" customFormat="1">
      <c r="D181" s="44"/>
    </row>
    <row r="182" spans="4:4" s="38" customFormat="1">
      <c r="D182" s="44"/>
    </row>
    <row r="183" spans="4:4" s="38" customFormat="1">
      <c r="D183" s="44"/>
    </row>
    <row r="184" spans="4:4" s="38" customFormat="1">
      <c r="D184" s="44"/>
    </row>
    <row r="185" spans="4:4" s="38" customFormat="1">
      <c r="D185" s="44"/>
    </row>
    <row r="186" spans="4:4" s="38" customFormat="1">
      <c r="D186" s="44"/>
    </row>
    <row r="187" spans="4:4" s="38" customFormat="1">
      <c r="D187" s="44"/>
    </row>
    <row r="188" spans="4:4" s="38" customFormat="1">
      <c r="D188" s="44"/>
    </row>
    <row r="189" spans="4:4" s="38" customFormat="1">
      <c r="D189" s="44"/>
    </row>
    <row r="190" spans="4:4" s="38" customFormat="1">
      <c r="D190" s="44"/>
    </row>
    <row r="191" spans="4:4" s="38" customFormat="1">
      <c r="D191" s="44"/>
    </row>
    <row r="192" spans="4:4" s="38" customFormat="1">
      <c r="D192" s="44"/>
    </row>
    <row r="193" spans="4:4" s="38" customFormat="1">
      <c r="D193" s="44"/>
    </row>
    <row r="194" spans="4:4" s="38" customFormat="1">
      <c r="D194" s="44"/>
    </row>
    <row r="195" spans="4:4" s="38" customFormat="1">
      <c r="D195" s="44"/>
    </row>
    <row r="196" spans="4:4" s="38" customFormat="1">
      <c r="D196" s="44"/>
    </row>
    <row r="197" spans="4:4" s="38" customFormat="1">
      <c r="D197" s="44"/>
    </row>
    <row r="198" spans="4:4" s="38" customFormat="1">
      <c r="D198" s="44"/>
    </row>
    <row r="199" spans="4:4" s="38" customFormat="1">
      <c r="D199" s="44"/>
    </row>
    <row r="200" spans="4:4" s="38" customFormat="1">
      <c r="D200" s="44"/>
    </row>
    <row r="201" spans="4:4" s="38" customFormat="1">
      <c r="D201" s="44"/>
    </row>
    <row r="202" spans="4:4" s="38" customFormat="1">
      <c r="D202" s="44"/>
    </row>
    <row r="203" spans="4:4" s="38" customFormat="1">
      <c r="D203" s="44"/>
    </row>
    <row r="204" spans="4:4" s="38" customFormat="1">
      <c r="D204" s="44"/>
    </row>
    <row r="205" spans="4:4" s="38" customFormat="1">
      <c r="D205" s="44"/>
    </row>
    <row r="206" spans="4:4" s="38" customFormat="1">
      <c r="D206" s="44"/>
    </row>
    <row r="207" spans="4:4" s="38" customFormat="1">
      <c r="D207" s="44"/>
    </row>
    <row r="208" spans="4:4" s="38" customFormat="1">
      <c r="D208" s="44"/>
    </row>
    <row r="209" spans="4:4" s="38" customFormat="1">
      <c r="D209" s="44"/>
    </row>
    <row r="210" spans="4:4" s="38" customFormat="1">
      <c r="D210" s="44"/>
    </row>
    <row r="211" spans="4:4" s="38" customFormat="1">
      <c r="D211" s="44"/>
    </row>
    <row r="212" spans="4:4" s="38" customFormat="1">
      <c r="D212" s="44"/>
    </row>
    <row r="213" spans="4:4" s="38" customFormat="1">
      <c r="D213" s="44"/>
    </row>
    <row r="214" spans="4:4" s="38" customFormat="1">
      <c r="D214" s="44"/>
    </row>
    <row r="215" spans="4:4" s="38" customFormat="1">
      <c r="D215" s="44"/>
    </row>
    <row r="216" spans="4:4" s="38" customFormat="1">
      <c r="D216" s="44"/>
    </row>
    <row r="217" spans="4:4" s="38" customFormat="1">
      <c r="D217" s="44"/>
    </row>
    <row r="218" spans="4:4" s="38" customFormat="1">
      <c r="D218" s="44"/>
    </row>
    <row r="219" spans="4:4" s="38" customFormat="1">
      <c r="D219" s="44"/>
    </row>
    <row r="220" spans="4:4" s="38" customFormat="1">
      <c r="D220" s="44"/>
    </row>
    <row r="221" spans="4:4" s="38" customFormat="1">
      <c r="D221" s="44"/>
    </row>
    <row r="222" spans="4:4" s="38" customFormat="1">
      <c r="D222" s="44"/>
    </row>
    <row r="223" spans="4:4" s="38" customFormat="1">
      <c r="D223" s="44"/>
    </row>
    <row r="224" spans="4:4" s="38" customFormat="1">
      <c r="D224" s="44"/>
    </row>
    <row r="225" spans="4:4" s="38" customFormat="1">
      <c r="D225" s="44"/>
    </row>
    <row r="226" spans="4:4" s="38" customFormat="1">
      <c r="D226" s="44"/>
    </row>
    <row r="227" spans="4:4" s="38" customFormat="1">
      <c r="D227" s="44"/>
    </row>
    <row r="228" spans="4:4" s="38" customFormat="1">
      <c r="D228" s="44"/>
    </row>
    <row r="229" spans="4:4" s="38" customFormat="1">
      <c r="D229" s="44"/>
    </row>
    <row r="230" spans="4:4" s="38" customFormat="1">
      <c r="D230" s="44"/>
    </row>
    <row r="231" spans="4:4" s="38" customFormat="1">
      <c r="D231" s="44"/>
    </row>
    <row r="232" spans="4:4" s="38" customFormat="1">
      <c r="D232" s="44"/>
    </row>
    <row r="233" spans="4:4" s="38" customFormat="1">
      <c r="D233" s="44"/>
    </row>
    <row r="234" spans="4:4" s="38" customFormat="1">
      <c r="D234" s="44"/>
    </row>
    <row r="235" spans="4:4" s="38" customFormat="1">
      <c r="D235" s="44"/>
    </row>
    <row r="236" spans="4:4" s="38" customFormat="1">
      <c r="D236" s="44"/>
    </row>
    <row r="237" spans="4:4" s="38" customFormat="1">
      <c r="D237" s="44"/>
    </row>
    <row r="238" spans="4:4" s="38" customFormat="1">
      <c r="D238" s="44"/>
    </row>
    <row r="239" spans="4:4" s="38" customFormat="1">
      <c r="D239" s="44"/>
    </row>
    <row r="240" spans="4:4" s="38" customFormat="1">
      <c r="D240" s="44"/>
    </row>
    <row r="241" spans="4:4" s="38" customFormat="1">
      <c r="D241" s="44"/>
    </row>
    <row r="242" spans="4:4" s="38" customFormat="1">
      <c r="D242" s="44"/>
    </row>
    <row r="243" spans="4:4" s="38" customFormat="1">
      <c r="D243" s="44"/>
    </row>
    <row r="244" spans="4:4" s="38" customFormat="1">
      <c r="D244" s="44"/>
    </row>
    <row r="245" spans="4:4" s="38" customFormat="1">
      <c r="D245" s="44"/>
    </row>
    <row r="246" spans="4:4" s="38" customFormat="1">
      <c r="D246" s="44"/>
    </row>
    <row r="247" spans="4:4" s="38" customFormat="1">
      <c r="D247" s="44"/>
    </row>
    <row r="248" spans="4:4" s="38" customFormat="1">
      <c r="D248" s="44"/>
    </row>
    <row r="249" spans="4:4" s="38" customFormat="1">
      <c r="D249" s="44"/>
    </row>
    <row r="250" spans="4:4" s="38" customFormat="1">
      <c r="D250" s="44"/>
    </row>
    <row r="251" spans="4:4" s="38" customFormat="1">
      <c r="D251" s="44"/>
    </row>
    <row r="252" spans="4:4" s="38" customFormat="1">
      <c r="D252" s="44"/>
    </row>
    <row r="253" spans="4:4" s="38" customFormat="1">
      <c r="D253" s="44"/>
    </row>
    <row r="254" spans="4:4" s="38" customFormat="1">
      <c r="D254" s="44"/>
    </row>
    <row r="255" spans="4:4" s="38" customFormat="1">
      <c r="D255" s="44"/>
    </row>
    <row r="256" spans="4:4" s="38" customFormat="1">
      <c r="D256" s="44"/>
    </row>
    <row r="257" spans="4:4" s="38" customFormat="1">
      <c r="D257" s="44"/>
    </row>
    <row r="258" spans="4:4" s="38" customFormat="1">
      <c r="D258" s="44"/>
    </row>
    <row r="259" spans="4:4" s="38" customFormat="1">
      <c r="D259" s="44"/>
    </row>
    <row r="260" spans="4:4" s="38" customFormat="1">
      <c r="D260" s="44"/>
    </row>
    <row r="261" spans="4:4" s="38" customFormat="1">
      <c r="D261" s="44"/>
    </row>
    <row r="262" spans="4:4" s="38" customFormat="1">
      <c r="D262" s="44"/>
    </row>
    <row r="263" spans="4:4" s="38" customFormat="1">
      <c r="D263" s="44"/>
    </row>
    <row r="264" spans="4:4" s="38" customFormat="1">
      <c r="D264" s="44"/>
    </row>
    <row r="265" spans="4:4" s="38" customFormat="1">
      <c r="D265" s="44"/>
    </row>
    <row r="266" spans="4:4" s="38" customFormat="1">
      <c r="D266" s="44"/>
    </row>
    <row r="267" spans="4:4" s="38" customFormat="1">
      <c r="D267" s="44"/>
    </row>
    <row r="268" spans="4:4" s="38" customFormat="1">
      <c r="D268" s="44"/>
    </row>
    <row r="269" spans="4:4" s="38" customFormat="1">
      <c r="D269" s="44"/>
    </row>
    <row r="270" spans="4:4" s="38" customFormat="1">
      <c r="D270" s="44"/>
    </row>
    <row r="271" spans="4:4" s="38" customFormat="1">
      <c r="D271" s="44"/>
    </row>
    <row r="272" spans="4:4" s="38" customFormat="1">
      <c r="D272" s="44"/>
    </row>
    <row r="273" spans="4:4" s="38" customFormat="1">
      <c r="D273" s="44"/>
    </row>
    <row r="274" spans="4:4" s="38" customFormat="1">
      <c r="D274" s="44"/>
    </row>
    <row r="275" spans="4:4" s="38" customFormat="1">
      <c r="D275" s="44"/>
    </row>
    <row r="276" spans="4:4" s="38" customFormat="1">
      <c r="D276" s="44"/>
    </row>
    <row r="277" spans="4:4" s="38" customFormat="1">
      <c r="D277" s="44"/>
    </row>
    <row r="278" spans="4:4" s="38" customFormat="1">
      <c r="D278" s="44"/>
    </row>
    <row r="279" spans="4:4" s="38" customFormat="1">
      <c r="D279" s="44"/>
    </row>
    <row r="280" spans="4:4" s="38" customFormat="1">
      <c r="D280" s="44"/>
    </row>
    <row r="281" spans="4:4" s="38" customFormat="1">
      <c r="D281" s="44"/>
    </row>
    <row r="282" spans="4:4" s="38" customFormat="1">
      <c r="D282" s="44"/>
    </row>
    <row r="283" spans="4:4" s="38" customFormat="1">
      <c r="D283" s="44"/>
    </row>
    <row r="284" spans="4:4" s="38" customFormat="1">
      <c r="D284" s="44"/>
    </row>
    <row r="285" spans="4:4" s="38" customFormat="1">
      <c r="D285" s="44"/>
    </row>
    <row r="286" spans="4:4" s="38" customFormat="1">
      <c r="D286" s="44"/>
    </row>
    <row r="287" spans="4:4" s="38" customFormat="1">
      <c r="D287" s="44"/>
    </row>
    <row r="288" spans="4:4" s="38" customFormat="1">
      <c r="D288" s="44"/>
    </row>
    <row r="289" spans="4:4" s="38" customFormat="1">
      <c r="D289" s="44"/>
    </row>
    <row r="290" spans="4:4" s="38" customFormat="1">
      <c r="D290" s="44"/>
    </row>
    <row r="291" spans="4:4" s="38" customFormat="1">
      <c r="D291" s="44"/>
    </row>
    <row r="292" spans="4:4" s="38" customFormat="1">
      <c r="D292" s="44"/>
    </row>
    <row r="293" spans="4:4" s="38" customFormat="1">
      <c r="D293" s="44"/>
    </row>
    <row r="294" spans="4:4" s="38" customFormat="1">
      <c r="D294" s="44"/>
    </row>
    <row r="295" spans="4:4" s="38" customFormat="1">
      <c r="D295" s="44"/>
    </row>
    <row r="296" spans="4:4" s="38" customFormat="1">
      <c r="D296" s="44"/>
    </row>
    <row r="297" spans="4:4" s="38" customFormat="1">
      <c r="D297" s="44"/>
    </row>
    <row r="298" spans="4:4" s="38" customFormat="1">
      <c r="D298" s="44"/>
    </row>
    <row r="299" spans="4:4" s="38" customFormat="1">
      <c r="D299" s="44"/>
    </row>
    <row r="300" spans="4:4" s="38" customFormat="1">
      <c r="D300" s="44"/>
    </row>
    <row r="301" spans="4:4" s="38" customFormat="1">
      <c r="D301" s="44"/>
    </row>
    <row r="302" spans="4:4" s="38" customFormat="1">
      <c r="D302" s="44"/>
    </row>
    <row r="303" spans="4:4" s="38" customFormat="1">
      <c r="D303" s="44"/>
    </row>
    <row r="304" spans="4:4" s="38" customFormat="1">
      <c r="D304" s="44"/>
    </row>
    <row r="305" spans="4:4" s="38" customFormat="1">
      <c r="D305" s="44"/>
    </row>
    <row r="306" spans="4:4" s="38" customFormat="1">
      <c r="D306" s="44"/>
    </row>
    <row r="307" spans="4:4" s="38" customFormat="1">
      <c r="D307" s="44"/>
    </row>
    <row r="308" spans="4:4" s="38" customFormat="1">
      <c r="D308" s="44"/>
    </row>
    <row r="309" spans="4:4" s="38" customFormat="1">
      <c r="D309" s="44"/>
    </row>
    <row r="310" spans="4:4" s="38" customFormat="1">
      <c r="D310" s="44"/>
    </row>
    <row r="311" spans="4:4" s="38" customFormat="1">
      <c r="D311" s="44"/>
    </row>
    <row r="312" spans="4:4" s="38" customFormat="1">
      <c r="D312" s="44"/>
    </row>
    <row r="313" spans="4:4" s="38" customFormat="1">
      <c r="D313" s="44"/>
    </row>
    <row r="314" spans="4:4" s="38" customFormat="1">
      <c r="D314" s="44"/>
    </row>
    <row r="315" spans="4:4" s="38" customFormat="1">
      <c r="D315" s="44"/>
    </row>
    <row r="316" spans="4:4" s="38" customFormat="1">
      <c r="D316" s="44"/>
    </row>
    <row r="317" spans="4:4" s="38" customFormat="1">
      <c r="D317" s="44"/>
    </row>
    <row r="318" spans="4:4" s="38" customFormat="1">
      <c r="D318" s="44"/>
    </row>
    <row r="319" spans="4:4" s="38" customFormat="1">
      <c r="D319" s="44"/>
    </row>
    <row r="320" spans="4:4" s="38" customFormat="1">
      <c r="D320" s="44"/>
    </row>
    <row r="321" spans="4:4" s="38" customFormat="1">
      <c r="D321" s="44"/>
    </row>
    <row r="322" spans="4:4" s="38" customFormat="1">
      <c r="D322" s="44"/>
    </row>
    <row r="323" spans="4:4" s="38" customFormat="1">
      <c r="D323" s="44"/>
    </row>
    <row r="324" spans="4:4" s="38" customFormat="1">
      <c r="D324" s="44"/>
    </row>
    <row r="325" spans="4:4" s="38" customFormat="1">
      <c r="D325" s="44"/>
    </row>
    <row r="326" spans="4:4" s="38" customFormat="1">
      <c r="D326" s="44"/>
    </row>
    <row r="327" spans="4:4" s="38" customFormat="1">
      <c r="D327" s="44"/>
    </row>
    <row r="328" spans="4:4" s="38" customFormat="1">
      <c r="D328" s="44"/>
    </row>
    <row r="329" spans="4:4" s="38" customFormat="1">
      <c r="D329" s="44"/>
    </row>
    <row r="330" spans="4:4" s="38" customFormat="1">
      <c r="D330" s="44"/>
    </row>
    <row r="331" spans="4:4" s="38" customFormat="1">
      <c r="D331" s="44"/>
    </row>
    <row r="332" spans="4:4" s="38" customFormat="1">
      <c r="D332" s="44"/>
    </row>
    <row r="333" spans="4:4" s="38" customFormat="1">
      <c r="D333" s="44"/>
    </row>
    <row r="334" spans="4:4" s="38" customFormat="1">
      <c r="D334" s="44"/>
    </row>
    <row r="335" spans="4:4" s="38" customFormat="1">
      <c r="D335" s="44"/>
    </row>
    <row r="336" spans="4:4" s="38" customFormat="1">
      <c r="D336" s="44"/>
    </row>
    <row r="337" spans="4:4" s="38" customFormat="1">
      <c r="D337" s="44"/>
    </row>
    <row r="338" spans="4:4" s="38" customFormat="1">
      <c r="D338" s="44"/>
    </row>
    <row r="339" spans="4:4" s="38" customFormat="1">
      <c r="D339" s="44"/>
    </row>
    <row r="340" spans="4:4" s="38" customFormat="1">
      <c r="D340" s="44"/>
    </row>
    <row r="341" spans="4:4" s="38" customFormat="1">
      <c r="D341" s="44"/>
    </row>
    <row r="342" spans="4:4" s="38" customFormat="1">
      <c r="D342" s="44"/>
    </row>
    <row r="343" spans="4:4" s="38" customFormat="1">
      <c r="D343" s="44"/>
    </row>
    <row r="344" spans="4:4" s="38" customFormat="1">
      <c r="D344" s="44"/>
    </row>
    <row r="345" spans="4:4" s="38" customFormat="1">
      <c r="D345" s="44"/>
    </row>
    <row r="346" spans="4:4" s="38" customFormat="1">
      <c r="D346" s="44"/>
    </row>
    <row r="347" spans="4:4" s="38" customFormat="1">
      <c r="D347" s="44"/>
    </row>
    <row r="348" spans="4:4" s="38" customFormat="1">
      <c r="D348" s="44"/>
    </row>
    <row r="349" spans="4:4" s="38" customFormat="1">
      <c r="D349" s="44"/>
    </row>
    <row r="350" spans="4:4" s="38" customFormat="1">
      <c r="D350" s="44"/>
    </row>
    <row r="351" spans="4:4" s="38" customFormat="1">
      <c r="D351" s="44"/>
    </row>
    <row r="352" spans="4:4" s="38" customFormat="1">
      <c r="D352" s="44"/>
    </row>
    <row r="353" spans="4:4" s="38" customFormat="1">
      <c r="D353" s="44"/>
    </row>
    <row r="354" spans="4:4" s="38" customFormat="1">
      <c r="D354" s="44"/>
    </row>
    <row r="355" spans="4:4" s="38" customFormat="1">
      <c r="D355" s="44"/>
    </row>
    <row r="356" spans="4:4" s="38" customFormat="1">
      <c r="D356" s="44"/>
    </row>
    <row r="357" spans="4:4" s="38" customFormat="1">
      <c r="D357" s="44"/>
    </row>
    <row r="358" spans="4:4" s="38" customFormat="1">
      <c r="D358" s="44"/>
    </row>
    <row r="359" spans="4:4" s="38" customFormat="1">
      <c r="D359" s="44"/>
    </row>
    <row r="360" spans="4:4" s="38" customFormat="1">
      <c r="D360" s="44"/>
    </row>
    <row r="361" spans="4:4" s="38" customFormat="1">
      <c r="D361" s="44"/>
    </row>
    <row r="362" spans="4:4" s="38" customFormat="1">
      <c r="D362" s="44"/>
    </row>
    <row r="363" spans="4:4" s="38" customFormat="1">
      <c r="D363" s="44"/>
    </row>
    <row r="364" spans="4:4" s="38" customFormat="1">
      <c r="D364" s="44"/>
    </row>
    <row r="365" spans="4:4" s="38" customFormat="1">
      <c r="D365" s="44"/>
    </row>
    <row r="366" spans="4:4" s="38" customFormat="1">
      <c r="D366" s="44"/>
    </row>
    <row r="367" spans="4:4" s="38" customFormat="1">
      <c r="D367" s="44"/>
    </row>
    <row r="368" spans="4:4" s="38" customFormat="1">
      <c r="D368" s="44"/>
    </row>
    <row r="369" spans="4:4" s="38" customFormat="1">
      <c r="D369" s="44"/>
    </row>
    <row r="370" spans="4:4" s="38" customFormat="1">
      <c r="D370" s="44"/>
    </row>
    <row r="371" spans="4:4" s="38" customFormat="1">
      <c r="D371" s="44"/>
    </row>
    <row r="372" spans="4:4" s="38" customFormat="1">
      <c r="D372" s="44"/>
    </row>
    <row r="373" spans="4:4" s="38" customFormat="1">
      <c r="D373" s="44"/>
    </row>
    <row r="374" spans="4:4" s="38" customFormat="1">
      <c r="D374" s="44"/>
    </row>
    <row r="375" spans="4:4" s="38" customFormat="1">
      <c r="D375" s="44"/>
    </row>
    <row r="376" spans="4:4" s="38" customFormat="1">
      <c r="D376" s="44"/>
    </row>
    <row r="377" spans="4:4" s="38" customFormat="1">
      <c r="D377" s="44"/>
    </row>
    <row r="378" spans="4:4" s="38" customFormat="1">
      <c r="D378" s="44"/>
    </row>
    <row r="379" spans="4:4" s="38" customFormat="1">
      <c r="D379" s="44"/>
    </row>
    <row r="380" spans="4:4" s="38" customFormat="1">
      <c r="D380" s="44"/>
    </row>
    <row r="381" spans="4:4" s="38" customFormat="1">
      <c r="D381" s="44"/>
    </row>
    <row r="382" spans="4:4" s="38" customFormat="1">
      <c r="D382" s="44"/>
    </row>
    <row r="383" spans="4:4" s="38" customFormat="1">
      <c r="D383" s="44"/>
    </row>
    <row r="384" spans="4:4" s="38" customFormat="1">
      <c r="D384" s="44"/>
    </row>
    <row r="385" spans="4:4" s="38" customFormat="1">
      <c r="D385" s="44"/>
    </row>
    <row r="386" spans="4:4" s="38" customFormat="1">
      <c r="D386" s="44"/>
    </row>
    <row r="387" spans="4:4" s="38" customFormat="1">
      <c r="D387" s="44"/>
    </row>
    <row r="388" spans="4:4" s="38" customFormat="1">
      <c r="D388" s="44"/>
    </row>
    <row r="389" spans="4:4" s="38" customFormat="1">
      <c r="D389" s="44"/>
    </row>
    <row r="390" spans="4:4" s="38" customFormat="1">
      <c r="D390" s="44"/>
    </row>
    <row r="391" spans="4:4" s="38" customFormat="1">
      <c r="D391" s="44"/>
    </row>
    <row r="392" spans="4:4" s="38" customFormat="1">
      <c r="D392" s="44"/>
    </row>
    <row r="393" spans="4:4" s="38" customFormat="1">
      <c r="D393" s="44"/>
    </row>
    <row r="394" spans="4:4" s="38" customFormat="1">
      <c r="D394" s="44"/>
    </row>
    <row r="395" spans="4:4" s="38" customFormat="1">
      <c r="D395" s="44"/>
    </row>
    <row r="396" spans="4:4" s="38" customFormat="1">
      <c r="D396" s="44"/>
    </row>
    <row r="397" spans="4:4" s="38" customFormat="1">
      <c r="D397" s="44"/>
    </row>
    <row r="398" spans="4:4" s="38" customFormat="1">
      <c r="D398" s="44"/>
    </row>
    <row r="399" spans="4:4" s="38" customFormat="1">
      <c r="D399" s="44"/>
    </row>
    <row r="400" spans="4:4" s="38" customFormat="1">
      <c r="D400" s="44"/>
    </row>
    <row r="401" spans="4:4" s="38" customFormat="1">
      <c r="D401" s="44"/>
    </row>
    <row r="402" spans="4:4" s="38" customFormat="1">
      <c r="D402" s="44"/>
    </row>
    <row r="403" spans="4:4" s="38" customFormat="1">
      <c r="D403" s="44"/>
    </row>
    <row r="404" spans="4:4" s="38" customFormat="1">
      <c r="D404" s="44"/>
    </row>
    <row r="405" spans="4:4" s="38" customFormat="1">
      <c r="D405" s="44"/>
    </row>
    <row r="406" spans="4:4" s="38" customFormat="1">
      <c r="D406" s="44"/>
    </row>
    <row r="407" spans="4:4" s="38" customFormat="1">
      <c r="D407" s="44"/>
    </row>
    <row r="408" spans="4:4" s="38" customFormat="1">
      <c r="D408" s="44"/>
    </row>
    <row r="409" spans="4:4" s="38" customFormat="1">
      <c r="D409" s="44"/>
    </row>
    <row r="410" spans="4:4" s="38" customFormat="1">
      <c r="D410" s="44"/>
    </row>
    <row r="411" spans="4:4" s="38" customFormat="1">
      <c r="D411" s="44"/>
    </row>
    <row r="412" spans="4:4" s="38" customFormat="1">
      <c r="D412" s="44"/>
    </row>
    <row r="413" spans="4:4" s="38" customFormat="1">
      <c r="D413" s="44"/>
    </row>
    <row r="414" spans="4:4" s="38" customFormat="1">
      <c r="D414" s="44"/>
    </row>
    <row r="415" spans="4:4" s="38" customFormat="1">
      <c r="D415" s="44"/>
    </row>
    <row r="416" spans="4:4" s="38" customFormat="1">
      <c r="D416" s="44"/>
    </row>
    <row r="417" spans="4:4" s="38" customFormat="1">
      <c r="D417" s="44"/>
    </row>
    <row r="418" spans="4:4" s="38" customFormat="1">
      <c r="D418" s="44"/>
    </row>
    <row r="419" spans="4:4" s="38" customFormat="1">
      <c r="D419" s="44"/>
    </row>
    <row r="420" spans="4:4" s="38" customFormat="1">
      <c r="D420" s="44"/>
    </row>
    <row r="421" spans="4:4" s="38" customFormat="1">
      <c r="D421" s="44"/>
    </row>
    <row r="422" spans="4:4" s="38" customFormat="1">
      <c r="D422" s="44"/>
    </row>
    <row r="423" spans="4:4" s="38" customFormat="1">
      <c r="D423" s="44"/>
    </row>
    <row r="424" spans="4:4" s="38" customFormat="1">
      <c r="D424" s="44"/>
    </row>
    <row r="425" spans="4:4" s="38" customFormat="1">
      <c r="D425" s="44"/>
    </row>
    <row r="426" spans="4:4" s="38" customFormat="1">
      <c r="D426" s="44"/>
    </row>
    <row r="427" spans="4:4" s="38" customFormat="1">
      <c r="D427" s="44"/>
    </row>
    <row r="428" spans="4:4" s="38" customFormat="1">
      <c r="D428" s="44"/>
    </row>
    <row r="429" spans="4:4" s="38" customFormat="1">
      <c r="D429" s="44"/>
    </row>
    <row r="430" spans="4:4" s="38" customFormat="1">
      <c r="D430" s="44"/>
    </row>
    <row r="431" spans="4:4" s="38" customFormat="1">
      <c r="D431" s="44"/>
    </row>
    <row r="432" spans="4:4" s="38" customFormat="1">
      <c r="D432" s="44"/>
    </row>
    <row r="433" spans="4:4" s="38" customFormat="1">
      <c r="D433" s="44"/>
    </row>
    <row r="434" spans="4:4" s="38" customFormat="1">
      <c r="D434" s="44"/>
    </row>
    <row r="435" spans="4:4" s="38" customFormat="1">
      <c r="D435" s="44"/>
    </row>
    <row r="436" spans="4:4" s="38" customFormat="1">
      <c r="D436" s="44"/>
    </row>
    <row r="437" spans="4:4" s="38" customFormat="1">
      <c r="D437" s="44"/>
    </row>
    <row r="438" spans="4:4" s="38" customFormat="1">
      <c r="D438" s="44"/>
    </row>
    <row r="439" spans="4:4" s="38" customFormat="1">
      <c r="D439" s="44"/>
    </row>
    <row r="440" spans="4:4" s="38" customFormat="1">
      <c r="D440" s="44"/>
    </row>
    <row r="441" spans="4:4" s="38" customFormat="1">
      <c r="D441" s="44"/>
    </row>
    <row r="442" spans="4:4" s="38" customFormat="1">
      <c r="D442" s="44"/>
    </row>
    <row r="443" spans="4:4" s="38" customFormat="1">
      <c r="D443" s="44"/>
    </row>
    <row r="444" spans="4:4" s="38" customFormat="1">
      <c r="D444" s="44"/>
    </row>
    <row r="445" spans="4:4" s="38" customFormat="1">
      <c r="D445" s="44"/>
    </row>
    <row r="446" spans="4:4" s="38" customFormat="1">
      <c r="D446" s="44"/>
    </row>
    <row r="447" spans="4:4" s="38" customFormat="1">
      <c r="D447" s="44"/>
    </row>
    <row r="448" spans="4:4" s="38" customFormat="1">
      <c r="D448" s="44"/>
    </row>
    <row r="449" spans="4:4" s="38" customFormat="1">
      <c r="D449" s="44"/>
    </row>
    <row r="450" spans="4:4" s="38" customFormat="1">
      <c r="D450" s="44"/>
    </row>
    <row r="451" spans="4:4" s="38" customFormat="1">
      <c r="D451" s="44"/>
    </row>
    <row r="452" spans="4:4" s="38" customFormat="1">
      <c r="D452" s="44"/>
    </row>
    <row r="453" spans="4:4" s="38" customFormat="1">
      <c r="D453" s="44"/>
    </row>
    <row r="454" spans="4:4" s="38" customFormat="1">
      <c r="D454" s="44"/>
    </row>
    <row r="455" spans="4:4" s="38" customFormat="1">
      <c r="D455" s="44"/>
    </row>
    <row r="456" spans="4:4" s="38" customFormat="1">
      <c r="D456" s="44"/>
    </row>
    <row r="457" spans="4:4" s="38" customFormat="1">
      <c r="D457" s="44"/>
    </row>
    <row r="458" spans="4:4" s="38" customFormat="1">
      <c r="D458" s="44"/>
    </row>
    <row r="459" spans="4:4" s="38" customFormat="1">
      <c r="D459" s="44"/>
    </row>
    <row r="460" spans="4:4" s="38" customFormat="1">
      <c r="D460" s="44"/>
    </row>
    <row r="461" spans="4:4" s="38" customFormat="1">
      <c r="D461" s="44"/>
    </row>
    <row r="462" spans="4:4" s="38" customFormat="1">
      <c r="D462" s="44"/>
    </row>
    <row r="463" spans="4:4" s="38" customFormat="1">
      <c r="D463" s="44"/>
    </row>
    <row r="464" spans="4:4" s="38" customFormat="1">
      <c r="D464" s="44"/>
    </row>
    <row r="465" spans="4:4" s="38" customFormat="1">
      <c r="D465" s="44"/>
    </row>
    <row r="466" spans="4:4" s="38" customFormat="1">
      <c r="D466" s="44"/>
    </row>
    <row r="467" spans="4:4" s="38" customFormat="1">
      <c r="D467" s="44"/>
    </row>
    <row r="468" spans="4:4" s="38" customFormat="1">
      <c r="D468" s="44"/>
    </row>
    <row r="469" spans="4:4" s="38" customFormat="1">
      <c r="D469" s="44"/>
    </row>
    <row r="470" spans="4:4" s="38" customFormat="1">
      <c r="D470" s="44"/>
    </row>
    <row r="471" spans="4:4" s="38" customFormat="1">
      <c r="D471" s="44"/>
    </row>
    <row r="472" spans="4:4" s="38" customFormat="1">
      <c r="D472" s="44"/>
    </row>
    <row r="473" spans="4:4" s="38" customFormat="1">
      <c r="D473" s="44"/>
    </row>
    <row r="474" spans="4:4" s="38" customFormat="1">
      <c r="D474" s="44"/>
    </row>
    <row r="475" spans="4:4" s="38" customFormat="1">
      <c r="D475" s="44"/>
    </row>
    <row r="476" spans="4:4" s="38" customFormat="1">
      <c r="D476" s="44"/>
    </row>
    <row r="477" spans="4:4" s="38" customFormat="1">
      <c r="D477" s="44"/>
    </row>
    <row r="478" spans="4:4" s="38" customFormat="1">
      <c r="D478" s="44"/>
    </row>
    <row r="479" spans="4:4" s="38" customFormat="1">
      <c r="D479" s="44"/>
    </row>
    <row r="480" spans="4:4" s="38" customFormat="1">
      <c r="D480" s="44"/>
    </row>
    <row r="481" spans="4:4" s="38" customFormat="1">
      <c r="D481" s="44"/>
    </row>
    <row r="482" spans="4:4" s="38" customFormat="1">
      <c r="D482" s="44"/>
    </row>
    <row r="483" spans="4:4" s="38" customFormat="1">
      <c r="D483" s="44"/>
    </row>
    <row r="484" spans="4:4" s="38" customFormat="1">
      <c r="D484" s="44"/>
    </row>
    <row r="485" spans="4:4" s="38" customFormat="1">
      <c r="D485" s="44"/>
    </row>
    <row r="486" spans="4:4" s="38" customFormat="1">
      <c r="D486" s="44"/>
    </row>
    <row r="487" spans="4:4" s="38" customFormat="1">
      <c r="D487" s="44"/>
    </row>
    <row r="488" spans="4:4" s="38" customFormat="1">
      <c r="D488" s="44"/>
    </row>
    <row r="489" spans="4:4" s="38" customFormat="1">
      <c r="D489" s="44"/>
    </row>
    <row r="490" spans="4:4" s="38" customFormat="1">
      <c r="D490" s="44"/>
    </row>
    <row r="491" spans="4:4" s="38" customFormat="1">
      <c r="D491" s="44"/>
    </row>
    <row r="492" spans="4:4" s="38" customFormat="1">
      <c r="D492" s="44"/>
    </row>
    <row r="493" spans="4:4" s="38" customFormat="1">
      <c r="D493" s="44"/>
    </row>
    <row r="494" spans="4:4" s="38" customFormat="1">
      <c r="D494" s="44"/>
    </row>
    <row r="495" spans="4:4" s="38" customFormat="1">
      <c r="D495" s="44"/>
    </row>
    <row r="496" spans="4:4" s="38" customFormat="1">
      <c r="D496" s="44"/>
    </row>
    <row r="497" spans="4:4" s="38" customFormat="1">
      <c r="D497" s="44"/>
    </row>
    <row r="498" spans="4:4" s="38" customFormat="1">
      <c r="D498" s="44"/>
    </row>
    <row r="499" spans="4:4" s="38" customFormat="1">
      <c r="D499" s="44"/>
    </row>
    <row r="500" spans="4:4" s="38" customFormat="1">
      <c r="D500" s="44"/>
    </row>
    <row r="501" spans="4:4" s="38" customFormat="1">
      <c r="D501" s="44"/>
    </row>
    <row r="502" spans="4:4" s="38" customFormat="1">
      <c r="D502" s="44"/>
    </row>
    <row r="503" spans="4:4" s="38" customFormat="1">
      <c r="D503" s="44"/>
    </row>
    <row r="504" spans="4:4" s="38" customFormat="1">
      <c r="D504" s="44"/>
    </row>
    <row r="505" spans="4:4" s="38" customFormat="1">
      <c r="D505" s="44"/>
    </row>
    <row r="506" spans="4:4" s="38" customFormat="1">
      <c r="D506" s="44"/>
    </row>
    <row r="507" spans="4:4" s="38" customFormat="1">
      <c r="D507" s="44"/>
    </row>
    <row r="508" spans="4:4" s="38" customFormat="1">
      <c r="D508" s="44"/>
    </row>
    <row r="509" spans="4:4" s="38" customFormat="1">
      <c r="D509" s="44"/>
    </row>
    <row r="510" spans="4:4" s="38" customFormat="1">
      <c r="D510" s="44"/>
    </row>
    <row r="511" spans="4:4" s="38" customFormat="1">
      <c r="D511" s="44"/>
    </row>
    <row r="512" spans="4:4" s="38" customFormat="1">
      <c r="D512" s="44"/>
    </row>
    <row r="513" spans="4:4" s="38" customFormat="1">
      <c r="D513" s="44"/>
    </row>
    <row r="514" spans="4:4" s="38" customFormat="1">
      <c r="D514" s="44"/>
    </row>
    <row r="515" spans="4:4" s="38" customFormat="1">
      <c r="D515" s="44"/>
    </row>
    <row r="516" spans="4:4" s="38" customFormat="1">
      <c r="D516" s="44"/>
    </row>
    <row r="517" spans="4:4" s="38" customFormat="1">
      <c r="D517" s="44"/>
    </row>
    <row r="518" spans="4:4" s="38" customFormat="1">
      <c r="D518" s="44"/>
    </row>
    <row r="519" spans="4:4" s="38" customFormat="1">
      <c r="D519" s="44"/>
    </row>
    <row r="520" spans="4:4" s="38" customFormat="1">
      <c r="D520" s="44"/>
    </row>
    <row r="521" spans="4:4" s="38" customFormat="1">
      <c r="D521" s="44"/>
    </row>
    <row r="522" spans="4:4" s="38" customFormat="1">
      <c r="D522" s="44"/>
    </row>
    <row r="523" spans="4:4" s="38" customFormat="1">
      <c r="D523" s="44"/>
    </row>
  </sheetData>
  <mergeCells count="19">
    <mergeCell ref="C14:D14"/>
    <mergeCell ref="C15:D15"/>
    <mergeCell ref="C9:D9"/>
    <mergeCell ref="C10:D10"/>
    <mergeCell ref="C11:D11"/>
    <mergeCell ref="B12:D12"/>
    <mergeCell ref="C13:D13"/>
    <mergeCell ref="C3:D3"/>
    <mergeCell ref="C4:D4"/>
    <mergeCell ref="B7:D7"/>
    <mergeCell ref="C6:D6"/>
    <mergeCell ref="B8:D8"/>
    <mergeCell ref="C5:D5"/>
    <mergeCell ref="B21:D21"/>
    <mergeCell ref="C16:D16"/>
    <mergeCell ref="B17:D17"/>
    <mergeCell ref="C18:D18"/>
    <mergeCell ref="C19:D19"/>
    <mergeCell ref="C20:D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J524"/>
  <sheetViews>
    <sheetView workbookViewId="0">
      <selection activeCell="B1" sqref="B1"/>
    </sheetView>
  </sheetViews>
  <sheetFormatPr baseColWidth="10" defaultRowHeight="16.5"/>
  <cols>
    <col min="1" max="1" width="2.28515625" style="38" customWidth="1"/>
    <col min="2" max="2" width="24.7109375" style="36" customWidth="1"/>
    <col min="3" max="3" width="78.42578125" style="36" customWidth="1"/>
    <col min="4" max="4" width="68.42578125" style="36" customWidth="1"/>
    <col min="5" max="88" width="11.42578125" style="38"/>
    <col min="89" max="16384" width="11.42578125" style="36"/>
  </cols>
  <sheetData>
    <row r="1" spans="1:5" s="38" customFormat="1" ht="67.5" customHeight="1">
      <c r="B1" s="37"/>
      <c r="D1" s="44"/>
    </row>
    <row r="2" spans="1:5" s="38" customFormat="1">
      <c r="B2" s="89"/>
      <c r="C2" s="90"/>
      <c r="D2" s="91"/>
    </row>
    <row r="3" spans="1:5">
      <c r="A3" s="44"/>
      <c r="B3" s="51" t="s">
        <v>13</v>
      </c>
      <c r="C3" s="157" t="str">
        <f>ObjetivosNegocio!C12</f>
        <v>Físicas y Funcionales</v>
      </c>
      <c r="D3" s="157"/>
      <c r="E3" s="37"/>
    </row>
    <row r="4" spans="1:5" s="38" customFormat="1" ht="28.5" customHeight="1">
      <c r="A4" s="44"/>
      <c r="B4" s="52" t="s">
        <v>2</v>
      </c>
      <c r="C4" s="116" t="s">
        <v>43</v>
      </c>
      <c r="D4" s="116"/>
      <c r="E4" s="37"/>
    </row>
    <row r="5" spans="1:5" s="38" customFormat="1" ht="22.5" customHeight="1">
      <c r="A5" s="44"/>
      <c r="B5" s="52" t="s">
        <v>176</v>
      </c>
      <c r="C5" s="163"/>
      <c r="D5" s="164"/>
      <c r="E5" s="37"/>
    </row>
    <row r="6" spans="1:5" s="38" customFormat="1" ht="19.5" customHeight="1">
      <c r="A6" s="44"/>
      <c r="B6" s="159" t="s">
        <v>23</v>
      </c>
      <c r="C6" s="160"/>
      <c r="D6" s="161"/>
      <c r="E6" s="37"/>
    </row>
    <row r="7" spans="1:5" s="38" customFormat="1" ht="232.5" customHeight="1">
      <c r="A7" s="44"/>
      <c r="B7" s="158"/>
      <c r="C7" s="158"/>
      <c r="D7" s="158"/>
      <c r="E7" s="37"/>
    </row>
    <row r="8" spans="1:5" s="38" customFormat="1" ht="19.5" customHeight="1">
      <c r="A8" s="97"/>
      <c r="B8" s="148" t="s">
        <v>6</v>
      </c>
      <c r="C8" s="148"/>
      <c r="D8" s="148"/>
      <c r="E8" s="37"/>
    </row>
    <row r="9" spans="1:5" s="38" customFormat="1">
      <c r="A9" s="97"/>
      <c r="B9" s="104" t="s">
        <v>0</v>
      </c>
      <c r="C9" s="144" t="s">
        <v>109</v>
      </c>
      <c r="D9" s="144"/>
      <c r="E9" s="37"/>
    </row>
    <row r="10" spans="1:5" s="38" customFormat="1">
      <c r="A10" s="97"/>
      <c r="B10" s="104" t="s">
        <v>21</v>
      </c>
      <c r="C10" s="144" t="s">
        <v>98</v>
      </c>
      <c r="D10" s="144"/>
      <c r="E10" s="37"/>
    </row>
    <row r="11" spans="1:5" s="38" customFormat="1">
      <c r="A11" s="97"/>
      <c r="B11" s="104" t="s">
        <v>22</v>
      </c>
      <c r="C11" s="144" t="s">
        <v>24</v>
      </c>
      <c r="D11" s="144"/>
      <c r="E11" s="37"/>
    </row>
    <row r="12" spans="1:5" s="38" customFormat="1" ht="19.5" customHeight="1">
      <c r="A12" s="97"/>
      <c r="B12" s="165" t="s">
        <v>9</v>
      </c>
      <c r="C12" s="165"/>
      <c r="D12" s="165"/>
      <c r="E12" s="37"/>
    </row>
    <row r="13" spans="1:5" s="38" customFormat="1">
      <c r="A13" s="97"/>
      <c r="B13" s="102" t="s">
        <v>7</v>
      </c>
      <c r="C13" s="149"/>
      <c r="D13" s="149"/>
      <c r="E13" s="37"/>
    </row>
    <row r="14" spans="1:5" s="38" customFormat="1">
      <c r="A14" s="97"/>
      <c r="B14" s="102" t="s">
        <v>5</v>
      </c>
      <c r="C14" s="144" t="s">
        <v>165</v>
      </c>
      <c r="D14" s="144"/>
      <c r="E14" s="37"/>
    </row>
    <row r="15" spans="1:5" s="38" customFormat="1">
      <c r="A15" s="97"/>
      <c r="B15" s="102" t="s">
        <v>4</v>
      </c>
      <c r="C15" s="144" t="s">
        <v>110</v>
      </c>
      <c r="D15" s="144"/>
      <c r="E15" s="37"/>
    </row>
    <row r="16" spans="1:5" s="38" customFormat="1">
      <c r="A16" s="97"/>
      <c r="B16" s="102" t="s">
        <v>8</v>
      </c>
      <c r="C16" s="149"/>
      <c r="D16" s="149"/>
      <c r="E16" s="37"/>
    </row>
    <row r="17" spans="1:11" s="38" customFormat="1" ht="19.5" customHeight="1">
      <c r="A17" s="97"/>
      <c r="B17" s="165" t="s">
        <v>10</v>
      </c>
      <c r="C17" s="165"/>
      <c r="D17" s="165"/>
      <c r="E17" s="37"/>
    </row>
    <row r="18" spans="1:11" s="38" customFormat="1">
      <c r="A18" s="97"/>
      <c r="B18" s="102" t="s">
        <v>11</v>
      </c>
      <c r="C18" s="144" t="s">
        <v>165</v>
      </c>
      <c r="D18" s="144"/>
      <c r="E18" s="37"/>
    </row>
    <row r="19" spans="1:11" s="38" customFormat="1" ht="15" customHeight="1">
      <c r="A19" s="97"/>
      <c r="B19" s="102" t="s">
        <v>12</v>
      </c>
      <c r="C19" s="149"/>
      <c r="D19" s="149"/>
      <c r="E19" s="37"/>
    </row>
    <row r="20" spans="1:11" s="38" customFormat="1">
      <c r="A20" s="97"/>
      <c r="B20" s="79" t="s">
        <v>175</v>
      </c>
      <c r="C20" s="144" t="s">
        <v>110</v>
      </c>
      <c r="D20" s="144"/>
      <c r="E20" s="37"/>
    </row>
    <row r="21" spans="1:11" s="38" customFormat="1" ht="19.5" customHeight="1">
      <c r="A21" s="97"/>
      <c r="B21" s="166" t="s">
        <v>187</v>
      </c>
      <c r="C21" s="166"/>
      <c r="D21" s="166"/>
      <c r="E21" s="37"/>
    </row>
    <row r="22" spans="1:11" s="38" customFormat="1" ht="21" customHeight="1">
      <c r="A22" s="97"/>
      <c r="B22" s="162" t="s">
        <v>71</v>
      </c>
      <c r="C22" s="162"/>
      <c r="D22" s="162"/>
      <c r="E22" s="37"/>
    </row>
    <row r="23" spans="1:11" s="38" customFormat="1" ht="41.25" customHeight="1">
      <c r="A23" s="97"/>
      <c r="B23" s="88" t="s">
        <v>192</v>
      </c>
      <c r="C23" s="88" t="s">
        <v>40</v>
      </c>
      <c r="D23" s="88" t="s">
        <v>37</v>
      </c>
      <c r="E23" s="37"/>
    </row>
    <row r="24" spans="1:11" s="38" customFormat="1" ht="44.25" customHeight="1">
      <c r="A24" s="97"/>
      <c r="B24" s="84" t="s">
        <v>68</v>
      </c>
      <c r="C24" s="56" t="s">
        <v>73</v>
      </c>
      <c r="D24" s="56" t="s">
        <v>70</v>
      </c>
      <c r="E24" s="37"/>
    </row>
    <row r="25" spans="1:11" s="38" customFormat="1" ht="60" customHeight="1">
      <c r="A25" s="97"/>
      <c r="B25" s="85" t="s">
        <v>69</v>
      </c>
      <c r="C25" s="56" t="s">
        <v>72</v>
      </c>
      <c r="D25" s="56" t="s">
        <v>74</v>
      </c>
      <c r="E25" s="37"/>
    </row>
    <row r="26" spans="1:11" s="38" customFormat="1" ht="59.25" customHeight="1">
      <c r="A26" s="98"/>
      <c r="B26" s="96"/>
      <c r="C26" s="96"/>
      <c r="D26" s="96"/>
      <c r="E26" s="96"/>
      <c r="F26" s="96"/>
      <c r="G26" s="96"/>
      <c r="H26" s="96"/>
      <c r="I26" s="96"/>
      <c r="J26" s="96"/>
      <c r="K26" s="96"/>
    </row>
    <row r="27" spans="1:11" s="38" customFormat="1">
      <c r="A27" s="96"/>
      <c r="B27" s="93"/>
      <c r="C27" s="93"/>
      <c r="D27" s="94"/>
    </row>
    <row r="28" spans="1:11" s="38" customFormat="1">
      <c r="A28" s="96"/>
      <c r="B28" s="96"/>
      <c r="C28" s="96"/>
      <c r="D28" s="44"/>
    </row>
    <row r="29" spans="1:11" s="38" customFormat="1">
      <c r="A29" s="96"/>
      <c r="B29" s="96"/>
      <c r="C29" s="96"/>
      <c r="D29" s="44"/>
    </row>
    <row r="30" spans="1:11" s="38" customFormat="1">
      <c r="D30" s="44"/>
    </row>
    <row r="31" spans="1:11" s="38" customFormat="1">
      <c r="D31" s="44"/>
    </row>
    <row r="32" spans="1:11" s="38" customFormat="1">
      <c r="D32" s="44"/>
    </row>
    <row r="33" spans="4:4" s="38" customFormat="1">
      <c r="D33" s="44"/>
    </row>
    <row r="34" spans="4:4" s="38" customFormat="1">
      <c r="D34" s="44"/>
    </row>
    <row r="35" spans="4:4" s="38" customFormat="1">
      <c r="D35" s="44"/>
    </row>
    <row r="36" spans="4:4" s="38" customFormat="1">
      <c r="D36" s="44"/>
    </row>
    <row r="37" spans="4:4" s="38" customFormat="1">
      <c r="D37" s="44"/>
    </row>
    <row r="38" spans="4:4" s="38" customFormat="1">
      <c r="D38" s="44"/>
    </row>
    <row r="39" spans="4:4" s="38" customFormat="1">
      <c r="D39" s="44"/>
    </row>
    <row r="40" spans="4:4" s="38" customFormat="1">
      <c r="D40" s="44"/>
    </row>
    <row r="41" spans="4:4" s="38" customFormat="1">
      <c r="D41" s="44"/>
    </row>
    <row r="42" spans="4:4" s="38" customFormat="1">
      <c r="D42" s="44"/>
    </row>
    <row r="43" spans="4:4" s="38" customFormat="1">
      <c r="D43" s="44"/>
    </row>
    <row r="44" spans="4:4" s="38" customFormat="1">
      <c r="D44" s="44"/>
    </row>
    <row r="45" spans="4:4" s="38" customFormat="1">
      <c r="D45" s="44"/>
    </row>
    <row r="46" spans="4:4" s="38" customFormat="1">
      <c r="D46" s="44"/>
    </row>
    <row r="47" spans="4:4" s="38" customFormat="1">
      <c r="D47" s="44"/>
    </row>
    <row r="48" spans="4:4" s="38" customFormat="1">
      <c r="D48" s="44"/>
    </row>
    <row r="49" spans="4:4" s="38" customFormat="1">
      <c r="D49" s="44"/>
    </row>
    <row r="50" spans="4:4" s="38" customFormat="1">
      <c r="D50" s="44"/>
    </row>
    <row r="51" spans="4:4" s="38" customFormat="1">
      <c r="D51" s="44"/>
    </row>
    <row r="52" spans="4:4" s="38" customFormat="1">
      <c r="D52" s="44"/>
    </row>
    <row r="53" spans="4:4" s="38" customFormat="1">
      <c r="D53" s="44"/>
    </row>
    <row r="54" spans="4:4" s="38" customFormat="1">
      <c r="D54" s="44"/>
    </row>
    <row r="55" spans="4:4" s="38" customFormat="1">
      <c r="D55" s="44"/>
    </row>
    <row r="56" spans="4:4" s="38" customFormat="1">
      <c r="D56" s="44"/>
    </row>
    <row r="57" spans="4:4" s="38" customFormat="1">
      <c r="D57" s="44"/>
    </row>
    <row r="58" spans="4:4" s="38" customFormat="1">
      <c r="D58" s="44"/>
    </row>
    <row r="59" spans="4:4" s="38" customFormat="1">
      <c r="D59" s="44"/>
    </row>
    <row r="60" spans="4:4" s="38" customFormat="1">
      <c r="D60" s="44"/>
    </row>
    <row r="61" spans="4:4" s="38" customFormat="1">
      <c r="D61" s="44"/>
    </row>
    <row r="62" spans="4:4" s="38" customFormat="1">
      <c r="D62" s="44"/>
    </row>
    <row r="63" spans="4:4" s="38" customFormat="1">
      <c r="D63" s="44"/>
    </row>
    <row r="64" spans="4:4" s="38" customFormat="1">
      <c r="D64" s="44"/>
    </row>
    <row r="65" spans="4:4" s="38" customFormat="1">
      <c r="D65" s="44"/>
    </row>
    <row r="66" spans="4:4" s="38" customFormat="1">
      <c r="D66" s="44"/>
    </row>
    <row r="67" spans="4:4" s="38" customFormat="1">
      <c r="D67" s="44"/>
    </row>
    <row r="68" spans="4:4" s="38" customFormat="1">
      <c r="D68" s="44"/>
    </row>
    <row r="69" spans="4:4" s="38" customFormat="1">
      <c r="D69" s="44"/>
    </row>
    <row r="70" spans="4:4" s="38" customFormat="1">
      <c r="D70" s="44"/>
    </row>
    <row r="71" spans="4:4" s="38" customFormat="1">
      <c r="D71" s="44"/>
    </row>
    <row r="72" spans="4:4" s="38" customFormat="1">
      <c r="D72" s="44"/>
    </row>
    <row r="73" spans="4:4" s="38" customFormat="1">
      <c r="D73" s="44"/>
    </row>
    <row r="74" spans="4:4" s="38" customFormat="1">
      <c r="D74" s="44"/>
    </row>
    <row r="75" spans="4:4" s="38" customFormat="1">
      <c r="D75" s="44"/>
    </row>
    <row r="76" spans="4:4" s="38" customFormat="1">
      <c r="D76" s="44"/>
    </row>
    <row r="77" spans="4:4" s="38" customFormat="1">
      <c r="D77" s="44"/>
    </row>
    <row r="78" spans="4:4" s="38" customFormat="1">
      <c r="D78" s="44"/>
    </row>
    <row r="79" spans="4:4" s="38" customFormat="1">
      <c r="D79" s="44"/>
    </row>
    <row r="80" spans="4:4" s="38" customFormat="1">
      <c r="D80" s="44"/>
    </row>
    <row r="81" spans="4:4" s="38" customFormat="1">
      <c r="D81" s="44"/>
    </row>
    <row r="82" spans="4:4" s="38" customFormat="1">
      <c r="D82" s="44"/>
    </row>
    <row r="83" spans="4:4" s="38" customFormat="1">
      <c r="D83" s="44"/>
    </row>
    <row r="84" spans="4:4" s="38" customFormat="1">
      <c r="D84" s="44"/>
    </row>
    <row r="85" spans="4:4" s="38" customFormat="1">
      <c r="D85" s="44"/>
    </row>
    <row r="86" spans="4:4" s="38" customFormat="1">
      <c r="D86" s="44"/>
    </row>
    <row r="87" spans="4:4" s="38" customFormat="1">
      <c r="D87" s="44"/>
    </row>
    <row r="88" spans="4:4" s="38" customFormat="1">
      <c r="D88" s="44"/>
    </row>
    <row r="89" spans="4:4" s="38" customFormat="1">
      <c r="D89" s="44"/>
    </row>
    <row r="90" spans="4:4" s="38" customFormat="1">
      <c r="D90" s="44"/>
    </row>
    <row r="91" spans="4:4" s="38" customFormat="1">
      <c r="D91" s="44"/>
    </row>
    <row r="92" spans="4:4" s="38" customFormat="1">
      <c r="D92" s="44"/>
    </row>
    <row r="93" spans="4:4" s="38" customFormat="1">
      <c r="D93" s="44"/>
    </row>
    <row r="94" spans="4:4" s="38" customFormat="1">
      <c r="D94" s="44"/>
    </row>
    <row r="95" spans="4:4" s="38" customFormat="1">
      <c r="D95" s="44"/>
    </row>
    <row r="96" spans="4:4" s="38" customFormat="1">
      <c r="D96" s="44"/>
    </row>
    <row r="97" spans="4:4" s="38" customFormat="1">
      <c r="D97" s="44"/>
    </row>
    <row r="98" spans="4:4" s="38" customFormat="1">
      <c r="D98" s="44"/>
    </row>
    <row r="99" spans="4:4" s="38" customFormat="1">
      <c r="D99" s="44"/>
    </row>
    <row r="100" spans="4:4" s="38" customFormat="1">
      <c r="D100" s="44"/>
    </row>
    <row r="101" spans="4:4" s="38" customFormat="1">
      <c r="D101" s="44"/>
    </row>
    <row r="102" spans="4:4" s="38" customFormat="1">
      <c r="D102" s="44"/>
    </row>
    <row r="103" spans="4:4" s="38" customFormat="1">
      <c r="D103" s="44"/>
    </row>
    <row r="104" spans="4:4" s="38" customFormat="1">
      <c r="D104" s="44"/>
    </row>
    <row r="105" spans="4:4" s="38" customFormat="1">
      <c r="D105" s="44"/>
    </row>
    <row r="106" spans="4:4" s="38" customFormat="1">
      <c r="D106" s="44"/>
    </row>
    <row r="107" spans="4:4" s="38" customFormat="1">
      <c r="D107" s="44"/>
    </row>
    <row r="108" spans="4:4" s="38" customFormat="1">
      <c r="D108" s="44"/>
    </row>
    <row r="109" spans="4:4" s="38" customFormat="1">
      <c r="D109" s="44"/>
    </row>
    <row r="110" spans="4:4" s="38" customFormat="1">
      <c r="D110" s="44"/>
    </row>
    <row r="111" spans="4:4" s="38" customFormat="1">
      <c r="D111" s="44"/>
    </row>
    <row r="112" spans="4:4" s="38" customFormat="1">
      <c r="D112" s="44"/>
    </row>
    <row r="113" spans="4:4" s="38" customFormat="1">
      <c r="D113" s="44"/>
    </row>
    <row r="114" spans="4:4" s="38" customFormat="1">
      <c r="D114" s="44"/>
    </row>
    <row r="115" spans="4:4" s="38" customFormat="1">
      <c r="D115" s="44"/>
    </row>
    <row r="116" spans="4:4" s="38" customFormat="1">
      <c r="D116" s="44"/>
    </row>
    <row r="117" spans="4:4" s="38" customFormat="1">
      <c r="D117" s="44"/>
    </row>
    <row r="118" spans="4:4" s="38" customFormat="1">
      <c r="D118" s="44"/>
    </row>
    <row r="119" spans="4:4" s="38" customFormat="1">
      <c r="D119" s="44"/>
    </row>
    <row r="120" spans="4:4" s="38" customFormat="1">
      <c r="D120" s="44"/>
    </row>
    <row r="121" spans="4:4" s="38" customFormat="1">
      <c r="D121" s="44"/>
    </row>
    <row r="122" spans="4:4" s="38" customFormat="1">
      <c r="D122" s="44"/>
    </row>
    <row r="123" spans="4:4" s="38" customFormat="1">
      <c r="D123" s="44"/>
    </row>
    <row r="124" spans="4:4" s="38" customFormat="1">
      <c r="D124" s="44"/>
    </row>
    <row r="125" spans="4:4" s="38" customFormat="1">
      <c r="D125" s="44"/>
    </row>
    <row r="126" spans="4:4" s="38" customFormat="1">
      <c r="D126" s="44"/>
    </row>
    <row r="127" spans="4:4" s="38" customFormat="1">
      <c r="D127" s="44"/>
    </row>
    <row r="128" spans="4:4" s="38" customFormat="1">
      <c r="D128" s="44"/>
    </row>
    <row r="129" spans="4:4" s="38" customFormat="1">
      <c r="D129" s="44"/>
    </row>
    <row r="130" spans="4:4" s="38" customFormat="1">
      <c r="D130" s="44"/>
    </row>
    <row r="131" spans="4:4" s="38" customFormat="1">
      <c r="D131" s="44"/>
    </row>
    <row r="132" spans="4:4" s="38" customFormat="1">
      <c r="D132" s="44"/>
    </row>
    <row r="133" spans="4:4" s="38" customFormat="1">
      <c r="D133" s="44"/>
    </row>
    <row r="134" spans="4:4" s="38" customFormat="1">
      <c r="D134" s="44"/>
    </row>
    <row r="135" spans="4:4" s="38" customFormat="1">
      <c r="D135" s="44"/>
    </row>
    <row r="136" spans="4:4" s="38" customFormat="1">
      <c r="D136" s="44"/>
    </row>
    <row r="137" spans="4:4" s="38" customFormat="1">
      <c r="D137" s="44"/>
    </row>
    <row r="138" spans="4:4" s="38" customFormat="1">
      <c r="D138" s="44"/>
    </row>
    <row r="139" spans="4:4" s="38" customFormat="1">
      <c r="D139" s="44"/>
    </row>
    <row r="140" spans="4:4" s="38" customFormat="1">
      <c r="D140" s="44"/>
    </row>
    <row r="141" spans="4:4" s="38" customFormat="1">
      <c r="D141" s="44"/>
    </row>
    <row r="142" spans="4:4" s="38" customFormat="1">
      <c r="D142" s="44"/>
    </row>
    <row r="143" spans="4:4" s="38" customFormat="1">
      <c r="D143" s="44"/>
    </row>
    <row r="144" spans="4:4" s="38" customFormat="1">
      <c r="D144" s="44"/>
    </row>
    <row r="145" spans="4:4" s="38" customFormat="1">
      <c r="D145" s="44"/>
    </row>
    <row r="146" spans="4:4" s="38" customFormat="1">
      <c r="D146" s="44"/>
    </row>
    <row r="147" spans="4:4" s="38" customFormat="1">
      <c r="D147" s="44"/>
    </row>
    <row r="148" spans="4:4" s="38" customFormat="1">
      <c r="D148" s="44"/>
    </row>
    <row r="149" spans="4:4" s="38" customFormat="1">
      <c r="D149" s="44"/>
    </row>
    <row r="150" spans="4:4" s="38" customFormat="1">
      <c r="D150" s="44"/>
    </row>
    <row r="151" spans="4:4" s="38" customFormat="1">
      <c r="D151" s="44"/>
    </row>
    <row r="152" spans="4:4" s="38" customFormat="1">
      <c r="D152" s="44"/>
    </row>
    <row r="153" spans="4:4" s="38" customFormat="1">
      <c r="D153" s="44"/>
    </row>
    <row r="154" spans="4:4" s="38" customFormat="1">
      <c r="D154" s="44"/>
    </row>
    <row r="155" spans="4:4" s="38" customFormat="1">
      <c r="D155" s="44"/>
    </row>
    <row r="156" spans="4:4" s="38" customFormat="1">
      <c r="D156" s="44"/>
    </row>
    <row r="157" spans="4:4" s="38" customFormat="1">
      <c r="D157" s="44"/>
    </row>
    <row r="158" spans="4:4" s="38" customFormat="1">
      <c r="D158" s="44"/>
    </row>
    <row r="159" spans="4:4" s="38" customFormat="1">
      <c r="D159" s="44"/>
    </row>
    <row r="160" spans="4:4" s="38" customFormat="1">
      <c r="D160" s="44"/>
    </row>
    <row r="161" spans="4:4" s="38" customFormat="1">
      <c r="D161" s="44"/>
    </row>
    <row r="162" spans="4:4" s="38" customFormat="1">
      <c r="D162" s="44"/>
    </row>
    <row r="163" spans="4:4" s="38" customFormat="1">
      <c r="D163" s="44"/>
    </row>
    <row r="164" spans="4:4" s="38" customFormat="1">
      <c r="D164" s="44"/>
    </row>
    <row r="165" spans="4:4" s="38" customFormat="1">
      <c r="D165" s="44"/>
    </row>
    <row r="166" spans="4:4" s="38" customFormat="1">
      <c r="D166" s="44"/>
    </row>
    <row r="167" spans="4:4" s="38" customFormat="1">
      <c r="D167" s="44"/>
    </row>
    <row r="168" spans="4:4" s="38" customFormat="1">
      <c r="D168" s="44"/>
    </row>
    <row r="169" spans="4:4" s="38" customFormat="1">
      <c r="D169" s="44"/>
    </row>
    <row r="170" spans="4:4" s="38" customFormat="1">
      <c r="D170" s="44"/>
    </row>
    <row r="171" spans="4:4" s="38" customFormat="1">
      <c r="D171" s="44"/>
    </row>
    <row r="172" spans="4:4" s="38" customFormat="1">
      <c r="D172" s="44"/>
    </row>
    <row r="173" spans="4:4" s="38" customFormat="1">
      <c r="D173" s="44"/>
    </row>
    <row r="174" spans="4:4" s="38" customFormat="1">
      <c r="D174" s="44"/>
    </row>
    <row r="175" spans="4:4" s="38" customFormat="1">
      <c r="D175" s="44"/>
    </row>
    <row r="176" spans="4:4" s="38" customFormat="1">
      <c r="D176" s="44"/>
    </row>
    <row r="177" spans="4:4" s="38" customFormat="1">
      <c r="D177" s="44"/>
    </row>
    <row r="178" spans="4:4" s="38" customFormat="1">
      <c r="D178" s="44"/>
    </row>
    <row r="179" spans="4:4" s="38" customFormat="1">
      <c r="D179" s="44"/>
    </row>
    <row r="180" spans="4:4" s="38" customFormat="1">
      <c r="D180" s="44"/>
    </row>
    <row r="181" spans="4:4" s="38" customFormat="1">
      <c r="D181" s="44"/>
    </row>
    <row r="182" spans="4:4" s="38" customFormat="1">
      <c r="D182" s="44"/>
    </row>
    <row r="183" spans="4:4" s="38" customFormat="1">
      <c r="D183" s="44"/>
    </row>
    <row r="184" spans="4:4" s="38" customFormat="1">
      <c r="D184" s="44"/>
    </row>
    <row r="185" spans="4:4" s="38" customFormat="1">
      <c r="D185" s="44"/>
    </row>
    <row r="186" spans="4:4" s="38" customFormat="1">
      <c r="D186" s="44"/>
    </row>
    <row r="187" spans="4:4" s="38" customFormat="1">
      <c r="D187" s="44"/>
    </row>
    <row r="188" spans="4:4" s="38" customFormat="1">
      <c r="D188" s="44"/>
    </row>
    <row r="189" spans="4:4" s="38" customFormat="1">
      <c r="D189" s="44"/>
    </row>
    <row r="190" spans="4:4" s="38" customFormat="1">
      <c r="D190" s="44"/>
    </row>
    <row r="191" spans="4:4" s="38" customFormat="1">
      <c r="D191" s="44"/>
    </row>
    <row r="192" spans="4:4" s="38" customFormat="1">
      <c r="D192" s="44"/>
    </row>
    <row r="193" spans="4:4" s="38" customFormat="1">
      <c r="D193" s="44"/>
    </row>
    <row r="194" spans="4:4" s="38" customFormat="1">
      <c r="D194" s="44"/>
    </row>
    <row r="195" spans="4:4" s="38" customFormat="1">
      <c r="D195" s="44"/>
    </row>
    <row r="196" spans="4:4" s="38" customFormat="1">
      <c r="D196" s="44"/>
    </row>
    <row r="197" spans="4:4" s="38" customFormat="1">
      <c r="D197" s="44"/>
    </row>
    <row r="198" spans="4:4" s="38" customFormat="1">
      <c r="D198" s="44"/>
    </row>
    <row r="199" spans="4:4" s="38" customFormat="1">
      <c r="D199" s="44"/>
    </row>
    <row r="200" spans="4:4" s="38" customFormat="1">
      <c r="D200" s="44"/>
    </row>
    <row r="201" spans="4:4" s="38" customFormat="1">
      <c r="D201" s="44"/>
    </row>
    <row r="202" spans="4:4" s="38" customFormat="1">
      <c r="D202" s="44"/>
    </row>
    <row r="203" spans="4:4" s="38" customFormat="1">
      <c r="D203" s="44"/>
    </row>
    <row r="204" spans="4:4" s="38" customFormat="1">
      <c r="D204" s="44"/>
    </row>
    <row r="205" spans="4:4" s="38" customFormat="1">
      <c r="D205" s="44"/>
    </row>
    <row r="206" spans="4:4" s="38" customFormat="1">
      <c r="D206" s="44"/>
    </row>
    <row r="207" spans="4:4" s="38" customFormat="1">
      <c r="D207" s="44"/>
    </row>
    <row r="208" spans="4:4" s="38" customFormat="1">
      <c r="D208" s="44"/>
    </row>
    <row r="209" spans="4:4" s="38" customFormat="1">
      <c r="D209" s="44"/>
    </row>
    <row r="210" spans="4:4" s="38" customFormat="1">
      <c r="D210" s="44"/>
    </row>
    <row r="211" spans="4:4" s="38" customFormat="1">
      <c r="D211" s="44"/>
    </row>
    <row r="212" spans="4:4" s="38" customFormat="1">
      <c r="D212" s="44"/>
    </row>
    <row r="213" spans="4:4" s="38" customFormat="1">
      <c r="D213" s="44"/>
    </row>
    <row r="214" spans="4:4" s="38" customFormat="1">
      <c r="D214" s="44"/>
    </row>
    <row r="215" spans="4:4" s="38" customFormat="1">
      <c r="D215" s="44"/>
    </row>
    <row r="216" spans="4:4" s="38" customFormat="1">
      <c r="D216" s="44"/>
    </row>
    <row r="217" spans="4:4" s="38" customFormat="1">
      <c r="D217" s="44"/>
    </row>
    <row r="218" spans="4:4" s="38" customFormat="1">
      <c r="D218" s="44"/>
    </row>
    <row r="219" spans="4:4" s="38" customFormat="1">
      <c r="D219" s="44"/>
    </row>
    <row r="220" spans="4:4" s="38" customFormat="1">
      <c r="D220" s="44"/>
    </row>
    <row r="221" spans="4:4" s="38" customFormat="1">
      <c r="D221" s="44"/>
    </row>
    <row r="222" spans="4:4" s="38" customFormat="1">
      <c r="D222" s="44"/>
    </row>
    <row r="223" spans="4:4" s="38" customFormat="1">
      <c r="D223" s="44"/>
    </row>
    <row r="224" spans="4:4" s="38" customFormat="1">
      <c r="D224" s="44"/>
    </row>
    <row r="225" spans="4:4" s="38" customFormat="1">
      <c r="D225" s="44"/>
    </row>
    <row r="226" spans="4:4" s="38" customFormat="1">
      <c r="D226" s="44"/>
    </row>
    <row r="227" spans="4:4" s="38" customFormat="1">
      <c r="D227" s="44"/>
    </row>
    <row r="228" spans="4:4" s="38" customFormat="1">
      <c r="D228" s="44"/>
    </row>
    <row r="229" spans="4:4" s="38" customFormat="1">
      <c r="D229" s="44"/>
    </row>
    <row r="230" spans="4:4" s="38" customFormat="1">
      <c r="D230" s="44"/>
    </row>
    <row r="231" spans="4:4" s="38" customFormat="1">
      <c r="D231" s="44"/>
    </row>
    <row r="232" spans="4:4" s="38" customFormat="1">
      <c r="D232" s="44"/>
    </row>
    <row r="233" spans="4:4" s="38" customFormat="1">
      <c r="D233" s="44"/>
    </row>
    <row r="234" spans="4:4" s="38" customFormat="1">
      <c r="D234" s="44"/>
    </row>
    <row r="235" spans="4:4" s="38" customFormat="1">
      <c r="D235" s="44"/>
    </row>
    <row r="236" spans="4:4" s="38" customFormat="1">
      <c r="D236" s="44"/>
    </row>
    <row r="237" spans="4:4" s="38" customFormat="1">
      <c r="D237" s="44"/>
    </row>
    <row r="238" spans="4:4" s="38" customFormat="1">
      <c r="D238" s="44"/>
    </row>
    <row r="239" spans="4:4" s="38" customFormat="1">
      <c r="D239" s="44"/>
    </row>
    <row r="240" spans="4:4" s="38" customFormat="1">
      <c r="D240" s="44"/>
    </row>
    <row r="241" spans="4:4" s="38" customFormat="1">
      <c r="D241" s="44"/>
    </row>
    <row r="242" spans="4:4" s="38" customFormat="1">
      <c r="D242" s="44"/>
    </row>
    <row r="243" spans="4:4" s="38" customFormat="1">
      <c r="D243" s="44"/>
    </row>
    <row r="244" spans="4:4" s="38" customFormat="1">
      <c r="D244" s="44"/>
    </row>
    <row r="245" spans="4:4" s="38" customFormat="1">
      <c r="D245" s="44"/>
    </row>
    <row r="246" spans="4:4" s="38" customFormat="1">
      <c r="D246" s="44"/>
    </row>
    <row r="247" spans="4:4" s="38" customFormat="1">
      <c r="D247" s="44"/>
    </row>
    <row r="248" spans="4:4" s="38" customFormat="1">
      <c r="D248" s="44"/>
    </row>
    <row r="249" spans="4:4" s="38" customFormat="1">
      <c r="D249" s="44"/>
    </row>
    <row r="250" spans="4:4" s="38" customFormat="1">
      <c r="D250" s="44"/>
    </row>
    <row r="251" spans="4:4" s="38" customFormat="1">
      <c r="D251" s="44"/>
    </row>
    <row r="252" spans="4:4" s="38" customFormat="1">
      <c r="D252" s="44"/>
    </row>
    <row r="253" spans="4:4" s="38" customFormat="1">
      <c r="D253" s="44"/>
    </row>
    <row r="254" spans="4:4" s="38" customFormat="1">
      <c r="D254" s="44"/>
    </row>
    <row r="255" spans="4:4" s="38" customFormat="1">
      <c r="D255" s="44"/>
    </row>
    <row r="256" spans="4:4" s="38" customFormat="1">
      <c r="D256" s="44"/>
    </row>
    <row r="257" spans="4:4" s="38" customFormat="1">
      <c r="D257" s="44"/>
    </row>
    <row r="258" spans="4:4" s="38" customFormat="1">
      <c r="D258" s="44"/>
    </row>
    <row r="259" spans="4:4" s="38" customFormat="1">
      <c r="D259" s="44"/>
    </row>
    <row r="260" spans="4:4" s="38" customFormat="1">
      <c r="D260" s="44"/>
    </row>
    <row r="261" spans="4:4" s="38" customFormat="1">
      <c r="D261" s="44"/>
    </row>
    <row r="262" spans="4:4" s="38" customFormat="1">
      <c r="D262" s="44"/>
    </row>
    <row r="263" spans="4:4" s="38" customFormat="1">
      <c r="D263" s="44"/>
    </row>
    <row r="264" spans="4:4" s="38" customFormat="1">
      <c r="D264" s="44"/>
    </row>
    <row r="265" spans="4:4" s="38" customFormat="1">
      <c r="D265" s="44"/>
    </row>
    <row r="266" spans="4:4" s="38" customFormat="1">
      <c r="D266" s="44"/>
    </row>
    <row r="267" spans="4:4" s="38" customFormat="1">
      <c r="D267" s="44"/>
    </row>
    <row r="268" spans="4:4" s="38" customFormat="1">
      <c r="D268" s="44"/>
    </row>
    <row r="269" spans="4:4" s="38" customFormat="1">
      <c r="D269" s="44"/>
    </row>
    <row r="270" spans="4:4" s="38" customFormat="1">
      <c r="D270" s="44"/>
    </row>
    <row r="271" spans="4:4" s="38" customFormat="1">
      <c r="D271" s="44"/>
    </row>
    <row r="272" spans="4:4" s="38" customFormat="1">
      <c r="D272" s="44"/>
    </row>
    <row r="273" spans="4:4" s="38" customFormat="1">
      <c r="D273" s="44"/>
    </row>
    <row r="274" spans="4:4" s="38" customFormat="1">
      <c r="D274" s="44"/>
    </row>
    <row r="275" spans="4:4" s="38" customFormat="1">
      <c r="D275" s="44"/>
    </row>
    <row r="276" spans="4:4" s="38" customFormat="1">
      <c r="D276" s="44"/>
    </row>
    <row r="277" spans="4:4" s="38" customFormat="1">
      <c r="D277" s="44"/>
    </row>
    <row r="278" spans="4:4" s="38" customFormat="1">
      <c r="D278" s="44"/>
    </row>
    <row r="279" spans="4:4" s="38" customFormat="1">
      <c r="D279" s="44"/>
    </row>
    <row r="280" spans="4:4" s="38" customFormat="1">
      <c r="D280" s="44"/>
    </row>
    <row r="281" spans="4:4" s="38" customFormat="1">
      <c r="D281" s="44"/>
    </row>
    <row r="282" spans="4:4" s="38" customFormat="1">
      <c r="D282" s="44"/>
    </row>
    <row r="283" spans="4:4" s="38" customFormat="1">
      <c r="D283" s="44"/>
    </row>
    <row r="284" spans="4:4" s="38" customFormat="1">
      <c r="D284" s="44"/>
    </row>
    <row r="285" spans="4:4" s="38" customFormat="1">
      <c r="D285" s="44"/>
    </row>
    <row r="286" spans="4:4" s="38" customFormat="1">
      <c r="D286" s="44"/>
    </row>
    <row r="287" spans="4:4" s="38" customFormat="1">
      <c r="D287" s="44"/>
    </row>
    <row r="288" spans="4:4" s="38" customFormat="1">
      <c r="D288" s="44"/>
    </row>
    <row r="289" spans="4:4" s="38" customFormat="1">
      <c r="D289" s="44"/>
    </row>
    <row r="290" spans="4:4" s="38" customFormat="1">
      <c r="D290" s="44"/>
    </row>
    <row r="291" spans="4:4" s="38" customFormat="1">
      <c r="D291" s="44"/>
    </row>
    <row r="292" spans="4:4" s="38" customFormat="1">
      <c r="D292" s="44"/>
    </row>
    <row r="293" spans="4:4" s="38" customFormat="1">
      <c r="D293" s="44"/>
    </row>
    <row r="294" spans="4:4" s="38" customFormat="1">
      <c r="D294" s="44"/>
    </row>
    <row r="295" spans="4:4" s="38" customFormat="1">
      <c r="D295" s="44"/>
    </row>
    <row r="296" spans="4:4" s="38" customFormat="1">
      <c r="D296" s="44"/>
    </row>
    <row r="297" spans="4:4" s="38" customFormat="1">
      <c r="D297" s="44"/>
    </row>
    <row r="298" spans="4:4" s="38" customFormat="1">
      <c r="D298" s="44"/>
    </row>
    <row r="299" spans="4:4" s="38" customFormat="1">
      <c r="D299" s="44"/>
    </row>
    <row r="300" spans="4:4" s="38" customFormat="1">
      <c r="D300" s="44"/>
    </row>
    <row r="301" spans="4:4" s="38" customFormat="1">
      <c r="D301" s="44"/>
    </row>
    <row r="302" spans="4:4" s="38" customFormat="1">
      <c r="D302" s="44"/>
    </row>
    <row r="303" spans="4:4" s="38" customFormat="1">
      <c r="D303" s="44"/>
    </row>
    <row r="304" spans="4:4" s="38" customFormat="1">
      <c r="D304" s="44"/>
    </row>
    <row r="305" spans="4:4" s="38" customFormat="1">
      <c r="D305" s="44"/>
    </row>
    <row r="306" spans="4:4" s="38" customFormat="1">
      <c r="D306" s="44"/>
    </row>
    <row r="307" spans="4:4" s="38" customFormat="1">
      <c r="D307" s="44"/>
    </row>
    <row r="308" spans="4:4" s="38" customFormat="1">
      <c r="D308" s="44"/>
    </row>
    <row r="309" spans="4:4" s="38" customFormat="1">
      <c r="D309" s="44"/>
    </row>
    <row r="310" spans="4:4" s="38" customFormat="1">
      <c r="D310" s="44"/>
    </row>
    <row r="311" spans="4:4" s="38" customFormat="1">
      <c r="D311" s="44"/>
    </row>
    <row r="312" spans="4:4" s="38" customFormat="1">
      <c r="D312" s="44"/>
    </row>
    <row r="313" spans="4:4" s="38" customFormat="1">
      <c r="D313" s="44"/>
    </row>
    <row r="314" spans="4:4" s="38" customFormat="1">
      <c r="D314" s="44"/>
    </row>
    <row r="315" spans="4:4" s="38" customFormat="1">
      <c r="D315" s="44"/>
    </row>
    <row r="316" spans="4:4" s="38" customFormat="1">
      <c r="D316" s="44"/>
    </row>
    <row r="317" spans="4:4" s="38" customFormat="1">
      <c r="D317" s="44"/>
    </row>
    <row r="318" spans="4:4" s="38" customFormat="1">
      <c r="D318" s="44"/>
    </row>
    <row r="319" spans="4:4" s="38" customFormat="1">
      <c r="D319" s="44"/>
    </row>
    <row r="320" spans="4:4" s="38" customFormat="1">
      <c r="D320" s="44"/>
    </row>
    <row r="321" spans="4:4" s="38" customFormat="1">
      <c r="D321" s="44"/>
    </row>
    <row r="322" spans="4:4" s="38" customFormat="1">
      <c r="D322" s="44"/>
    </row>
    <row r="323" spans="4:4" s="38" customFormat="1">
      <c r="D323" s="44"/>
    </row>
    <row r="324" spans="4:4" s="38" customFormat="1">
      <c r="D324" s="44"/>
    </row>
    <row r="325" spans="4:4" s="38" customFormat="1">
      <c r="D325" s="44"/>
    </row>
    <row r="326" spans="4:4" s="38" customFormat="1">
      <c r="D326" s="44"/>
    </row>
    <row r="327" spans="4:4" s="38" customFormat="1">
      <c r="D327" s="44"/>
    </row>
    <row r="328" spans="4:4" s="38" customFormat="1">
      <c r="D328" s="44"/>
    </row>
    <row r="329" spans="4:4" s="38" customFormat="1">
      <c r="D329" s="44"/>
    </row>
    <row r="330" spans="4:4" s="38" customFormat="1">
      <c r="D330" s="44"/>
    </row>
    <row r="331" spans="4:4" s="38" customFormat="1">
      <c r="D331" s="44"/>
    </row>
    <row r="332" spans="4:4" s="38" customFormat="1">
      <c r="D332" s="44"/>
    </row>
    <row r="333" spans="4:4" s="38" customFormat="1">
      <c r="D333" s="44"/>
    </row>
    <row r="334" spans="4:4" s="38" customFormat="1">
      <c r="D334" s="44"/>
    </row>
    <row r="335" spans="4:4" s="38" customFormat="1">
      <c r="D335" s="44"/>
    </row>
    <row r="336" spans="4:4" s="38" customFormat="1">
      <c r="D336" s="44"/>
    </row>
    <row r="337" spans="4:4" s="38" customFormat="1">
      <c r="D337" s="44"/>
    </row>
    <row r="338" spans="4:4" s="38" customFormat="1">
      <c r="D338" s="44"/>
    </row>
    <row r="339" spans="4:4" s="38" customFormat="1">
      <c r="D339" s="44"/>
    </row>
    <row r="340" spans="4:4" s="38" customFormat="1">
      <c r="D340" s="44"/>
    </row>
    <row r="341" spans="4:4" s="38" customFormat="1">
      <c r="D341" s="44"/>
    </row>
    <row r="342" spans="4:4" s="38" customFormat="1">
      <c r="D342" s="44"/>
    </row>
    <row r="343" spans="4:4" s="38" customFormat="1">
      <c r="D343" s="44"/>
    </row>
    <row r="344" spans="4:4" s="38" customFormat="1">
      <c r="D344" s="44"/>
    </row>
    <row r="345" spans="4:4" s="38" customFormat="1">
      <c r="D345" s="44"/>
    </row>
    <row r="346" spans="4:4" s="38" customFormat="1">
      <c r="D346" s="44"/>
    </row>
    <row r="347" spans="4:4" s="38" customFormat="1">
      <c r="D347" s="44"/>
    </row>
    <row r="348" spans="4:4" s="38" customFormat="1">
      <c r="D348" s="44"/>
    </row>
    <row r="349" spans="4:4" s="38" customFormat="1">
      <c r="D349" s="44"/>
    </row>
    <row r="350" spans="4:4" s="38" customFormat="1">
      <c r="D350" s="44"/>
    </row>
    <row r="351" spans="4:4" s="38" customFormat="1">
      <c r="D351" s="44"/>
    </row>
    <row r="352" spans="4:4" s="38" customFormat="1">
      <c r="D352" s="44"/>
    </row>
    <row r="353" spans="4:4" s="38" customFormat="1">
      <c r="D353" s="44"/>
    </row>
    <row r="354" spans="4:4" s="38" customFormat="1">
      <c r="D354" s="44"/>
    </row>
    <row r="355" spans="4:4" s="38" customFormat="1">
      <c r="D355" s="44"/>
    </row>
    <row r="356" spans="4:4" s="38" customFormat="1">
      <c r="D356" s="44"/>
    </row>
    <row r="357" spans="4:4" s="38" customFormat="1">
      <c r="D357" s="44"/>
    </row>
    <row r="358" spans="4:4" s="38" customFormat="1">
      <c r="D358" s="44"/>
    </row>
    <row r="359" spans="4:4" s="38" customFormat="1">
      <c r="D359" s="44"/>
    </row>
    <row r="360" spans="4:4" s="38" customFormat="1">
      <c r="D360" s="44"/>
    </row>
    <row r="361" spans="4:4" s="38" customFormat="1">
      <c r="D361" s="44"/>
    </row>
    <row r="362" spans="4:4" s="38" customFormat="1">
      <c r="D362" s="44"/>
    </row>
    <row r="363" spans="4:4" s="38" customFormat="1">
      <c r="D363" s="44"/>
    </row>
    <row r="364" spans="4:4" s="38" customFormat="1">
      <c r="D364" s="44"/>
    </row>
    <row r="365" spans="4:4" s="38" customFormat="1">
      <c r="D365" s="44"/>
    </row>
    <row r="366" spans="4:4" s="38" customFormat="1">
      <c r="D366" s="44"/>
    </row>
    <row r="367" spans="4:4" s="38" customFormat="1">
      <c r="D367" s="44"/>
    </row>
    <row r="368" spans="4:4" s="38" customFormat="1">
      <c r="D368" s="44"/>
    </row>
    <row r="369" spans="4:4" s="38" customFormat="1">
      <c r="D369" s="44"/>
    </row>
    <row r="370" spans="4:4" s="38" customFormat="1">
      <c r="D370" s="44"/>
    </row>
    <row r="371" spans="4:4" s="38" customFormat="1">
      <c r="D371" s="44"/>
    </row>
    <row r="372" spans="4:4" s="38" customFormat="1">
      <c r="D372" s="44"/>
    </row>
    <row r="373" spans="4:4" s="38" customFormat="1">
      <c r="D373" s="44"/>
    </row>
    <row r="374" spans="4:4" s="38" customFormat="1">
      <c r="D374" s="44"/>
    </row>
    <row r="375" spans="4:4" s="38" customFormat="1">
      <c r="D375" s="44"/>
    </row>
    <row r="376" spans="4:4" s="38" customFormat="1">
      <c r="D376" s="44"/>
    </row>
    <row r="377" spans="4:4" s="38" customFormat="1">
      <c r="D377" s="44"/>
    </row>
    <row r="378" spans="4:4" s="38" customFormat="1">
      <c r="D378" s="44"/>
    </row>
    <row r="379" spans="4:4" s="38" customFormat="1">
      <c r="D379" s="44"/>
    </row>
    <row r="380" spans="4:4" s="38" customFormat="1">
      <c r="D380" s="44"/>
    </row>
    <row r="381" spans="4:4" s="38" customFormat="1">
      <c r="D381" s="44"/>
    </row>
    <row r="382" spans="4:4" s="38" customFormat="1">
      <c r="D382" s="44"/>
    </row>
    <row r="383" spans="4:4" s="38" customFormat="1">
      <c r="D383" s="44"/>
    </row>
    <row r="384" spans="4:4" s="38" customFormat="1">
      <c r="D384" s="44"/>
    </row>
    <row r="385" spans="4:4" s="38" customFormat="1">
      <c r="D385" s="44"/>
    </row>
    <row r="386" spans="4:4" s="38" customFormat="1">
      <c r="D386" s="44"/>
    </row>
    <row r="387" spans="4:4" s="38" customFormat="1">
      <c r="D387" s="44"/>
    </row>
    <row r="388" spans="4:4" s="38" customFormat="1">
      <c r="D388" s="44"/>
    </row>
    <row r="389" spans="4:4" s="38" customFormat="1">
      <c r="D389" s="44"/>
    </row>
    <row r="390" spans="4:4" s="38" customFormat="1">
      <c r="D390" s="44"/>
    </row>
    <row r="391" spans="4:4" s="38" customFormat="1">
      <c r="D391" s="44"/>
    </row>
    <row r="392" spans="4:4" s="38" customFormat="1">
      <c r="D392" s="44"/>
    </row>
    <row r="393" spans="4:4" s="38" customFormat="1">
      <c r="D393" s="44"/>
    </row>
    <row r="394" spans="4:4" s="38" customFormat="1">
      <c r="D394" s="44"/>
    </row>
    <row r="395" spans="4:4" s="38" customFormat="1">
      <c r="D395" s="44"/>
    </row>
    <row r="396" spans="4:4" s="38" customFormat="1">
      <c r="D396" s="44"/>
    </row>
    <row r="397" spans="4:4" s="38" customFormat="1">
      <c r="D397" s="44"/>
    </row>
    <row r="398" spans="4:4" s="38" customFormat="1">
      <c r="D398" s="44"/>
    </row>
    <row r="399" spans="4:4" s="38" customFormat="1">
      <c r="D399" s="44"/>
    </row>
    <row r="400" spans="4:4" s="38" customFormat="1">
      <c r="D400" s="44"/>
    </row>
    <row r="401" spans="4:4" s="38" customFormat="1">
      <c r="D401" s="44"/>
    </row>
    <row r="402" spans="4:4" s="38" customFormat="1">
      <c r="D402" s="44"/>
    </row>
    <row r="403" spans="4:4" s="38" customFormat="1">
      <c r="D403" s="44"/>
    </row>
    <row r="404" spans="4:4" s="38" customFormat="1">
      <c r="D404" s="44"/>
    </row>
    <row r="405" spans="4:4" s="38" customFormat="1">
      <c r="D405" s="44"/>
    </row>
    <row r="406" spans="4:4" s="38" customFormat="1">
      <c r="D406" s="44"/>
    </row>
    <row r="407" spans="4:4" s="38" customFormat="1">
      <c r="D407" s="44"/>
    </row>
    <row r="408" spans="4:4" s="38" customFormat="1">
      <c r="D408" s="44"/>
    </row>
    <row r="409" spans="4:4" s="38" customFormat="1">
      <c r="D409" s="44"/>
    </row>
    <row r="410" spans="4:4" s="38" customFormat="1">
      <c r="D410" s="44"/>
    </row>
    <row r="411" spans="4:4" s="38" customFormat="1">
      <c r="D411" s="44"/>
    </row>
    <row r="412" spans="4:4" s="38" customFormat="1">
      <c r="D412" s="44"/>
    </row>
    <row r="413" spans="4:4" s="38" customFormat="1">
      <c r="D413" s="44"/>
    </row>
    <row r="414" spans="4:4" s="38" customFormat="1">
      <c r="D414" s="44"/>
    </row>
    <row r="415" spans="4:4" s="38" customFormat="1">
      <c r="D415" s="44"/>
    </row>
    <row r="416" spans="4:4" s="38" customFormat="1">
      <c r="D416" s="44"/>
    </row>
    <row r="417" spans="4:4" s="38" customFormat="1">
      <c r="D417" s="44"/>
    </row>
    <row r="418" spans="4:4" s="38" customFormat="1">
      <c r="D418" s="44"/>
    </row>
    <row r="419" spans="4:4" s="38" customFormat="1">
      <c r="D419" s="44"/>
    </row>
    <row r="420" spans="4:4" s="38" customFormat="1">
      <c r="D420" s="44"/>
    </row>
    <row r="421" spans="4:4" s="38" customFormat="1">
      <c r="D421" s="44"/>
    </row>
    <row r="422" spans="4:4" s="38" customFormat="1">
      <c r="D422" s="44"/>
    </row>
    <row r="423" spans="4:4" s="38" customFormat="1">
      <c r="D423" s="44"/>
    </row>
    <row r="424" spans="4:4" s="38" customFormat="1">
      <c r="D424" s="44"/>
    </row>
    <row r="425" spans="4:4" s="38" customFormat="1">
      <c r="D425" s="44"/>
    </row>
    <row r="426" spans="4:4" s="38" customFormat="1">
      <c r="D426" s="44"/>
    </row>
    <row r="427" spans="4:4" s="38" customFormat="1">
      <c r="D427" s="44"/>
    </row>
    <row r="428" spans="4:4" s="38" customFormat="1">
      <c r="D428" s="44"/>
    </row>
    <row r="429" spans="4:4" s="38" customFormat="1">
      <c r="D429" s="44"/>
    </row>
    <row r="430" spans="4:4" s="38" customFormat="1">
      <c r="D430" s="44"/>
    </row>
    <row r="431" spans="4:4" s="38" customFormat="1">
      <c r="D431" s="44"/>
    </row>
    <row r="432" spans="4:4" s="38" customFormat="1">
      <c r="D432" s="44"/>
    </row>
    <row r="433" spans="4:4" s="38" customFormat="1">
      <c r="D433" s="44"/>
    </row>
    <row r="434" spans="4:4" s="38" customFormat="1">
      <c r="D434" s="44"/>
    </row>
    <row r="435" spans="4:4" s="38" customFormat="1">
      <c r="D435" s="44"/>
    </row>
    <row r="436" spans="4:4" s="38" customFormat="1">
      <c r="D436" s="44"/>
    </row>
    <row r="437" spans="4:4" s="38" customFormat="1">
      <c r="D437" s="44"/>
    </row>
    <row r="438" spans="4:4" s="38" customFormat="1">
      <c r="D438" s="44"/>
    </row>
    <row r="439" spans="4:4" s="38" customFormat="1">
      <c r="D439" s="44"/>
    </row>
    <row r="440" spans="4:4" s="38" customFormat="1">
      <c r="D440" s="44"/>
    </row>
    <row r="441" spans="4:4" s="38" customFormat="1">
      <c r="D441" s="44"/>
    </row>
    <row r="442" spans="4:4" s="38" customFormat="1">
      <c r="D442" s="44"/>
    </row>
    <row r="443" spans="4:4" s="38" customFormat="1">
      <c r="D443" s="44"/>
    </row>
    <row r="444" spans="4:4" s="38" customFormat="1">
      <c r="D444" s="44"/>
    </row>
    <row r="445" spans="4:4" s="38" customFormat="1">
      <c r="D445" s="44"/>
    </row>
    <row r="446" spans="4:4" s="38" customFormat="1">
      <c r="D446" s="44"/>
    </row>
    <row r="447" spans="4:4" s="38" customFormat="1">
      <c r="D447" s="44"/>
    </row>
    <row r="448" spans="4:4" s="38" customFormat="1">
      <c r="D448" s="44"/>
    </row>
    <row r="449" spans="4:4" s="38" customFormat="1">
      <c r="D449" s="44"/>
    </row>
    <row r="450" spans="4:4" s="38" customFormat="1">
      <c r="D450" s="44"/>
    </row>
    <row r="451" spans="4:4" s="38" customFormat="1">
      <c r="D451" s="44"/>
    </row>
    <row r="452" spans="4:4" s="38" customFormat="1">
      <c r="D452" s="44"/>
    </row>
    <row r="453" spans="4:4" s="38" customFormat="1">
      <c r="D453" s="44"/>
    </row>
    <row r="454" spans="4:4" s="38" customFormat="1">
      <c r="D454" s="44"/>
    </row>
    <row r="455" spans="4:4" s="38" customFormat="1">
      <c r="D455" s="44"/>
    </row>
    <row r="456" spans="4:4" s="38" customFormat="1">
      <c r="D456" s="44"/>
    </row>
    <row r="457" spans="4:4" s="38" customFormat="1">
      <c r="D457" s="44"/>
    </row>
    <row r="458" spans="4:4" s="38" customFormat="1">
      <c r="D458" s="44"/>
    </row>
    <row r="459" spans="4:4" s="38" customFormat="1">
      <c r="D459" s="44"/>
    </row>
    <row r="460" spans="4:4" s="38" customFormat="1">
      <c r="D460" s="44"/>
    </row>
    <row r="461" spans="4:4" s="38" customFormat="1">
      <c r="D461" s="44"/>
    </row>
    <row r="462" spans="4:4" s="38" customFormat="1">
      <c r="D462" s="44"/>
    </row>
    <row r="463" spans="4:4" s="38" customFormat="1">
      <c r="D463" s="44"/>
    </row>
    <row r="464" spans="4:4" s="38" customFormat="1">
      <c r="D464" s="44"/>
    </row>
    <row r="465" spans="4:4" s="38" customFormat="1">
      <c r="D465" s="44"/>
    </row>
    <row r="466" spans="4:4" s="38" customFormat="1">
      <c r="D466" s="44"/>
    </row>
    <row r="467" spans="4:4" s="38" customFormat="1">
      <c r="D467" s="44"/>
    </row>
    <row r="468" spans="4:4" s="38" customFormat="1">
      <c r="D468" s="44"/>
    </row>
    <row r="469" spans="4:4" s="38" customFormat="1">
      <c r="D469" s="44"/>
    </row>
    <row r="470" spans="4:4" s="38" customFormat="1">
      <c r="D470" s="44"/>
    </row>
    <row r="471" spans="4:4" s="38" customFormat="1">
      <c r="D471" s="44"/>
    </row>
    <row r="472" spans="4:4" s="38" customFormat="1">
      <c r="D472" s="44"/>
    </row>
    <row r="473" spans="4:4" s="38" customFormat="1">
      <c r="D473" s="44"/>
    </row>
    <row r="474" spans="4:4" s="38" customFormat="1">
      <c r="D474" s="44"/>
    </row>
    <row r="475" spans="4:4" s="38" customFormat="1">
      <c r="D475" s="44"/>
    </row>
    <row r="476" spans="4:4" s="38" customFormat="1">
      <c r="D476" s="44"/>
    </row>
    <row r="477" spans="4:4" s="38" customFormat="1">
      <c r="D477" s="44"/>
    </row>
    <row r="478" spans="4:4" s="38" customFormat="1">
      <c r="D478" s="44"/>
    </row>
    <row r="479" spans="4:4" s="38" customFormat="1">
      <c r="D479" s="44"/>
    </row>
    <row r="480" spans="4:4" s="38" customFormat="1">
      <c r="D480" s="44"/>
    </row>
    <row r="481" spans="4:4" s="38" customFormat="1">
      <c r="D481" s="44"/>
    </row>
    <row r="482" spans="4:4" s="38" customFormat="1">
      <c r="D482" s="44"/>
    </row>
    <row r="483" spans="4:4" s="38" customFormat="1">
      <c r="D483" s="44"/>
    </row>
    <row r="484" spans="4:4" s="38" customFormat="1">
      <c r="D484" s="44"/>
    </row>
    <row r="485" spans="4:4" s="38" customFormat="1">
      <c r="D485" s="44"/>
    </row>
    <row r="486" spans="4:4" s="38" customFormat="1">
      <c r="D486" s="44"/>
    </row>
    <row r="487" spans="4:4" s="38" customFormat="1">
      <c r="D487" s="44"/>
    </row>
    <row r="488" spans="4:4" s="38" customFormat="1">
      <c r="D488" s="44"/>
    </row>
    <row r="489" spans="4:4" s="38" customFormat="1">
      <c r="D489" s="44"/>
    </row>
    <row r="490" spans="4:4" s="38" customFormat="1">
      <c r="D490" s="44"/>
    </row>
    <row r="491" spans="4:4" s="38" customFormat="1">
      <c r="D491" s="44"/>
    </row>
    <row r="492" spans="4:4" s="38" customFormat="1">
      <c r="D492" s="44"/>
    </row>
    <row r="493" spans="4:4" s="38" customFormat="1">
      <c r="D493" s="44"/>
    </row>
    <row r="494" spans="4:4" s="38" customFormat="1">
      <c r="D494" s="44"/>
    </row>
    <row r="495" spans="4:4" s="38" customFormat="1">
      <c r="D495" s="44"/>
    </row>
    <row r="496" spans="4:4" s="38" customFormat="1">
      <c r="D496" s="44"/>
    </row>
    <row r="497" spans="4:4" s="38" customFormat="1">
      <c r="D497" s="44"/>
    </row>
    <row r="498" spans="4:4" s="38" customFormat="1">
      <c r="D498" s="44"/>
    </row>
    <row r="499" spans="4:4" s="38" customFormat="1">
      <c r="D499" s="44"/>
    </row>
    <row r="500" spans="4:4" s="38" customFormat="1">
      <c r="D500" s="44"/>
    </row>
    <row r="501" spans="4:4" s="38" customFormat="1">
      <c r="D501" s="44"/>
    </row>
    <row r="502" spans="4:4" s="38" customFormat="1">
      <c r="D502" s="44"/>
    </row>
    <row r="503" spans="4:4" s="38" customFormat="1">
      <c r="D503" s="44"/>
    </row>
    <row r="504" spans="4:4" s="38" customFormat="1">
      <c r="D504" s="44"/>
    </row>
    <row r="505" spans="4:4" s="38" customFormat="1">
      <c r="D505" s="44"/>
    </row>
    <row r="506" spans="4:4" s="38" customFormat="1">
      <c r="D506" s="44"/>
    </row>
    <row r="507" spans="4:4" s="38" customFormat="1">
      <c r="D507" s="44"/>
    </row>
    <row r="508" spans="4:4" s="38" customFormat="1">
      <c r="D508" s="44"/>
    </row>
    <row r="509" spans="4:4" s="38" customFormat="1">
      <c r="D509" s="44"/>
    </row>
    <row r="510" spans="4:4" s="38" customFormat="1">
      <c r="D510" s="44"/>
    </row>
    <row r="511" spans="4:4" s="38" customFormat="1">
      <c r="D511" s="44"/>
    </row>
    <row r="512" spans="4:4" s="38" customFormat="1">
      <c r="D512" s="44"/>
    </row>
    <row r="513" spans="4:4" s="38" customFormat="1">
      <c r="D513" s="44"/>
    </row>
    <row r="514" spans="4:4" s="38" customFormat="1">
      <c r="D514" s="44"/>
    </row>
    <row r="515" spans="4:4" s="38" customFormat="1">
      <c r="D515" s="44"/>
    </row>
    <row r="516" spans="4:4" s="38" customFormat="1">
      <c r="D516" s="44"/>
    </row>
    <row r="517" spans="4:4" s="38" customFormat="1">
      <c r="D517" s="44"/>
    </row>
    <row r="518" spans="4:4" s="38" customFormat="1">
      <c r="D518" s="44"/>
    </row>
    <row r="519" spans="4:4" s="38" customFormat="1">
      <c r="D519" s="44"/>
    </row>
    <row r="520" spans="4:4" s="38" customFormat="1">
      <c r="D520" s="44"/>
    </row>
    <row r="521" spans="4:4" s="38" customFormat="1">
      <c r="D521" s="44"/>
    </row>
    <row r="522" spans="4:4" s="38" customFormat="1">
      <c r="D522" s="44"/>
    </row>
    <row r="523" spans="4:4" s="38" customFormat="1">
      <c r="D523" s="44"/>
    </row>
    <row r="524" spans="4:4" s="38" customFormat="1">
      <c r="D524" s="44"/>
    </row>
  </sheetData>
  <mergeCells count="20">
    <mergeCell ref="B22:D22"/>
    <mergeCell ref="C5:D5"/>
    <mergeCell ref="C16:D16"/>
    <mergeCell ref="B17:D17"/>
    <mergeCell ref="C18:D18"/>
    <mergeCell ref="C19:D19"/>
    <mergeCell ref="C20:D20"/>
    <mergeCell ref="B21:D21"/>
    <mergeCell ref="C10:D10"/>
    <mergeCell ref="C11:D11"/>
    <mergeCell ref="B12:D12"/>
    <mergeCell ref="C13:D13"/>
    <mergeCell ref="C14:D14"/>
    <mergeCell ref="C15:D15"/>
    <mergeCell ref="C9:D9"/>
    <mergeCell ref="C3:D3"/>
    <mergeCell ref="C4:D4"/>
    <mergeCell ref="B7:D7"/>
    <mergeCell ref="B8:D8"/>
    <mergeCell ref="B6:D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Q380"/>
  <sheetViews>
    <sheetView workbookViewId="0">
      <selection activeCell="B1" sqref="B1"/>
    </sheetView>
  </sheetViews>
  <sheetFormatPr baseColWidth="10" defaultRowHeight="16.5"/>
  <cols>
    <col min="1" max="1" width="2.28515625" style="38" customWidth="1"/>
    <col min="2" max="2" width="26.28515625" style="36" customWidth="1"/>
    <col min="3" max="3" width="78.42578125" style="36" customWidth="1"/>
    <col min="4" max="4" width="63" style="36" customWidth="1"/>
    <col min="5" max="95" width="11.42578125" style="38"/>
    <col min="96" max="16384" width="11.42578125" style="36"/>
  </cols>
  <sheetData>
    <row r="1" spans="1:95" s="38" customFormat="1" ht="67.5" customHeight="1"/>
    <row r="2" spans="1:95" s="38" customFormat="1">
      <c r="B2" s="105"/>
      <c r="C2" s="105"/>
      <c r="D2" s="105"/>
    </row>
    <row r="3" spans="1:95" ht="22.5" customHeight="1">
      <c r="A3" s="44"/>
      <c r="B3" s="63" t="s">
        <v>137</v>
      </c>
      <c r="C3" s="157" t="str">
        <f>ObjetivosNegocio!C11</f>
        <v>Estado de las No Conformidades</v>
      </c>
      <c r="D3" s="157"/>
      <c r="E3" s="37"/>
    </row>
    <row r="4" spans="1:95" ht="22.5" customHeight="1">
      <c r="A4" s="44"/>
      <c r="B4" s="64" t="s">
        <v>2</v>
      </c>
      <c r="C4" s="116" t="s">
        <v>108</v>
      </c>
      <c r="D4" s="116"/>
      <c r="E4" s="37"/>
    </row>
    <row r="5" spans="1:95" ht="22.5" customHeight="1">
      <c r="A5" s="44"/>
      <c r="B5" s="64" t="s">
        <v>176</v>
      </c>
      <c r="C5" s="153" t="s">
        <v>179</v>
      </c>
      <c r="D5" s="154"/>
      <c r="E5" s="37"/>
    </row>
    <row r="6" spans="1:95" s="110" customFormat="1" ht="20.25" customHeight="1">
      <c r="A6" s="107"/>
      <c r="B6" s="169" t="s">
        <v>23</v>
      </c>
      <c r="C6" s="170"/>
      <c r="D6" s="171"/>
      <c r="E6" s="108"/>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c r="CF6" s="109"/>
      <c r="CG6" s="109"/>
      <c r="CH6" s="109"/>
      <c r="CI6" s="109"/>
      <c r="CJ6" s="109"/>
      <c r="CK6" s="109"/>
      <c r="CL6" s="109"/>
      <c r="CM6" s="109"/>
      <c r="CN6" s="109"/>
      <c r="CO6" s="109"/>
      <c r="CP6" s="109"/>
      <c r="CQ6" s="109"/>
    </row>
    <row r="7" spans="1:95" ht="229.5" customHeight="1">
      <c r="A7" s="44"/>
      <c r="B7" s="158"/>
      <c r="C7" s="158"/>
      <c r="D7" s="158"/>
      <c r="E7" s="37"/>
    </row>
    <row r="8" spans="1:95" s="110" customFormat="1" ht="20.25" customHeight="1">
      <c r="A8" s="107"/>
      <c r="B8" s="148" t="s">
        <v>6</v>
      </c>
      <c r="C8" s="148"/>
      <c r="D8" s="148"/>
      <c r="E8" s="108"/>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c r="CF8" s="109"/>
      <c r="CG8" s="109"/>
      <c r="CH8" s="109"/>
      <c r="CI8" s="109"/>
      <c r="CJ8" s="109"/>
      <c r="CK8" s="109"/>
      <c r="CL8" s="109"/>
      <c r="CM8" s="109"/>
      <c r="CN8" s="109"/>
      <c r="CO8" s="109"/>
      <c r="CP8" s="109"/>
      <c r="CQ8" s="109"/>
    </row>
    <row r="9" spans="1:95" ht="34.5" customHeight="1">
      <c r="A9" s="44"/>
      <c r="B9" s="104" t="s">
        <v>0</v>
      </c>
      <c r="C9" s="144" t="s">
        <v>198</v>
      </c>
      <c r="D9" s="144"/>
      <c r="E9" s="37"/>
    </row>
    <row r="10" spans="1:95">
      <c r="A10" s="44"/>
      <c r="B10" s="104" t="s">
        <v>21</v>
      </c>
      <c r="C10" s="144" t="s">
        <v>177</v>
      </c>
      <c r="D10" s="144"/>
      <c r="E10" s="37"/>
    </row>
    <row r="11" spans="1:95">
      <c r="A11" s="44"/>
      <c r="B11" s="104" t="s">
        <v>22</v>
      </c>
      <c r="C11" s="144" t="s">
        <v>63</v>
      </c>
      <c r="D11" s="144"/>
      <c r="E11" s="37"/>
    </row>
    <row r="12" spans="1:95" s="110" customFormat="1" ht="20.25" customHeight="1">
      <c r="A12" s="107"/>
      <c r="B12" s="148" t="s">
        <v>9</v>
      </c>
      <c r="C12" s="148"/>
      <c r="D12" s="148"/>
      <c r="E12" s="108"/>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ht="88.5" customHeight="1">
      <c r="A13" s="44"/>
      <c r="B13" s="102" t="s">
        <v>7</v>
      </c>
      <c r="C13" s="172" t="s">
        <v>203</v>
      </c>
      <c r="D13" s="149"/>
      <c r="E13" s="37"/>
    </row>
    <row r="14" spans="1:95">
      <c r="A14" s="44"/>
      <c r="B14" s="102" t="s">
        <v>5</v>
      </c>
      <c r="C14" s="144" t="s">
        <v>178</v>
      </c>
      <c r="D14" s="144"/>
      <c r="E14" s="37"/>
    </row>
    <row r="15" spans="1:95">
      <c r="A15" s="44"/>
      <c r="B15" s="102" t="s">
        <v>4</v>
      </c>
      <c r="C15" s="144" t="s">
        <v>110</v>
      </c>
      <c r="D15" s="144"/>
      <c r="E15" s="37"/>
    </row>
    <row r="16" spans="1:95" ht="38.25" customHeight="1">
      <c r="A16" s="44"/>
      <c r="B16" s="102" t="s">
        <v>8</v>
      </c>
      <c r="C16" s="173" t="s">
        <v>180</v>
      </c>
      <c r="D16" s="173"/>
      <c r="E16" s="37"/>
    </row>
    <row r="17" spans="1:95" s="110" customFormat="1" ht="20.25" customHeight="1">
      <c r="A17" s="107"/>
      <c r="B17" s="148" t="s">
        <v>10</v>
      </c>
      <c r="C17" s="148"/>
      <c r="D17" s="148"/>
      <c r="E17" s="108"/>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1:95">
      <c r="A18" s="44"/>
      <c r="B18" s="102" t="s">
        <v>11</v>
      </c>
      <c r="C18" s="144" t="s">
        <v>25</v>
      </c>
      <c r="D18" s="144"/>
      <c r="E18" s="37"/>
    </row>
    <row r="19" spans="1:95" ht="15" customHeight="1">
      <c r="A19" s="44"/>
      <c r="B19" s="102" t="s">
        <v>12</v>
      </c>
      <c r="C19" s="144"/>
      <c r="D19" s="144"/>
      <c r="E19" s="37"/>
    </row>
    <row r="20" spans="1:95">
      <c r="A20" s="44"/>
      <c r="B20" s="79" t="s">
        <v>175</v>
      </c>
      <c r="C20" s="167" t="s">
        <v>110</v>
      </c>
      <c r="D20" s="168"/>
      <c r="E20" s="37"/>
    </row>
    <row r="21" spans="1:95" s="110" customFormat="1" ht="20.25" customHeight="1">
      <c r="A21" s="107"/>
      <c r="B21" s="145" t="s">
        <v>188</v>
      </c>
      <c r="C21" s="145"/>
      <c r="D21" s="145"/>
      <c r="E21" s="108"/>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1:95">
      <c r="A22" s="44"/>
      <c r="B22" s="88" t="s">
        <v>192</v>
      </c>
      <c r="C22" s="88" t="s">
        <v>40</v>
      </c>
      <c r="D22" s="88" t="s">
        <v>37</v>
      </c>
      <c r="E22" s="37"/>
    </row>
    <row r="23" spans="1:95" ht="33">
      <c r="A23" s="44"/>
      <c r="B23" s="84" t="s">
        <v>66</v>
      </c>
      <c r="C23" s="56" t="s">
        <v>181</v>
      </c>
      <c r="D23" s="56" t="s">
        <v>65</v>
      </c>
      <c r="E23" s="37"/>
    </row>
    <row r="24" spans="1:95" ht="58.5" customHeight="1">
      <c r="A24" s="44"/>
      <c r="B24" s="85" t="s">
        <v>67</v>
      </c>
      <c r="C24" s="56" t="s">
        <v>182</v>
      </c>
      <c r="D24" s="56" t="s">
        <v>183</v>
      </c>
      <c r="E24" s="37"/>
    </row>
    <row r="25" spans="1:95" ht="35.25" customHeight="1">
      <c r="A25" s="44"/>
      <c r="B25" s="106"/>
      <c r="C25" s="106"/>
      <c r="D25" s="106"/>
      <c r="E25" s="37"/>
    </row>
    <row r="26" spans="1:95" s="38" customFormat="1">
      <c r="B26" s="106"/>
      <c r="C26" s="106"/>
      <c r="D26" s="106"/>
    </row>
    <row r="27" spans="1:95" s="38" customFormat="1"/>
    <row r="28" spans="1:95" s="38" customFormat="1"/>
    <row r="29" spans="1:95" s="38" customFormat="1"/>
    <row r="30" spans="1:95" s="38" customFormat="1"/>
    <row r="31" spans="1:95" s="38" customFormat="1"/>
    <row r="32" spans="1:95" s="38" customFormat="1"/>
    <row r="33" s="38" customFormat="1"/>
    <row r="34" s="38" customFormat="1"/>
    <row r="35" s="38" customFormat="1"/>
    <row r="36" s="38" customFormat="1"/>
    <row r="37" s="38" customFormat="1"/>
    <row r="38" s="38" customFormat="1"/>
    <row r="39" s="38" customFormat="1"/>
    <row r="40" s="38" customFormat="1"/>
    <row r="41" s="38" customFormat="1"/>
    <row r="42" s="38" customFormat="1"/>
    <row r="43" s="38" customFormat="1"/>
    <row r="44" s="38" customFormat="1"/>
    <row r="45" s="38" customFormat="1"/>
    <row r="46" s="38" customFormat="1"/>
    <row r="47" s="38" customFormat="1"/>
    <row r="48" s="38" customFormat="1"/>
    <row r="49" s="38" customFormat="1"/>
    <row r="50" s="38" customFormat="1"/>
    <row r="51" s="38" customFormat="1"/>
    <row r="52" s="38" customFormat="1"/>
    <row r="53" s="38" customFormat="1"/>
    <row r="54" s="38" customFormat="1"/>
    <row r="55" s="38" customFormat="1"/>
    <row r="56" s="38" customFormat="1"/>
    <row r="57" s="38" customFormat="1"/>
    <row r="58" s="38" customFormat="1"/>
    <row r="59" s="38" customFormat="1"/>
    <row r="60" s="38" customFormat="1"/>
    <row r="61" s="38" customFormat="1"/>
    <row r="62" s="38" customFormat="1"/>
    <row r="63" s="38" customFormat="1"/>
    <row r="64" s="38" customFormat="1"/>
    <row r="65" s="38" customFormat="1"/>
    <row r="66" s="38" customFormat="1"/>
    <row r="67" s="38" customFormat="1"/>
    <row r="68" s="38" customFormat="1"/>
    <row r="69" s="38" customFormat="1"/>
    <row r="70" s="38" customFormat="1"/>
    <row r="71" s="38" customFormat="1"/>
    <row r="72" s="38" customFormat="1"/>
    <row r="73" s="38" customFormat="1"/>
    <row r="74" s="38" customFormat="1"/>
    <row r="75" s="38" customFormat="1"/>
    <row r="76" s="38" customFormat="1"/>
    <row r="77" s="38" customFormat="1"/>
    <row r="78" s="38" customFormat="1"/>
    <row r="79" s="38" customFormat="1"/>
    <row r="80" s="38" customFormat="1"/>
    <row r="81" s="38" customFormat="1"/>
    <row r="82" s="38" customFormat="1"/>
    <row r="83" s="38" customFormat="1"/>
    <row r="84" s="38" customFormat="1"/>
    <row r="85" s="38" customFormat="1"/>
    <row r="86" s="38" customFormat="1"/>
    <row r="87" s="38" customFormat="1"/>
    <row r="88" s="38" customFormat="1"/>
    <row r="89" s="38" customFormat="1"/>
    <row r="90" s="38" customFormat="1"/>
    <row r="91" s="38" customFormat="1"/>
    <row r="92" s="38" customFormat="1"/>
    <row r="93" s="38" customFormat="1"/>
    <row r="94" s="38" customFormat="1"/>
    <row r="95" s="38" customFormat="1"/>
    <row r="96" s="38" customFormat="1"/>
    <row r="97" s="38" customFormat="1"/>
    <row r="98" s="38" customFormat="1"/>
    <row r="99" s="38" customFormat="1"/>
    <row r="100" s="38" customFormat="1"/>
    <row r="101" s="38" customFormat="1"/>
    <row r="102" s="38" customFormat="1"/>
    <row r="103" s="38" customFormat="1"/>
    <row r="104" s="38" customFormat="1"/>
    <row r="105" s="38" customFormat="1"/>
    <row r="106" s="38" customFormat="1"/>
    <row r="107" s="38" customFormat="1"/>
    <row r="108" s="38" customFormat="1"/>
    <row r="109" s="38" customFormat="1"/>
    <row r="110" s="38" customFormat="1"/>
    <row r="111" s="38" customFormat="1"/>
    <row r="112" s="38" customFormat="1"/>
    <row r="113" s="38" customFormat="1"/>
    <row r="114" s="38" customFormat="1"/>
    <row r="115" s="38" customFormat="1"/>
    <row r="116" s="38" customFormat="1"/>
    <row r="117" s="38" customFormat="1"/>
    <row r="118" s="38" customFormat="1"/>
    <row r="119" s="38" customFormat="1"/>
    <row r="120" s="38" customFormat="1"/>
    <row r="121" s="38" customFormat="1"/>
    <row r="122" s="38" customFormat="1"/>
    <row r="123" s="38" customFormat="1"/>
    <row r="124" s="38" customFormat="1"/>
    <row r="125" s="38" customFormat="1"/>
    <row r="126" s="38" customFormat="1"/>
    <row r="127" s="38" customFormat="1"/>
    <row r="128" s="38" customFormat="1"/>
    <row r="129" s="38" customFormat="1"/>
    <row r="130" s="38" customFormat="1"/>
    <row r="131" s="38" customFormat="1"/>
    <row r="132" s="38" customFormat="1"/>
    <row r="133" s="38" customFormat="1"/>
    <row r="134" s="38" customFormat="1"/>
    <row r="135" s="38" customFormat="1"/>
    <row r="136" s="38" customFormat="1"/>
    <row r="137" s="38" customFormat="1"/>
    <row r="138" s="38" customFormat="1"/>
    <row r="139" s="38" customFormat="1"/>
    <row r="140" s="38" customFormat="1"/>
    <row r="141" s="38" customFormat="1"/>
    <row r="142" s="38" customFormat="1"/>
    <row r="143" s="38" customFormat="1"/>
    <row r="144" s="38" customFormat="1"/>
    <row r="145" s="38" customFormat="1"/>
    <row r="146" s="38" customFormat="1"/>
    <row r="147" s="38" customFormat="1"/>
    <row r="148" s="38" customFormat="1"/>
    <row r="149" s="38" customFormat="1"/>
    <row r="150" s="38" customFormat="1"/>
    <row r="151" s="38" customFormat="1"/>
    <row r="152" s="38" customFormat="1"/>
    <row r="153" s="38" customFormat="1"/>
    <row r="154" s="38" customFormat="1"/>
    <row r="155" s="38" customFormat="1"/>
    <row r="156" s="38" customFormat="1"/>
    <row r="157" s="38" customFormat="1"/>
    <row r="158" s="38" customFormat="1"/>
    <row r="159" s="38" customFormat="1"/>
    <row r="160" s="38" customFormat="1"/>
    <row r="161" s="38" customFormat="1"/>
    <row r="162" s="38" customFormat="1"/>
    <row r="163" s="38" customFormat="1"/>
    <row r="164" s="38" customFormat="1"/>
    <row r="165" s="38" customFormat="1"/>
    <row r="166" s="38" customFormat="1"/>
    <row r="167" s="38" customFormat="1"/>
    <row r="168" s="38" customFormat="1"/>
    <row r="169" s="38" customFormat="1"/>
    <row r="170" s="38" customFormat="1"/>
    <row r="171" s="38" customFormat="1"/>
    <row r="172" s="38" customFormat="1"/>
    <row r="173" s="38" customFormat="1"/>
    <row r="174" s="38" customFormat="1"/>
    <row r="175" s="38" customFormat="1"/>
    <row r="176" s="38" customFormat="1"/>
    <row r="177" s="38" customFormat="1"/>
    <row r="178" s="38" customFormat="1"/>
    <row r="179" s="38" customFormat="1"/>
    <row r="180" s="38" customFormat="1"/>
    <row r="181" s="38" customFormat="1"/>
    <row r="182" s="38" customFormat="1"/>
    <row r="183" s="38" customFormat="1"/>
    <row r="184" s="38" customFormat="1"/>
    <row r="185" s="38" customFormat="1"/>
    <row r="186" s="38" customFormat="1"/>
    <row r="187" s="38" customFormat="1"/>
    <row r="188" s="38" customFormat="1"/>
    <row r="189" s="38" customFormat="1"/>
    <row r="190" s="38" customFormat="1"/>
    <row r="191" s="38" customFormat="1"/>
    <row r="192" s="38" customFormat="1"/>
    <row r="193" s="38" customFormat="1"/>
    <row r="194" s="38" customFormat="1"/>
    <row r="195" s="38" customFormat="1"/>
    <row r="196" s="38" customFormat="1"/>
    <row r="197" s="38" customFormat="1"/>
    <row r="198" s="38" customFormat="1"/>
    <row r="199" s="38" customFormat="1"/>
    <row r="200" s="38" customFormat="1"/>
    <row r="201" s="38" customFormat="1"/>
    <row r="202" s="38" customFormat="1"/>
    <row r="203" s="38" customFormat="1"/>
    <row r="204" s="38" customFormat="1"/>
    <row r="205" s="38" customFormat="1"/>
    <row r="206" s="38" customFormat="1"/>
    <row r="207" s="38" customFormat="1"/>
    <row r="208" s="38" customFormat="1"/>
    <row r="209" s="38" customFormat="1"/>
    <row r="210" s="38" customFormat="1"/>
    <row r="211" s="38" customFormat="1"/>
    <row r="212" s="38" customFormat="1"/>
    <row r="213" s="38" customFormat="1"/>
    <row r="214" s="38" customFormat="1"/>
    <row r="215" s="38" customFormat="1"/>
    <row r="216" s="38" customFormat="1"/>
    <row r="217" s="38" customFormat="1"/>
    <row r="218" s="38" customFormat="1"/>
    <row r="219" s="38" customFormat="1"/>
    <row r="220" s="38" customFormat="1"/>
    <row r="221" s="38" customFormat="1"/>
    <row r="222" s="38" customFormat="1"/>
    <row r="223" s="38" customFormat="1"/>
    <row r="224" s="38" customFormat="1"/>
    <row r="225" s="38" customFormat="1"/>
    <row r="226" s="38" customFormat="1"/>
    <row r="227" s="38" customFormat="1"/>
    <row r="228" s="38" customFormat="1"/>
    <row r="229" s="38" customFormat="1"/>
    <row r="230" s="38" customFormat="1"/>
    <row r="231" s="38" customFormat="1"/>
    <row r="232" s="38" customFormat="1"/>
    <row r="233" s="38" customFormat="1"/>
    <row r="234" s="38" customFormat="1"/>
    <row r="235" s="38" customFormat="1"/>
    <row r="236" s="38" customFormat="1"/>
    <row r="237" s="38" customFormat="1"/>
    <row r="238" s="38" customFormat="1"/>
    <row r="239" s="38" customFormat="1"/>
    <row r="240" s="38" customFormat="1"/>
    <row r="241" s="38" customFormat="1"/>
    <row r="242" s="38" customFormat="1"/>
    <row r="243" s="38" customFormat="1"/>
    <row r="244" s="38" customFormat="1"/>
    <row r="245" s="38" customFormat="1"/>
    <row r="246" s="38" customFormat="1"/>
    <row r="247" s="38" customFormat="1"/>
    <row r="248" s="38" customFormat="1"/>
    <row r="249" s="38" customFormat="1"/>
    <row r="250" s="38" customFormat="1"/>
    <row r="251" s="38" customFormat="1"/>
    <row r="252" s="38" customFormat="1"/>
    <row r="253" s="38" customFormat="1"/>
    <row r="254" s="38" customFormat="1"/>
    <row r="255" s="38" customFormat="1"/>
    <row r="256" s="38" customFormat="1"/>
    <row r="257" s="38" customFormat="1"/>
    <row r="258" s="38" customFormat="1"/>
    <row r="259" s="38" customFormat="1"/>
    <row r="260" s="38" customFormat="1"/>
    <row r="261" s="38" customFormat="1"/>
    <row r="262" s="38" customFormat="1"/>
    <row r="263" s="38" customFormat="1"/>
    <row r="264" s="38" customFormat="1"/>
    <row r="265" s="38" customFormat="1"/>
    <row r="266" s="38" customFormat="1"/>
    <row r="267" s="38" customFormat="1"/>
    <row r="268" s="38" customFormat="1"/>
    <row r="269" s="38" customFormat="1"/>
    <row r="270" s="38" customFormat="1"/>
    <row r="271" s="38" customFormat="1"/>
    <row r="272" s="38" customFormat="1"/>
    <row r="273" s="38" customFormat="1"/>
    <row r="274" s="38" customFormat="1"/>
    <row r="275" s="38" customFormat="1"/>
    <row r="276" s="38" customFormat="1"/>
    <row r="277" s="38" customFormat="1"/>
    <row r="278" s="38" customFormat="1"/>
    <row r="279" s="38" customFormat="1"/>
    <row r="280" s="38" customFormat="1"/>
    <row r="281" s="38" customFormat="1"/>
    <row r="282" s="38" customFormat="1"/>
    <row r="283" s="38" customFormat="1"/>
    <row r="284" s="38" customFormat="1"/>
    <row r="285" s="38" customFormat="1"/>
    <row r="286" s="38" customFormat="1"/>
    <row r="287" s="38" customFormat="1"/>
    <row r="288" s="38" customFormat="1"/>
    <row r="289" s="38" customFormat="1"/>
    <row r="290" s="38" customFormat="1"/>
    <row r="291" s="38" customFormat="1"/>
    <row r="292" s="38" customFormat="1"/>
    <row r="293" s="38" customFormat="1"/>
    <row r="294" s="38" customFormat="1"/>
    <row r="295" s="38" customFormat="1"/>
    <row r="296" s="38" customFormat="1"/>
    <row r="297" s="38" customFormat="1"/>
    <row r="298" s="38" customFormat="1"/>
    <row r="299" s="38" customFormat="1"/>
    <row r="300" s="38" customFormat="1"/>
    <row r="301" s="38" customFormat="1"/>
    <row r="302" s="38" customFormat="1"/>
    <row r="303" s="38" customFormat="1"/>
    <row r="304" s="38" customFormat="1"/>
    <row r="305" s="38" customFormat="1"/>
    <row r="306" s="38" customFormat="1"/>
    <row r="307" s="38" customFormat="1"/>
    <row r="308" s="38" customFormat="1"/>
    <row r="309" s="38" customFormat="1"/>
    <row r="310" s="38" customFormat="1"/>
    <row r="311" s="38" customFormat="1"/>
    <row r="312" s="38" customFormat="1"/>
    <row r="313" s="38" customFormat="1"/>
    <row r="314" s="38" customFormat="1"/>
    <row r="315" s="38" customFormat="1"/>
    <row r="316" s="38" customFormat="1"/>
    <row r="317" s="38" customFormat="1"/>
    <row r="318" s="38" customFormat="1"/>
    <row r="319" s="38" customFormat="1"/>
    <row r="320" s="38" customFormat="1"/>
    <row r="321" s="38" customFormat="1"/>
    <row r="322" s="38" customFormat="1"/>
    <row r="323" s="38" customFormat="1"/>
    <row r="324" s="38" customFormat="1"/>
    <row r="325" s="38" customFormat="1"/>
    <row r="326" s="38" customFormat="1"/>
    <row r="327" s="38" customFormat="1"/>
    <row r="328" s="38" customFormat="1"/>
    <row r="329" s="38" customFormat="1"/>
    <row r="330" s="38" customFormat="1"/>
    <row r="331" s="38" customFormat="1"/>
    <row r="332" s="38" customFormat="1"/>
    <row r="333" s="38" customFormat="1"/>
    <row r="334" s="38" customFormat="1"/>
    <row r="335" s="38" customFormat="1"/>
    <row r="336" s="38" customFormat="1"/>
    <row r="337" s="38" customFormat="1"/>
    <row r="338" s="38" customFormat="1"/>
    <row r="339" s="38" customFormat="1"/>
    <row r="340" s="38" customFormat="1"/>
    <row r="341" s="38" customFormat="1"/>
    <row r="342" s="38" customFormat="1"/>
    <row r="343" s="38" customFormat="1"/>
    <row r="344" s="38" customFormat="1"/>
    <row r="345" s="38" customFormat="1"/>
    <row r="346" s="38" customFormat="1"/>
    <row r="347" s="38" customFormat="1"/>
    <row r="348" s="38" customFormat="1"/>
    <row r="349" s="38" customFormat="1"/>
    <row r="350" s="38" customFormat="1"/>
    <row r="351" s="38" customFormat="1"/>
    <row r="352" s="38" customFormat="1"/>
    <row r="353" s="38" customFormat="1"/>
    <row r="354" s="38" customFormat="1"/>
    <row r="355" s="38" customFormat="1"/>
    <row r="356" s="38" customFormat="1"/>
    <row r="357" s="38" customFormat="1"/>
    <row r="358" s="38" customFormat="1"/>
    <row r="359" s="38" customFormat="1"/>
    <row r="360" s="38" customFormat="1"/>
    <row r="361" s="38" customFormat="1"/>
    <row r="362" s="38" customFormat="1"/>
    <row r="363" s="38" customFormat="1"/>
    <row r="364" s="38" customFormat="1"/>
    <row r="365" s="38" customFormat="1"/>
    <row r="366" s="38" customFormat="1"/>
    <row r="367" s="38" customFormat="1"/>
    <row r="368" s="38" customFormat="1"/>
    <row r="369" s="38" customFormat="1"/>
    <row r="370" s="38" customFormat="1"/>
    <row r="371" s="38" customFormat="1"/>
    <row r="372" s="38" customFormat="1"/>
    <row r="373" s="38" customFormat="1"/>
    <row r="374" s="38" customFormat="1"/>
    <row r="375" s="38" customFormat="1"/>
    <row r="376" s="38" customFormat="1"/>
    <row r="377" s="38" customFormat="1"/>
    <row r="378" s="38" customFormat="1"/>
    <row r="379" s="38" customFormat="1"/>
    <row r="380" s="38" customFormat="1"/>
  </sheetData>
  <mergeCells count="19">
    <mergeCell ref="C3:D3"/>
    <mergeCell ref="C4:D4"/>
    <mergeCell ref="B7:D7"/>
    <mergeCell ref="B8:D8"/>
    <mergeCell ref="C9:D9"/>
    <mergeCell ref="C5:D5"/>
    <mergeCell ref="C18:D18"/>
    <mergeCell ref="C19:D19"/>
    <mergeCell ref="C20:D20"/>
    <mergeCell ref="B6:D6"/>
    <mergeCell ref="B21:D21"/>
    <mergeCell ref="C15:D15"/>
    <mergeCell ref="C10:D10"/>
    <mergeCell ref="C11:D11"/>
    <mergeCell ref="B12:D12"/>
    <mergeCell ref="C13:D13"/>
    <mergeCell ref="C14:D14"/>
    <mergeCell ref="C16:D16"/>
    <mergeCell ref="B17:D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A2:H27"/>
  <sheetViews>
    <sheetView showGridLines="0" topLeftCell="D1" workbookViewId="0">
      <selection activeCell="E20" sqref="E20"/>
    </sheetView>
  </sheetViews>
  <sheetFormatPr baseColWidth="10" defaultColWidth="11.42578125" defaultRowHeight="15" outlineLevelRow="1"/>
  <cols>
    <col min="1" max="1" width="2.7109375" style="3" customWidth="1"/>
    <col min="2" max="2" width="44.5703125" style="6" customWidth="1"/>
    <col min="3" max="3" width="60.42578125" style="3" customWidth="1"/>
    <col min="4" max="4" width="64" style="3" customWidth="1"/>
    <col min="5" max="5" width="72.7109375" style="3" customWidth="1"/>
    <col min="6" max="6" width="88.140625" style="3" customWidth="1"/>
    <col min="7" max="16384" width="11.42578125" style="3"/>
  </cols>
  <sheetData>
    <row r="2" spans="1:8" s="2" customFormat="1" ht="18.75">
      <c r="A2" s="174" t="s">
        <v>18</v>
      </c>
      <c r="B2" s="175"/>
      <c r="C2" s="175"/>
      <c r="D2" s="175"/>
      <c r="E2" s="175"/>
      <c r="F2" s="175"/>
      <c r="G2" s="4"/>
      <c r="H2" s="4"/>
    </row>
    <row r="3" spans="1:8" ht="18.75">
      <c r="A3" s="8"/>
      <c r="B3" s="9" t="s">
        <v>19</v>
      </c>
      <c r="C3" s="10" t="s">
        <v>3</v>
      </c>
      <c r="D3" s="9" t="s">
        <v>20</v>
      </c>
      <c r="E3" s="9" t="s">
        <v>33</v>
      </c>
      <c r="F3" s="9" t="s">
        <v>12</v>
      </c>
    </row>
    <row r="4" spans="1:8">
      <c r="A4" s="7"/>
      <c r="B4" s="30" t="s">
        <v>75</v>
      </c>
      <c r="C4" s="19"/>
      <c r="D4" s="19"/>
      <c r="E4" s="19"/>
      <c r="F4" s="19"/>
    </row>
    <row r="5" spans="1:8" ht="89.25" hidden="1" customHeight="1" outlineLevel="1">
      <c r="A5" s="25"/>
      <c r="B5" s="20" t="s">
        <v>89</v>
      </c>
      <c r="C5" s="20" t="s">
        <v>91</v>
      </c>
      <c r="D5" s="20" t="s">
        <v>163</v>
      </c>
      <c r="E5" s="21" t="s">
        <v>94</v>
      </c>
      <c r="F5" s="21" t="s">
        <v>145</v>
      </c>
    </row>
    <row r="6" spans="1:8" ht="76.5" hidden="1" outlineLevel="1">
      <c r="A6" s="25"/>
      <c r="B6" s="20" t="s">
        <v>90</v>
      </c>
      <c r="C6" s="20" t="s">
        <v>92</v>
      </c>
      <c r="D6" s="20" t="s">
        <v>164</v>
      </c>
      <c r="E6" s="21" t="s">
        <v>93</v>
      </c>
      <c r="F6" s="21" t="s">
        <v>146</v>
      </c>
    </row>
    <row r="7" spans="1:8" collapsed="1">
      <c r="A7" s="25"/>
      <c r="B7" s="30" t="s">
        <v>76</v>
      </c>
      <c r="C7" s="19"/>
      <c r="D7" s="19"/>
      <c r="E7" s="19"/>
      <c r="F7" s="19"/>
    </row>
    <row r="8" spans="1:8" s="22" customFormat="1" ht="102" hidden="1" outlineLevel="1">
      <c r="A8" s="24"/>
      <c r="B8" s="23" t="s">
        <v>32</v>
      </c>
      <c r="C8" s="20" t="s">
        <v>77</v>
      </c>
      <c r="D8" s="20" t="s">
        <v>156</v>
      </c>
      <c r="E8" s="20" t="s">
        <v>159</v>
      </c>
      <c r="F8" s="21" t="s">
        <v>160</v>
      </c>
    </row>
    <row r="9" spans="1:8" s="22" customFormat="1" ht="76.5" hidden="1" outlineLevel="1">
      <c r="A9" s="24"/>
      <c r="B9" s="23" t="s">
        <v>154</v>
      </c>
      <c r="C9" s="20" t="s">
        <v>155</v>
      </c>
      <c r="D9" s="20" t="s">
        <v>157</v>
      </c>
      <c r="E9" s="20" t="s">
        <v>161</v>
      </c>
      <c r="F9" s="21" t="s">
        <v>160</v>
      </c>
    </row>
    <row r="10" spans="1:8" collapsed="1">
      <c r="A10" s="25"/>
      <c r="B10" s="26" t="s">
        <v>78</v>
      </c>
      <c r="C10" s="27"/>
      <c r="D10" s="28"/>
      <c r="E10" s="28"/>
      <c r="F10" s="28"/>
    </row>
    <row r="11" spans="1:8" ht="102" hidden="1" outlineLevel="1">
      <c r="A11" s="25"/>
      <c r="B11" s="23" t="s">
        <v>32</v>
      </c>
      <c r="C11" s="20" t="s">
        <v>77</v>
      </c>
      <c r="D11" s="20" t="s">
        <v>156</v>
      </c>
      <c r="E11" s="20" t="s">
        <v>162</v>
      </c>
      <c r="F11" s="21" t="s">
        <v>160</v>
      </c>
    </row>
    <row r="12" spans="1:8" ht="76.5" hidden="1" outlineLevel="1">
      <c r="A12" s="25"/>
      <c r="B12" s="23" t="s">
        <v>154</v>
      </c>
      <c r="C12" s="20" t="s">
        <v>155</v>
      </c>
      <c r="D12" s="20" t="s">
        <v>157</v>
      </c>
      <c r="E12" s="20" t="s">
        <v>161</v>
      </c>
      <c r="F12" s="21" t="s">
        <v>160</v>
      </c>
    </row>
    <row r="13" spans="1:8" collapsed="1">
      <c r="A13" s="25"/>
      <c r="B13" s="30" t="s">
        <v>79</v>
      </c>
      <c r="C13" s="26"/>
      <c r="D13" s="26"/>
      <c r="E13" s="28"/>
      <c r="F13" s="28"/>
    </row>
    <row r="14" spans="1:8" ht="102.75" hidden="1" customHeight="1" outlineLevel="1">
      <c r="A14" s="25"/>
      <c r="B14" s="20" t="s">
        <v>80</v>
      </c>
      <c r="C14" s="23" t="s">
        <v>100</v>
      </c>
      <c r="D14" s="20" t="s">
        <v>125</v>
      </c>
      <c r="E14" s="20" t="s">
        <v>126</v>
      </c>
      <c r="F14" s="21" t="s">
        <v>127</v>
      </c>
    </row>
    <row r="15" spans="1:8" ht="102" hidden="1" outlineLevel="1">
      <c r="A15" s="25"/>
      <c r="B15" s="20" t="s">
        <v>99</v>
      </c>
      <c r="C15" s="23" t="s">
        <v>101</v>
      </c>
      <c r="D15" s="20" t="s">
        <v>124</v>
      </c>
      <c r="E15" s="20" t="s">
        <v>126</v>
      </c>
      <c r="F15" s="21" t="s">
        <v>127</v>
      </c>
    </row>
    <row r="16" spans="1:8" collapsed="1">
      <c r="A16" s="25"/>
      <c r="B16" s="30" t="s">
        <v>81</v>
      </c>
      <c r="C16" s="26"/>
      <c r="D16" s="26"/>
      <c r="E16" s="26"/>
      <c r="F16" s="26"/>
    </row>
    <row r="17" spans="1:6" ht="114.75" hidden="1" outlineLevel="1">
      <c r="A17" s="25"/>
      <c r="B17" s="20" t="s">
        <v>80</v>
      </c>
      <c r="C17" s="23" t="s">
        <v>102</v>
      </c>
      <c r="D17" s="20" t="s">
        <v>104</v>
      </c>
      <c r="E17" s="20" t="s">
        <v>106</v>
      </c>
      <c r="F17" s="21" t="s">
        <v>128</v>
      </c>
    </row>
    <row r="18" spans="1:6" ht="114.75" hidden="1" outlineLevel="1">
      <c r="A18" s="25"/>
      <c r="B18" s="20" t="s">
        <v>99</v>
      </c>
      <c r="C18" s="23" t="s">
        <v>103</v>
      </c>
      <c r="D18" s="20" t="s">
        <v>105</v>
      </c>
      <c r="E18" s="20" t="s">
        <v>106</v>
      </c>
      <c r="F18" s="21" t="s">
        <v>128</v>
      </c>
    </row>
    <row r="19" spans="1:6" collapsed="1">
      <c r="A19" s="25"/>
      <c r="B19" s="30" t="s">
        <v>82</v>
      </c>
      <c r="C19" s="26"/>
      <c r="D19" s="26"/>
      <c r="E19" s="26"/>
      <c r="F19" s="26"/>
    </row>
    <row r="20" spans="1:6" ht="89.25" outlineLevel="1">
      <c r="A20" s="25"/>
      <c r="B20" s="20" t="s">
        <v>112</v>
      </c>
      <c r="C20" s="20" t="s">
        <v>83</v>
      </c>
      <c r="D20" s="20" t="s">
        <v>119</v>
      </c>
      <c r="E20" s="23" t="s">
        <v>129</v>
      </c>
      <c r="F20" s="21" t="s">
        <v>123</v>
      </c>
    </row>
    <row r="21" spans="1:6" ht="89.25" outlineLevel="1">
      <c r="A21" s="25"/>
      <c r="B21" s="20" t="s">
        <v>114</v>
      </c>
      <c r="C21" s="20" t="s">
        <v>116</v>
      </c>
      <c r="D21" s="20" t="s">
        <v>120</v>
      </c>
      <c r="E21" s="23" t="s">
        <v>130</v>
      </c>
      <c r="F21" s="21" t="s">
        <v>123</v>
      </c>
    </row>
    <row r="22" spans="1:6" ht="89.25" outlineLevel="1">
      <c r="A22" s="25"/>
      <c r="B22" s="20" t="s">
        <v>113</v>
      </c>
      <c r="C22" s="20" t="s">
        <v>117</v>
      </c>
      <c r="D22" s="20" t="s">
        <v>121</v>
      </c>
      <c r="E22" s="23" t="s">
        <v>131</v>
      </c>
      <c r="F22" s="21" t="s">
        <v>123</v>
      </c>
    </row>
    <row r="23" spans="1:6" ht="89.25" outlineLevel="1">
      <c r="A23" s="25"/>
      <c r="B23" s="20" t="s">
        <v>115</v>
      </c>
      <c r="C23" s="20" t="s">
        <v>118</v>
      </c>
      <c r="D23" s="20" t="s">
        <v>122</v>
      </c>
      <c r="E23" s="23" t="s">
        <v>132</v>
      </c>
      <c r="F23" s="21" t="s">
        <v>123</v>
      </c>
    </row>
    <row r="24" spans="1:6">
      <c r="A24" s="29"/>
      <c r="B24" s="30" t="s">
        <v>84</v>
      </c>
      <c r="C24" s="26"/>
      <c r="D24" s="26"/>
      <c r="E24" s="26"/>
      <c r="F24" s="26"/>
    </row>
    <row r="25" spans="1:6" ht="96" hidden="1" customHeight="1" outlineLevel="1">
      <c r="A25" s="29"/>
      <c r="B25" s="20" t="s">
        <v>85</v>
      </c>
      <c r="C25" s="20" t="s">
        <v>87</v>
      </c>
      <c r="D25" s="20" t="s">
        <v>140</v>
      </c>
      <c r="E25" s="20" t="s">
        <v>142</v>
      </c>
      <c r="F25" s="20" t="s">
        <v>144</v>
      </c>
    </row>
    <row r="26" spans="1:6" ht="76.5" hidden="1" outlineLevel="1">
      <c r="A26" s="29"/>
      <c r="B26" s="20" t="s">
        <v>86</v>
      </c>
      <c r="C26" s="20" t="s">
        <v>88</v>
      </c>
      <c r="D26" s="20" t="s">
        <v>141</v>
      </c>
      <c r="E26" s="20" t="s">
        <v>143</v>
      </c>
      <c r="F26" s="20" t="s">
        <v>144</v>
      </c>
    </row>
    <row r="27" spans="1:6" collapsed="1"/>
  </sheetData>
  <mergeCells count="1">
    <mergeCell ref="A2:F2"/>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sheetPr>
    <tabColor rgb="FFFF0000"/>
  </sheetPr>
  <dimension ref="B4:D31"/>
  <sheetViews>
    <sheetView showGridLines="0" workbookViewId="0">
      <selection activeCell="B8" sqref="B8:D8"/>
    </sheetView>
  </sheetViews>
  <sheetFormatPr baseColWidth="10" defaultColWidth="11.42578125" defaultRowHeight="15"/>
  <cols>
    <col min="1" max="1" width="2.28515625" style="1" customWidth="1"/>
    <col min="2" max="2" width="32.85546875" style="1" customWidth="1"/>
    <col min="3" max="3" width="71.5703125" style="1" customWidth="1"/>
    <col min="4" max="4" width="67" style="1" customWidth="1"/>
    <col min="5" max="5" width="25" style="1" bestFit="1" customWidth="1"/>
    <col min="6" max="16384" width="11.42578125" style="1"/>
  </cols>
  <sheetData>
    <row r="4" spans="2:4">
      <c r="C4" s="5"/>
    </row>
    <row r="5" spans="2:4">
      <c r="B5" s="11" t="s">
        <v>13</v>
      </c>
      <c r="C5" s="178" t="s">
        <v>59</v>
      </c>
      <c r="D5" s="178"/>
    </row>
    <row r="6" spans="2:4" ht="30" customHeight="1">
      <c r="B6" s="12" t="s">
        <v>2</v>
      </c>
      <c r="C6" s="179" t="s">
        <v>58</v>
      </c>
      <c r="D6" s="179"/>
    </row>
    <row r="7" spans="2:4">
      <c r="B7" s="177" t="s">
        <v>23</v>
      </c>
      <c r="C7" s="177"/>
      <c r="D7" s="177"/>
    </row>
    <row r="8" spans="2:4" ht="255" customHeight="1">
      <c r="B8" s="180"/>
      <c r="C8" s="180"/>
      <c r="D8" s="180"/>
    </row>
    <row r="9" spans="2:4" s="6" customFormat="1">
      <c r="B9" s="177" t="s">
        <v>6</v>
      </c>
      <c r="C9" s="177"/>
      <c r="D9" s="177"/>
    </row>
    <row r="10" spans="2:4" s="6" customFormat="1" ht="15" customHeight="1">
      <c r="B10" s="13" t="s">
        <v>0</v>
      </c>
      <c r="C10" s="176" t="s">
        <v>60</v>
      </c>
      <c r="D10" s="176"/>
    </row>
    <row r="11" spans="2:4" s="6" customFormat="1" ht="15" customHeight="1">
      <c r="B11" s="13" t="s">
        <v>21</v>
      </c>
      <c r="C11" s="176" t="s">
        <v>61</v>
      </c>
      <c r="D11" s="176"/>
    </row>
    <row r="12" spans="2:4" s="6" customFormat="1" ht="15" customHeight="1">
      <c r="B12" s="13" t="s">
        <v>22</v>
      </c>
      <c r="C12" s="176" t="s">
        <v>30</v>
      </c>
      <c r="D12" s="176"/>
    </row>
    <row r="13" spans="2:4" s="6" customFormat="1" ht="15" customHeight="1">
      <c r="B13" s="177" t="s">
        <v>9</v>
      </c>
      <c r="C13" s="177"/>
      <c r="D13" s="177"/>
    </row>
    <row r="14" spans="2:4" s="6" customFormat="1" ht="14.25" customHeight="1">
      <c r="B14" s="13" t="s">
        <v>7</v>
      </c>
      <c r="C14" s="176" t="s">
        <v>26</v>
      </c>
      <c r="D14" s="176"/>
    </row>
    <row r="15" spans="2:4" s="6" customFormat="1" ht="16.5" customHeight="1">
      <c r="B15" s="13" t="s">
        <v>5</v>
      </c>
      <c r="C15" s="176" t="s">
        <v>29</v>
      </c>
      <c r="D15" s="176"/>
    </row>
    <row r="16" spans="2:4" s="6" customFormat="1" ht="31.5" customHeight="1">
      <c r="B16" s="13" t="s">
        <v>4</v>
      </c>
      <c r="C16" s="176" t="s">
        <v>31</v>
      </c>
      <c r="D16" s="176"/>
    </row>
    <row r="17" spans="2:4" s="6" customFormat="1">
      <c r="B17" s="13" t="s">
        <v>8</v>
      </c>
      <c r="C17" s="184" t="s">
        <v>34</v>
      </c>
      <c r="D17" s="184"/>
    </row>
    <row r="18" spans="2:4" s="6" customFormat="1">
      <c r="B18" s="177" t="s">
        <v>10</v>
      </c>
      <c r="C18" s="177"/>
      <c r="D18" s="177"/>
    </row>
    <row r="19" spans="2:4" s="6" customFormat="1" ht="15" customHeight="1">
      <c r="B19" s="13" t="s">
        <v>11</v>
      </c>
      <c r="C19" s="179" t="s">
        <v>25</v>
      </c>
      <c r="D19" s="179"/>
    </row>
    <row r="20" spans="2:4" s="6" customFormat="1" ht="32.25" customHeight="1">
      <c r="B20" s="13" t="s">
        <v>12</v>
      </c>
      <c r="C20" s="176" t="s">
        <v>35</v>
      </c>
      <c r="D20" s="176"/>
    </row>
    <row r="21" spans="2:4" s="6" customFormat="1" ht="30">
      <c r="B21" s="13" t="s">
        <v>14</v>
      </c>
      <c r="C21" s="176" t="s">
        <v>31</v>
      </c>
      <c r="D21" s="176"/>
    </row>
    <row r="22" spans="2:4" s="6" customFormat="1">
      <c r="B22" s="181" t="s">
        <v>1</v>
      </c>
      <c r="C22" s="181"/>
      <c r="D22" s="181"/>
    </row>
    <row r="23" spans="2:4" s="6" customFormat="1" ht="15" customHeight="1">
      <c r="B23" s="182" t="s">
        <v>41</v>
      </c>
      <c r="C23" s="182"/>
      <c r="D23" s="182"/>
    </row>
    <row r="24" spans="2:4" s="6" customFormat="1" ht="22.5" customHeight="1">
      <c r="B24" s="13" t="s">
        <v>36</v>
      </c>
      <c r="C24" s="13" t="s">
        <v>40</v>
      </c>
      <c r="D24" s="13" t="s">
        <v>37</v>
      </c>
    </row>
    <row r="25" spans="2:4" s="6" customFormat="1" ht="43.5" customHeight="1">
      <c r="B25" s="14" t="s">
        <v>38</v>
      </c>
      <c r="C25" s="15" t="s">
        <v>54</v>
      </c>
      <c r="D25" s="15" t="s">
        <v>56</v>
      </c>
    </row>
    <row r="26" spans="2:4" s="6" customFormat="1" ht="43.5" customHeight="1">
      <c r="B26" s="14" t="s">
        <v>39</v>
      </c>
      <c r="C26" s="15" t="s">
        <v>55</v>
      </c>
      <c r="D26" s="15" t="s">
        <v>57</v>
      </c>
    </row>
    <row r="27" spans="2:4" s="6" customFormat="1">
      <c r="B27" s="181" t="s">
        <v>15</v>
      </c>
      <c r="C27" s="181"/>
      <c r="D27" s="181"/>
    </row>
    <row r="28" spans="2:4" s="6" customFormat="1" ht="54" customHeight="1">
      <c r="B28" s="183" t="s">
        <v>27</v>
      </c>
      <c r="C28" s="183"/>
      <c r="D28" s="183"/>
    </row>
    <row r="29" spans="2:4" s="6" customFormat="1"/>
    <row r="30" spans="2:4" s="6" customFormat="1"/>
    <row r="31" spans="2:4" s="6" customFormat="1"/>
  </sheetData>
  <mergeCells count="21">
    <mergeCell ref="B22:D22"/>
    <mergeCell ref="B23:D23"/>
    <mergeCell ref="B28:D28"/>
    <mergeCell ref="B27:D27"/>
    <mergeCell ref="C17:D17"/>
    <mergeCell ref="B18:D18"/>
    <mergeCell ref="C19:D19"/>
    <mergeCell ref="C20:D20"/>
    <mergeCell ref="C21:D21"/>
    <mergeCell ref="C5:D5"/>
    <mergeCell ref="C6:D6"/>
    <mergeCell ref="B7:D7"/>
    <mergeCell ref="B8:D8"/>
    <mergeCell ref="B9:D9"/>
    <mergeCell ref="C15:D15"/>
    <mergeCell ref="C16:D16"/>
    <mergeCell ref="C10:D10"/>
    <mergeCell ref="C11:D11"/>
    <mergeCell ref="C12:D12"/>
    <mergeCell ref="B13:D13"/>
    <mergeCell ref="C14:D1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Owner xmlns="035E5738-9077-49AA-867C-265905AEBD06">
      <UserInfo>
        <DisplayName>Angelica Sanchez</DisplayName>
        <AccountId>25</AccountId>
        <AccountType/>
      </UserInfo>
    </Owner>
    <Status xmlns="035E5738-9077-49AA-867C-265905AEBD06">Final</Status>
  </documentManagement>
</p:properties>
</file>

<file path=customXml/itemProps1.xml><?xml version="1.0" encoding="utf-8"?>
<ds:datastoreItem xmlns:ds="http://schemas.openxmlformats.org/officeDocument/2006/customXml" ds:itemID="{E549A570-4F40-4224-A2D0-E729D49C75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F6683B7-68A4-4E58-AA97-2D171159C1FE}">
  <ds:schemaRefs>
    <ds:schemaRef ds:uri="http://schemas.microsoft.com/sharepoint/v3/contenttype/forms"/>
  </ds:schemaRefs>
</ds:datastoreItem>
</file>

<file path=customXml/itemProps3.xml><?xml version="1.0" encoding="utf-8"?>
<ds:datastoreItem xmlns:ds="http://schemas.openxmlformats.org/officeDocument/2006/customXml" ds:itemID="{670AF5CD-F921-4302-A7FC-9EFA839A5744}">
  <ds:schemaRefs>
    <ds:schemaRef ds:uri="http://schemas.microsoft.com/office/2006/metadata/properties"/>
    <ds:schemaRef ds:uri="http://www.w3.org/XML/1998/namespace"/>
    <ds:schemaRef ds:uri="http://purl.org/dc/elements/1.1/"/>
    <ds:schemaRef ds:uri="http://schemas.microsoft.com/office/2006/documentManagement/types"/>
    <ds:schemaRef ds:uri="http://schemas.openxmlformats.org/package/2006/metadata/core-properties"/>
    <ds:schemaRef ds:uri="035E5738-9077-49AA-867C-265905AEBD06"/>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ObjetivosNegocio</vt:lpstr>
      <vt:lpstr>Desviación de esfuerzo</vt:lpstr>
      <vt:lpstr>Desviación de Costo</vt:lpstr>
      <vt:lpstr>Porcentaje de apego a procesos</vt:lpstr>
      <vt:lpstr>Porcentaje de apego a productos</vt:lpstr>
      <vt:lpstr>Físicas y Funcionales</vt:lpstr>
      <vt:lpstr>Estado de las No Conformidades</vt:lpstr>
      <vt:lpstr>MedicionesBase</vt:lpstr>
      <vt:lpstr>M9 - Proyectos</vt:lpstr>
      <vt:lpstr>M6 - Avance de Procesos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Organizacional de Métricas</dc:title>
  <dc:creator>Adriana Gonzalez Teran</dc:creator>
  <cp:lastModifiedBy>Vianey Castillo</cp:lastModifiedBy>
  <cp:lastPrinted>2016-03-12T03:08:16Z</cp:lastPrinted>
  <dcterms:created xsi:type="dcterms:W3CDTF">2010-02-22T22:10:09Z</dcterms:created>
  <dcterms:modified xsi:type="dcterms:W3CDTF">2016-03-24T06:48:14Z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0x0101008A98423170284BEEB635F43C3CF4E98B001A4A1163653B6846ADC5D60A25EBD429</vt:lpwstr>
  </property>
</Properties>
</file>