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escuela1\qualtcom\Organizacional\Calidad\"/>
    </mc:Choice>
  </mc:AlternateContent>
  <bookViews>
    <workbookView xWindow="420" yWindow="585" windowWidth="15615" windowHeight="7095" firstSheet="1" activeTab="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33" i="1" l="1"/>
  <c r="D32" i="1"/>
  <c r="D31" i="1"/>
  <c r="C33" i="1"/>
  <c r="C32" i="1"/>
  <c r="C31" i="1"/>
  <c r="D26" i="1" l="1"/>
  <c r="D25" i="1"/>
  <c r="D24" i="1"/>
  <c r="C26" i="1"/>
  <c r="C25" i="1"/>
  <c r="C24" i="1"/>
  <c r="D18" i="1" l="1"/>
  <c r="C20" i="1"/>
  <c r="B20" i="1"/>
  <c r="C19" i="1"/>
  <c r="C18" i="1"/>
  <c r="D20" i="1"/>
  <c r="D19" i="1"/>
  <c r="D14" i="1"/>
  <c r="D13" i="1"/>
  <c r="C13" i="1"/>
</calcChain>
</file>

<file path=xl/sharedStrings.xml><?xml version="1.0" encoding="utf-8"?>
<sst xmlns="http://schemas.openxmlformats.org/spreadsheetml/2006/main" count="134" uniqueCount="98">
  <si>
    <t>DATOS GENERALES</t>
  </si>
  <si>
    <t>Nombre del Proyecto</t>
  </si>
  <si>
    <t>&lt;Nombre del Proyecto&gt;</t>
  </si>
  <si>
    <t>Nombre del Responsable del Componente a Evaluar</t>
  </si>
  <si>
    <t>&lt;Persona a ser evaluada&gt;</t>
  </si>
  <si>
    <t>Fecha</t>
  </si>
  <si>
    <t>&lt;Fecha&gt;</t>
  </si>
  <si>
    <t>Elaborado por</t>
  </si>
  <si>
    <t>&lt;Aseguramiento de la calidad&gt;</t>
  </si>
  <si>
    <t>Auditoría de Procesos</t>
  </si>
  <si>
    <t>Apartado</t>
  </si>
  <si>
    <t>Preguntas aprobadas</t>
  </si>
  <si>
    <t>Porcentaje de Apego</t>
  </si>
  <si>
    <t>CHECKLIST DE PLANEACIÓN</t>
  </si>
  <si>
    <t>Auditoría de Productos</t>
  </si>
  <si>
    <t>CHECKLIST DEL PLAN ESTRÁTEGICO</t>
  </si>
  <si>
    <t>CHECKLIST DEL CATÁLOGO DE SERVICIOS</t>
  </si>
  <si>
    <t xml:space="preserve">                       CHECKLIST DE ESTIMACION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</si>
  <si>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</si>
  <si>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</si>
  <si>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</si>
  <si>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</si>
  <si>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</si>
  <si>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</si>
  <si>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</si>
  <si>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</si>
  <si>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</si>
  <si>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</si>
  <si>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</si>
  <si>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</si>
  <si>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</si>
  <si>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</si>
  <si>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</si>
  <si>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</si>
  <si>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</si>
  <si>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</si>
  <si>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</si>
  <si>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</si>
  <si>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</si>
  <si>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</si>
  <si>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</si>
  <si>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</si>
  <si>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</si>
  <si>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</si>
  <si>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</si>
  <si>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</si>
  <si>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</si>
  <si>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</si>
  <si>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</si>
  <si>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</si>
  <si>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</si>
  <si>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</si>
  <si>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</si>
  <si>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</si>
  <si>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</si>
  <si>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</si>
  <si>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</si>
  <si>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</si>
  <si>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</si>
  <si>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</si>
  <si>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</si>
  <si>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</si>
  <si>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</si>
  <si>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</si>
  <si>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</si>
  <si>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</si>
  <si>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</si>
  <si>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</si>
  <si>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</si>
  <si>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</si>
  <si>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</si>
  <si>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Ante un cambio que afecte la Línea base ¿Se ha actualizado la misma y se identifica el cambio en su reporte?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</si>
  <si>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</si>
  <si>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</si>
  <si>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</si>
  <si>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</si>
  <si>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</si>
  <si>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¿Todos los requerimientos fueron estimados?</t>
  </si>
  <si>
    <t>¿Se ha definido el alcance en la propuesta comercial?</t>
  </si>
  <si>
    <t>¿El precio del proyecto coincide con el que se encuentra en la estimación?</t>
  </si>
  <si>
    <t>¿Los requerimientos estimados coincide con los que fueron planeados?</t>
  </si>
  <si>
    <t>¿Se desarrollaron todos los requerimientos estimados y planeados?</t>
  </si>
  <si>
    <t>¿Se cerraron todos los requerimientos estimados?</t>
  </si>
  <si>
    <t>¿Se tienen documentados todos los requerimientos?</t>
  </si>
  <si>
    <t>¿Se firmaron requerimientos por el cliente?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</si>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</sst>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1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opLeftCell="A22" workbookViewId="0">
      <selection activeCell="D34" sqref="D34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3"/>
      <c r="C2" s="43"/>
      <c r="D2" s="43"/>
      <c r="E2" s="43"/>
      <c r="F2" s="43"/>
    </row>
    <row r="4" spans="1:6" ht="15.75">
      <c r="B4" s="42" t="s">
        <v>0</v>
      </c>
      <c r="C4" s="42"/>
      <c r="D4" s="42"/>
      <c r="E4" s="42"/>
      <c r="F4" s="42"/>
    </row>
    <row r="5" spans="1:6" ht="12.75" customHeight="1">
      <c r="B5" s="3" t="s">
        <v>1</v>
      </c>
      <c r="C5" s="44" t="s">
        <v>2</v>
      </c>
      <c r="D5" s="44"/>
      <c r="E5" s="44"/>
      <c r="F5" s="44"/>
    </row>
    <row r="6" spans="1:6" ht="13.9" customHeight="1">
      <c r="B6" s="4" t="s">
        <v>3</v>
      </c>
      <c r="C6" s="44" t="s">
        <v>4</v>
      </c>
      <c r="D6" s="44"/>
      <c r="E6" s="44"/>
      <c r="F6" s="44"/>
    </row>
    <row r="7" spans="1:6" ht="12.75" customHeight="1">
      <c r="B7" s="3" t="s">
        <v>5</v>
      </c>
      <c r="C7" s="44" t="s">
        <v>6</v>
      </c>
      <c r="D7" s="44"/>
      <c r="E7" s="44"/>
      <c r="F7" s="44"/>
    </row>
    <row r="8" spans="1:6" ht="12.75" customHeight="1">
      <c r="B8" s="3" t="s">
        <v>7</v>
      </c>
      <c r="C8" s="44" t="s">
        <v>8</v>
      </c>
      <c r="D8" s="44"/>
      <c r="E8" s="44"/>
      <c r="F8" s="44"/>
    </row>
    <row r="9" spans="1:6" ht="16.5" customHeight="1"/>
    <row r="10" spans="1:6" ht="16.5" customHeight="1"/>
    <row r="11" spans="1:6" ht="16.5" customHeight="1">
      <c r="B11" s="42" t="s">
        <v>9</v>
      </c>
      <c r="C11" s="42"/>
      <c r="D11" s="42"/>
      <c r="E11" s="5"/>
    </row>
    <row r="12" spans="1:6" ht="16.5" customHeight="1">
      <c r="B12" s="6" t="s">
        <v>10</v>
      </c>
      <c r="C12" s="7" t="s">
        <v>11</v>
      </c>
      <c r="D12" s="7" t="s">
        <v>12</v>
      </c>
    </row>
    <row r="13" spans="1:6" ht="16.5" customHeight="1">
      <c r="B13" s="8" t="s">
        <v>13</v>
      </c>
      <c r="C13" s="9">
        <f>COUNTA(Proceso!D3:D7)</f>
        <v>0</v>
      </c>
      <c r="D13" s="10" t="e">
        <f>COUNTIF((Proceso!D3:D7),"x")/(COUNTIF((Proceso!D3:D7),"x")+COUNTIF((Proceso!E3:E7),"x"))</f>
        <v>#DIV/0!</v>
      </c>
    </row>
    <row r="14" spans="1:6" ht="16.5" customHeight="1">
      <c r="B14" s="8"/>
      <c r="C14" s="9"/>
      <c r="D14" s="10" t="e">
        <f>COUNTIF((Proceso!D3:D7),"x")/(COUNTIF((Proceso!D3:D7),"x")+COUNTIF((Proceso!E3:E7),"x"))</f>
        <v>#DIV/0!</v>
      </c>
    </row>
    <row r="15" spans="1:6" ht="16.5" customHeight="1"/>
    <row r="16" spans="1:6" ht="16.5" customHeight="1">
      <c r="B16" s="42" t="s">
        <v>14</v>
      </c>
      <c r="C16" s="42"/>
      <c r="D16" s="42"/>
      <c r="E16" s="11"/>
    </row>
    <row r="17" spans="2:8" ht="16.5" customHeight="1">
      <c r="B17" s="6" t="s">
        <v>10</v>
      </c>
      <c r="C17" s="7" t="s">
        <v>11</v>
      </c>
      <c r="D17" s="7" t="s">
        <v>12</v>
      </c>
    </row>
    <row r="18" spans="2:8" ht="16.5" customHeight="1">
      <c r="B18" s="8" t="s">
        <v>15</v>
      </c>
      <c r="C18" s="9">
        <f>COUNTA(Producto!C3:C14)</f>
        <v>0</v>
      </c>
      <c r="D18" s="10" t="e">
        <f>COUNTIF((Proceso!C3:C14),"x")/(COUNTIF((Proceso!C3:C14),"x")+COUNTIF((Proceso!D3:D14),"x"))</f>
        <v>#DIV/0!</v>
      </c>
    </row>
    <row r="19" spans="2:8" ht="16.5" customHeight="1">
      <c r="B19" s="8" t="s">
        <v>16</v>
      </c>
      <c r="C19" s="9">
        <f>COUNTA(Producto!C18:C24)</f>
        <v>0</v>
      </c>
      <c r="D19" s="10" t="e">
        <f>COUNTIF((Proceso!D3:D7),"x")/(COUNTIF((Proceso!D3:D7),"x")+COUNTIF((Proceso!E3:E7),"x"))</f>
        <v>#DIV/0!</v>
      </c>
    </row>
    <row r="20" spans="2:8" ht="16.5" customHeight="1">
      <c r="B20" s="39" t="str">
        <f>Producto!B26</f>
        <v xml:space="preserve">                       CHECKLIST DE ESTIMACION</v>
      </c>
      <c r="C20" s="9">
        <f>COUNTA(Producto!C28:C33)</f>
        <v>0</v>
      </c>
      <c r="D20" s="10" t="e">
        <f>COUNTIF((Proceso!D3:D7),"x")/(COUNTIF((Proceso!D3:D7),"x")+COUNTIF((Proceso!E3:E7),"x"))</f>
        <v>#DIV/0!</v>
      </c>
    </row>
    <row r="21" spans="2:8" ht="19.5" customHeight="1"/>
    <row r="22" spans="2:8" s="5" customFormat="1" ht="15.75">
      <c r="B22" s="42" t="s">
        <v>18</v>
      </c>
      <c r="C22" s="42"/>
      <c r="D22" s="42"/>
      <c r="E22" s="11"/>
      <c r="F22" s="12"/>
      <c r="G22" s="12"/>
      <c r="H22" s="12"/>
    </row>
    <row r="23" spans="2:8" s="5" customFormat="1" ht="12.75" customHeight="1">
      <c r="B23" s="6" t="s">
        <v>10</v>
      </c>
      <c r="C23" s="7" t="s">
        <v>19</v>
      </c>
      <c r="D23" s="7" t="s">
        <v>12</v>
      </c>
    </row>
    <row r="24" spans="2:8" s="5" customFormat="1" ht="12.75">
      <c r="B24" s="8" t="s">
        <v>20</v>
      </c>
      <c r="C24" s="9">
        <f>COUNTA(Fisica!D5:D7)</f>
        <v>0</v>
      </c>
      <c r="D24" s="10" t="e">
        <f>COUNTIF((Fisica!D5:D7),"x")/(COUNTIF((Fisica!D5:D7),"x")+COUNTIF((Fisica!E5:E7),"x"))</f>
        <v>#DIV/0!</v>
      </c>
    </row>
    <row r="25" spans="2:8" s="5" customFormat="1" ht="12.75">
      <c r="B25" s="8" t="s">
        <v>21</v>
      </c>
      <c r="C25" s="9">
        <f>COUNTA(Fisica!D9:D12)</f>
        <v>0</v>
      </c>
      <c r="D25" s="10" t="e">
        <f>COUNTIF((Fisica!D9:D12),"x")/(COUNTIF((Fisica!D9:D12),"x")+COUNTIF((Fisica!E9:E12),"x"))</f>
        <v>#DIV/0!</v>
      </c>
    </row>
    <row r="26" spans="2:8" s="5" customFormat="1" ht="12.75">
      <c r="B26" s="8" t="s">
        <v>22</v>
      </c>
      <c r="C26" s="9">
        <f>COUNTA(Fisica!D14:D14)</f>
        <v>0</v>
      </c>
      <c r="D26" s="10" t="e">
        <f>COUNTIF((Proceso!D14:D14),"x")/(COUNTIF((Proceso!D14:D14),"x")+COUNTIF((Proceso!E14:E14),"x"))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2" t="s">
        <v>23</v>
      </c>
      <c r="C29" s="42"/>
      <c r="D29" s="42"/>
      <c r="E29" s="14"/>
    </row>
    <row r="30" spans="2:8" s="5" customFormat="1" ht="12.75">
      <c r="B30" s="6" t="s">
        <v>10</v>
      </c>
      <c r="C30" s="7" t="s">
        <v>11</v>
      </c>
      <c r="D30" s="7" t="s">
        <v>12</v>
      </c>
      <c r="E30" s="15"/>
    </row>
    <row r="31" spans="2:8" s="5" customFormat="1" ht="12.75">
      <c r="B31" s="8" t="s">
        <v>24</v>
      </c>
      <c r="C31" s="9">
        <f>COUNTA(Funcional!D5:D8)</f>
        <v>0</v>
      </c>
      <c r="D31" s="10" t="e">
        <f>COUNTIF((Funcional!D5:D8),"x")/(COUNTIF((Funcional!D5:D8),"x")+COUNTIF((Funcional!E5:E8),"x"))</f>
        <v>#DIV/0!</v>
      </c>
      <c r="E31" s="15"/>
    </row>
    <row r="32" spans="2:8" s="5" customFormat="1" ht="12.75">
      <c r="B32" s="8" t="s">
        <v>25</v>
      </c>
      <c r="C32" s="9">
        <f>COUNTA(Funcional!D10:D17)</f>
        <v>0</v>
      </c>
      <c r="D32" s="10" t="e">
        <f>COUNTIF((Funcional!D10:D17),"x")/(COUNTIF((Funcional!D10:D17),"x")+COUNTIF((Funcional!E10:E17),"x"))</f>
        <v>#DIV/0!</v>
      </c>
    </row>
    <row r="33" spans="2:4" s="5" customFormat="1" ht="12.75">
      <c r="B33" s="8" t="s">
        <v>22</v>
      </c>
      <c r="C33" s="9">
        <f>COUNTA(Funcional!D19:D22)</f>
        <v>0</v>
      </c>
      <c r="D33" s="10" t="e">
        <f>COUNTIF((Funcional!D19:D22),"x")/(COUNTIF((Funcional!D19:D22),"x")+COUNTIF((Funcional!E19:E22),"x"))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workbookViewId="0">
      <selection activeCell="C8" sqref="C8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3:1024" ht="14.45" customHeight="1">
      <c r="C1" s="45" t="s">
        <v>96</v>
      </c>
      <c r="D1" s="47" t="s">
        <v>60</v>
      </c>
      <c r="E1" s="48"/>
      <c r="F1" s="49"/>
      <c r="G1" s="18"/>
    </row>
    <row r="2" spans="3:1024">
      <c r="C2" s="46"/>
      <c r="D2" s="20" t="s">
        <v>26</v>
      </c>
      <c r="E2" s="20" t="s">
        <v>27</v>
      </c>
      <c r="F2" s="20" t="s">
        <v>28</v>
      </c>
      <c r="G2" s="19"/>
    </row>
    <row r="3" spans="3:1024" customFormat="1">
      <c r="C3" s="40" t="s">
        <v>29</v>
      </c>
      <c r="D3" s="22"/>
      <c r="E3" s="22"/>
      <c r="F3" s="22"/>
      <c r="G3" s="23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3:1024" customFormat="1">
      <c r="C4" s="21" t="s">
        <v>30</v>
      </c>
      <c r="D4" s="22"/>
      <c r="E4" s="22"/>
      <c r="F4" s="22"/>
      <c r="G4" s="23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3:1024" customFormat="1">
      <c r="C5" s="21" t="s">
        <v>31</v>
      </c>
      <c r="D5" s="22"/>
      <c r="E5" s="22"/>
      <c r="F5" s="22"/>
      <c r="G5" s="23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3:1024" customFormat="1">
      <c r="C6" s="21" t="s">
        <v>32</v>
      </c>
      <c r="D6" s="22"/>
      <c r="E6" s="22"/>
      <c r="F6" s="22"/>
      <c r="G6" s="23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3:1024" customFormat="1">
      <c r="C7" s="21" t="s">
        <v>33</v>
      </c>
      <c r="D7" s="22"/>
      <c r="E7" s="22"/>
      <c r="F7" s="22"/>
      <c r="G7" s="23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</sheetData>
  <mergeCells count="2">
    <mergeCell ref="C1:C2"/>
    <mergeCell ref="D1:F1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3"/>
  <sheetViews>
    <sheetView workbookViewId="0">
      <selection activeCell="B28" sqref="B28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0" t="s">
        <v>15</v>
      </c>
      <c r="C1" s="47" t="s">
        <v>60</v>
      </c>
      <c r="D1" s="48"/>
      <c r="E1" s="49"/>
      <c r="F1" s="18"/>
    </row>
    <row r="2" spans="2:1024">
      <c r="B2" s="46"/>
      <c r="C2" s="20" t="s">
        <v>26</v>
      </c>
      <c r="D2" s="20" t="s">
        <v>27</v>
      </c>
      <c r="E2" s="20" t="s">
        <v>28</v>
      </c>
      <c r="F2" s="19"/>
    </row>
    <row r="3" spans="2:1024" customFormat="1">
      <c r="B3" s="21" t="s">
        <v>34</v>
      </c>
      <c r="C3" s="22"/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35</v>
      </c>
      <c r="C4" s="22"/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36</v>
      </c>
      <c r="C5" s="22"/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37</v>
      </c>
      <c r="C6" s="22"/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38</v>
      </c>
      <c r="C7" s="22"/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39</v>
      </c>
      <c r="C8" s="22"/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40</v>
      </c>
      <c r="C9" s="22"/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41</v>
      </c>
      <c r="C10" s="22"/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42</v>
      </c>
      <c r="C11" s="22"/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43</v>
      </c>
      <c r="C12" s="22"/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44</v>
      </c>
      <c r="C13" s="22"/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45</v>
      </c>
      <c r="C14" s="22"/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45" t="s">
        <v>16</v>
      </c>
      <c r="C16" s="47" t="s">
        <v>60</v>
      </c>
      <c r="D16" s="48"/>
      <c r="E16" s="49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46"/>
      <c r="C17" s="20" t="s">
        <v>26</v>
      </c>
      <c r="D17" s="20" t="s">
        <v>27</v>
      </c>
      <c r="E17" s="20" t="s">
        <v>28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46</v>
      </c>
      <c r="C18" s="22"/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47</v>
      </c>
      <c r="C19" s="22"/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48</v>
      </c>
      <c r="C20" s="22"/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49</v>
      </c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50</v>
      </c>
      <c r="C22" s="22"/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51</v>
      </c>
      <c r="C23" s="22"/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52</v>
      </c>
      <c r="C24" s="22"/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45" t="s">
        <v>17</v>
      </c>
      <c r="C26" s="47" t="s">
        <v>60</v>
      </c>
      <c r="D26" s="48"/>
      <c r="E26" s="49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46"/>
      <c r="C27" s="20" t="s">
        <v>26</v>
      </c>
      <c r="D27" s="20" t="s">
        <v>27</v>
      </c>
      <c r="E27" s="20" t="s">
        <v>28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53</v>
      </c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54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55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56</v>
      </c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57</v>
      </c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58</v>
      </c>
      <c r="C33" s="16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</sheetData>
  <mergeCells count="6"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workbookViewId="0">
      <selection activeCell="C11" sqref="C11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52"/>
      <c r="C2" s="53" t="s">
        <v>59</v>
      </c>
      <c r="D2" s="54" t="s">
        <v>60</v>
      </c>
      <c r="E2" s="55"/>
      <c r="F2" s="56"/>
      <c r="G2" s="57" t="s">
        <v>61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52"/>
      <c r="C3" s="53"/>
      <c r="D3" s="25" t="s">
        <v>62</v>
      </c>
      <c r="E3" s="25" t="s">
        <v>63</v>
      </c>
      <c r="F3" s="25" t="s">
        <v>64</v>
      </c>
      <c r="G3" s="5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58" t="s">
        <v>20</v>
      </c>
      <c r="C4" s="58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65</v>
      </c>
      <c r="D5" s="30"/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66</v>
      </c>
      <c r="D6" s="30"/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67</v>
      </c>
      <c r="D7" s="30"/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58" t="s">
        <v>21</v>
      </c>
      <c r="C8" s="58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68</v>
      </c>
      <c r="D9" s="30"/>
      <c r="E9" s="30"/>
      <c r="F9" s="30"/>
      <c r="G9" s="29"/>
    </row>
    <row r="10" spans="2:1024" s="31" customFormat="1">
      <c r="B10" s="28">
        <v>5</v>
      </c>
      <c r="C10" s="32" t="s">
        <v>69</v>
      </c>
      <c r="D10" s="30"/>
      <c r="E10" s="30"/>
      <c r="F10" s="30"/>
      <c r="G10" s="29"/>
    </row>
    <row r="11" spans="2:1024" s="31" customFormat="1">
      <c r="B11" s="28">
        <v>6</v>
      </c>
      <c r="C11" s="33" t="s">
        <v>70</v>
      </c>
      <c r="D11" s="30"/>
      <c r="E11" s="30"/>
      <c r="F11" s="30"/>
      <c r="G11" s="29"/>
    </row>
    <row r="12" spans="2:1024" s="31" customFormat="1">
      <c r="B12" s="28">
        <v>7</v>
      </c>
      <c r="C12" s="33" t="s">
        <v>71</v>
      </c>
      <c r="D12" s="30"/>
      <c r="E12" s="30"/>
      <c r="F12" s="30"/>
      <c r="G12" s="29"/>
    </row>
    <row r="13" spans="2:1024" s="31" customFormat="1">
      <c r="B13" s="58" t="s">
        <v>22</v>
      </c>
      <c r="C13" s="58"/>
      <c r="D13" s="26"/>
      <c r="E13" s="26"/>
      <c r="F13" s="27"/>
      <c r="G13" s="26"/>
    </row>
    <row r="14" spans="2:1024" s="31" customFormat="1">
      <c r="B14" s="28">
        <v>8</v>
      </c>
      <c r="C14" s="29" t="s">
        <v>72</v>
      </c>
      <c r="D14" s="30"/>
      <c r="E14" s="30"/>
      <c r="F14" s="30"/>
      <c r="G14" s="29"/>
    </row>
    <row r="15" spans="2:1024" s="31" customFormat="1"/>
    <row r="16" spans="2:1024" s="31" customFormat="1">
      <c r="C16" s="51"/>
      <c r="D16" s="51"/>
      <c r="E16" s="51"/>
      <c r="F16" s="51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1"/>
      <c r="D33" s="51"/>
      <c r="E33" s="51"/>
      <c r="F33" s="51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1"/>
      <c r="D46" s="51"/>
      <c r="E46" s="51"/>
      <c r="F46" s="51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1"/>
      <c r="D54" s="51"/>
      <c r="E54" s="51"/>
      <c r="F54" s="51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1"/>
      <c r="D65" s="51"/>
      <c r="E65" s="51"/>
      <c r="F65" s="51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1"/>
      <c r="D75" s="51"/>
      <c r="E75" s="51"/>
      <c r="F75" s="51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1"/>
      <c r="D98" s="51"/>
      <c r="E98" s="51"/>
      <c r="F98" s="51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1"/>
      <c r="D110" s="51"/>
      <c r="E110" s="51"/>
      <c r="F110" s="51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1"/>
      <c r="D126" s="51"/>
      <c r="E126" s="51"/>
      <c r="F126" s="51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22"/>
  <sheetViews>
    <sheetView topLeftCell="A7" workbookViewId="0">
      <selection activeCell="C22" sqref="C22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ht="14.45" customHeight="1">
      <c r="B2" s="52"/>
      <c r="C2" s="53" t="s">
        <v>59</v>
      </c>
      <c r="D2" s="54" t="s">
        <v>60</v>
      </c>
      <c r="E2" s="55"/>
      <c r="F2" s="56"/>
      <c r="G2" s="57" t="s">
        <v>61</v>
      </c>
    </row>
    <row r="3" spans="2:1024">
      <c r="B3" s="52"/>
      <c r="C3" s="53"/>
      <c r="D3" s="25" t="s">
        <v>62</v>
      </c>
      <c r="E3" s="25" t="s">
        <v>63</v>
      </c>
      <c r="F3" s="25" t="s">
        <v>64</v>
      </c>
      <c r="G3" s="57"/>
    </row>
    <row r="4" spans="2:1024">
      <c r="B4" s="58" t="s">
        <v>24</v>
      </c>
      <c r="C4" s="58"/>
      <c r="D4" s="26"/>
      <c r="E4" s="26"/>
      <c r="F4" s="27"/>
      <c r="G4" s="26"/>
    </row>
    <row r="5" spans="2:1024">
      <c r="B5" s="28">
        <v>1</v>
      </c>
      <c r="C5" s="35" t="s">
        <v>73</v>
      </c>
      <c r="D5" s="30"/>
      <c r="E5" s="30"/>
      <c r="F5" s="30"/>
      <c r="G5" s="36"/>
    </row>
    <row r="6" spans="2:1024">
      <c r="B6" s="28">
        <v>2</v>
      </c>
      <c r="C6" s="37" t="s">
        <v>74</v>
      </c>
      <c r="D6" s="30"/>
      <c r="E6" s="30"/>
      <c r="F6" s="30"/>
      <c r="G6" s="29"/>
    </row>
    <row r="7" spans="2:1024">
      <c r="B7" s="28">
        <v>3</v>
      </c>
      <c r="C7" s="35" t="s">
        <v>75</v>
      </c>
      <c r="D7" s="30"/>
      <c r="E7" s="30"/>
      <c r="F7" s="30"/>
      <c r="G7" s="36"/>
    </row>
    <row r="8" spans="2:1024">
      <c r="B8" s="28">
        <v>4</v>
      </c>
      <c r="C8" s="35" t="s">
        <v>76</v>
      </c>
      <c r="D8" s="30"/>
      <c r="E8" s="30"/>
      <c r="F8" s="30"/>
      <c r="G8" s="36"/>
    </row>
    <row r="9" spans="2:1024" customFormat="1">
      <c r="B9" s="58" t="s">
        <v>25</v>
      </c>
      <c r="C9" s="58"/>
      <c r="D9" s="26"/>
      <c r="E9" s="26"/>
      <c r="F9" s="26"/>
      <c r="G9" s="2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s="31" customFormat="1">
      <c r="B10" s="28">
        <v>1</v>
      </c>
      <c r="C10" s="29" t="s">
        <v>77</v>
      </c>
      <c r="D10" s="30"/>
      <c r="E10" s="30"/>
      <c r="F10" s="30"/>
      <c r="G10" s="29"/>
    </row>
    <row r="11" spans="2:1024" s="31" customFormat="1">
      <c r="B11" s="28">
        <v>2</v>
      </c>
      <c r="C11" s="29" t="s">
        <v>78</v>
      </c>
      <c r="D11" s="30"/>
      <c r="E11" s="30"/>
      <c r="F11" s="30"/>
      <c r="G11" s="29"/>
    </row>
    <row r="12" spans="2:1024" customFormat="1">
      <c r="B12" s="28">
        <v>3</v>
      </c>
      <c r="C12" s="38" t="s">
        <v>79</v>
      </c>
      <c r="D12" s="30"/>
      <c r="E12" s="30"/>
      <c r="F12" s="30"/>
      <c r="G12" s="29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8">
        <v>4</v>
      </c>
      <c r="C13" s="29" t="s">
        <v>80</v>
      </c>
      <c r="D13" s="30"/>
      <c r="E13" s="30"/>
      <c r="F13" s="30"/>
      <c r="G13" s="29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8">
        <v>5</v>
      </c>
      <c r="C14" s="29" t="s">
        <v>81</v>
      </c>
      <c r="D14" s="30"/>
      <c r="E14" s="30"/>
      <c r="F14" s="30"/>
      <c r="G14" s="29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28">
        <v>6</v>
      </c>
      <c r="C15" s="29" t="s">
        <v>82</v>
      </c>
      <c r="D15" s="30"/>
      <c r="E15" s="30"/>
      <c r="F15" s="30"/>
      <c r="G15" s="29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28">
        <v>7</v>
      </c>
      <c r="C16" s="29" t="s">
        <v>83</v>
      </c>
      <c r="D16" s="30"/>
      <c r="E16" s="30"/>
      <c r="F16" s="30"/>
      <c r="G16" s="29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28">
        <v>8</v>
      </c>
      <c r="C17" s="29" t="s">
        <v>84</v>
      </c>
      <c r="D17" s="30"/>
      <c r="E17" s="30"/>
      <c r="F17" s="30"/>
      <c r="G17" s="29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s="31" customFormat="1">
      <c r="B18" s="58" t="s">
        <v>22</v>
      </c>
      <c r="C18" s="58"/>
      <c r="D18" s="26"/>
      <c r="E18" s="26"/>
      <c r="F18" s="26"/>
      <c r="G18" s="26"/>
    </row>
    <row r="19" spans="2:1024" s="31" customFormat="1">
      <c r="B19" s="28">
        <v>1</v>
      </c>
      <c r="C19" s="35" t="s">
        <v>85</v>
      </c>
      <c r="D19" s="30"/>
      <c r="E19" s="30"/>
      <c r="F19" s="30"/>
      <c r="G19" s="36"/>
    </row>
    <row r="20" spans="2:1024" s="31" customFormat="1">
      <c r="B20" s="28">
        <v>2</v>
      </c>
      <c r="C20" s="35" t="s">
        <v>86</v>
      </c>
      <c r="D20" s="30"/>
      <c r="E20" s="30"/>
      <c r="F20" s="30"/>
      <c r="G20" s="29"/>
    </row>
    <row r="21" spans="2:1024" s="31" customFormat="1">
      <c r="B21" s="28">
        <v>3</v>
      </c>
      <c r="C21" s="37" t="s">
        <v>87</v>
      </c>
      <c r="D21" s="30"/>
      <c r="E21" s="30"/>
      <c r="F21" s="30"/>
      <c r="G21" s="29"/>
    </row>
    <row r="22" spans="2:1024" s="31" customFormat="1">
      <c r="B22" s="28">
        <v>4</v>
      </c>
      <c r="C22" s="35" t="s">
        <v>88</v>
      </c>
      <c r="D22" s="30"/>
      <c r="E22" s="30"/>
      <c r="F22" s="30"/>
      <c r="G22" s="29"/>
    </row>
    <row r="23" spans="2:1024" s="31" customFormat="1"/>
    <row r="24" spans="2:1024" s="31" customFormat="1"/>
    <row r="25" spans="2:1024" s="31" customFormat="1"/>
    <row r="26" spans="2:1024" s="31" customFormat="1"/>
    <row r="27" spans="2:1024" s="31" customFormat="1"/>
    <row r="28" spans="2:1024" s="31" customFormat="1"/>
    <row r="29" spans="2:1024" s="31" customFormat="1"/>
    <row r="30" spans="2:1024" s="31" customFormat="1"/>
    <row r="31" spans="2:1024" s="31" customFormat="1"/>
    <row r="32" spans="2:1024" s="31" customFormat="1"/>
    <row r="33" spans="3:6" s="31" customFormat="1"/>
    <row r="34" spans="3:6" s="31" customFormat="1">
      <c r="C34" s="51"/>
      <c r="D34" s="51"/>
      <c r="E34" s="51"/>
      <c r="F34" s="51"/>
    </row>
    <row r="35" spans="3:6" s="31" customFormat="1"/>
    <row r="36" spans="3:6" s="31" customFormat="1">
      <c r="D36" s="34"/>
      <c r="E36" s="34"/>
      <c r="F36" s="34"/>
    </row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/>
    <row r="47" spans="3:6" s="31" customFormat="1">
      <c r="C47" s="51"/>
      <c r="D47" s="51"/>
      <c r="E47" s="51"/>
      <c r="F47" s="51"/>
    </row>
    <row r="48" spans="3:6" s="31" customFormat="1"/>
    <row r="49" spans="3:6" s="31" customFormat="1">
      <c r="D49" s="34"/>
      <c r="E49" s="34"/>
      <c r="F49" s="34"/>
    </row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1"/>
      <c r="D55" s="51"/>
      <c r="E55" s="51"/>
      <c r="F55" s="51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>
      <c r="C66" s="51"/>
      <c r="D66" s="51"/>
      <c r="E66" s="51"/>
      <c r="F66" s="51"/>
    </row>
    <row r="67" spans="3:6" s="31" customFormat="1"/>
    <row r="68" spans="3:6" s="31" customFormat="1">
      <c r="D68" s="34"/>
      <c r="E68" s="34"/>
      <c r="F68" s="34"/>
    </row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>
      <c r="C76" s="51"/>
      <c r="D76" s="51"/>
      <c r="E76" s="51"/>
      <c r="F76" s="51"/>
    </row>
    <row r="77" spans="3:6" s="31" customFormat="1"/>
    <row r="78" spans="3:6" s="31" customFormat="1">
      <c r="D78" s="34"/>
      <c r="E78" s="34"/>
      <c r="F78" s="34"/>
    </row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/>
    <row r="99" spans="3:6" s="31" customFormat="1">
      <c r="C99" s="51"/>
      <c r="D99" s="51"/>
      <c r="E99" s="51"/>
      <c r="F99" s="51"/>
    </row>
    <row r="100" spans="3:6" s="31" customFormat="1"/>
    <row r="101" spans="3:6" s="31" customFormat="1">
      <c r="D101" s="34"/>
      <c r="E101" s="34"/>
      <c r="F101" s="34"/>
    </row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>
      <c r="C111" s="51"/>
      <c r="D111" s="51"/>
      <c r="E111" s="51"/>
      <c r="F111" s="51"/>
    </row>
    <row r="112" spans="3:6" s="31" customFormat="1"/>
    <row r="113" spans="3:6" s="31" customFormat="1">
      <c r="D113" s="34"/>
      <c r="E113" s="34"/>
      <c r="F113" s="34"/>
    </row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>
      <c r="C127" s="51"/>
      <c r="D127" s="51"/>
      <c r="E127" s="51"/>
      <c r="F127" s="51"/>
    </row>
    <row r="128" spans="3:6" s="31" customFormat="1"/>
    <row r="129" spans="4:6" s="31" customFormat="1">
      <c r="D129" s="34"/>
      <c r="E129" s="34"/>
      <c r="F129" s="34"/>
    </row>
    <row r="130" spans="4:6" s="31" customFormat="1"/>
    <row r="131" spans="4:6" s="31" customFormat="1"/>
    <row r="132" spans="4:6" s="31" customFormat="1"/>
    <row r="133" spans="4:6" s="31" customFormat="1"/>
    <row r="134" spans="4:6" s="31" customFormat="1"/>
    <row r="135" spans="4:6" s="31" customFormat="1"/>
    <row r="136" spans="4:6" s="31" customFormat="1"/>
    <row r="137" spans="4:6" s="31" customFormat="1"/>
    <row r="138" spans="4:6" s="31" customFormat="1"/>
    <row r="139" spans="4:6" s="31" customFormat="1"/>
    <row r="140" spans="4:6" s="31" customFormat="1"/>
    <row r="141" spans="4:6" s="31" customFormat="1"/>
    <row r="142" spans="4:6" s="31" customFormat="1"/>
    <row r="143" spans="4:6" s="31" customFormat="1"/>
    <row r="144" spans="4:6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  <row r="214" s="31" customFormat="1"/>
    <row r="215" s="31" customFormat="1"/>
    <row r="216" s="31" customFormat="1"/>
    <row r="217" s="31" customFormat="1"/>
    <row r="218" s="31" customFormat="1"/>
    <row r="219" s="31" customFormat="1"/>
    <row r="220" s="31" customFormat="1"/>
    <row r="221" s="31" customFormat="1"/>
    <row r="222" s="31" customFormat="1"/>
  </sheetData>
  <mergeCells count="15">
    <mergeCell ref="C99:F99"/>
    <mergeCell ref="C111:F111"/>
    <mergeCell ref="C127:F127"/>
    <mergeCell ref="B18:C18"/>
    <mergeCell ref="C34:F34"/>
    <mergeCell ref="C47:F47"/>
    <mergeCell ref="C55:F55"/>
    <mergeCell ref="C66:F66"/>
    <mergeCell ref="C76:F76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abSelected="1" workbookViewId="0">
      <selection activeCell="C8" sqref="C8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59" t="s">
        <v>89</v>
      </c>
      <c r="C3" s="59"/>
      <c r="D3" s="59"/>
      <c r="E3" s="59"/>
      <c r="F3" s="59"/>
      <c r="G3" s="59"/>
      <c r="H3" s="59"/>
    </row>
    <row r="4" spans="2:8">
      <c r="B4" s="60"/>
      <c r="C4" s="60"/>
      <c r="D4" s="60"/>
      <c r="E4" s="60"/>
      <c r="F4" s="60"/>
      <c r="G4" s="60"/>
      <c r="H4" s="60"/>
    </row>
    <row r="5" spans="2:8" ht="30">
      <c r="B5" s="41" t="s">
        <v>90</v>
      </c>
      <c r="C5" s="41" t="s">
        <v>91</v>
      </c>
      <c r="D5" s="41" t="s">
        <v>92</v>
      </c>
      <c r="E5" s="41" t="s">
        <v>93</v>
      </c>
      <c r="F5" s="41" t="s">
        <v>94</v>
      </c>
      <c r="G5" s="41" t="s">
        <v>95</v>
      </c>
      <c r="H5" s="41" t="s">
        <v>97</v>
      </c>
    </row>
    <row r="6" spans="2:8">
      <c r="B6" s="16"/>
      <c r="C6" s="16"/>
      <c r="D6" s="16"/>
      <c r="E6" s="16"/>
      <c r="F6" s="16"/>
      <c r="G6" s="16"/>
      <c r="H6" s="16"/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2015-05-12T21:15:04Z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