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qtp\qualtcom\Organizacional\Medicion y Monitoreo\"/>
    </mc:Choice>
  </mc:AlternateContent>
  <bookViews>
    <workbookView xWindow="1470" yWindow="0" windowWidth="16605" windowHeight="9435" tabRatio="835" activeTab="1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6" l="1"/>
  <c r="F25" i="6"/>
  <c r="F24" i="6"/>
  <c r="G7" i="3" l="1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3" i="3"/>
  <c r="G12" i="3"/>
  <c r="G11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<sst xmlns="http://schemas.openxmlformats.org/spreadsheetml/2006/main" count="126" uniqueCount="39">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</sst>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0" fillId="9" borderId="1" xfId="2" applyFont="1" applyFill="1" applyBorder="1" applyAlignment="1">
      <alignment horizontal="center"/>
    </xf>
    <xf numFmtId="9" fontId="0" fillId="8" borderId="3" xfId="2" applyFont="1" applyFill="1" applyBorder="1"/>
    <xf numFmtId="9" fontId="0" fillId="9" borderId="3" xfId="2" applyFont="1" applyFill="1" applyBorder="1"/>
    <xf numFmtId="9" fontId="0" fillId="10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8" fillId="10" borderId="3" xfId="2" applyFont="1" applyFill="1" applyBorder="1" applyAlignment="1">
      <alignment horizontal="center"/>
    </xf>
    <xf numFmtId="10" fontId="8" fillId="11" borderId="3" xfId="0" applyNumberFormat="1" applyFont="1" applyFill="1" applyBorder="1" applyAlignment="1">
      <alignment horizontal="center" vertical="center"/>
    </xf>
    <xf numFmtId="10" fontId="0" fillId="11" borderId="3" xfId="0" applyNumberFormat="1" applyFill="1" applyBorder="1" applyAlignment="1">
      <alignment horizontal="center" vertical="center"/>
    </xf>
    <xf numFmtId="9" fontId="0" fillId="10" borderId="3" xfId="2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5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31</c:v>
                </c:pt>
                <c:pt idx="1">
                  <c:v>9</c:v>
                </c:pt>
                <c:pt idx="2">
                  <c:v>30</c:v>
                </c:pt>
                <c:pt idx="3">
                  <c:v>40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75120"/>
        <c:axId val="290175680"/>
      </c:barChart>
      <c:catAx>
        <c:axId val="29017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0175680"/>
        <c:crosses val="autoZero"/>
        <c:auto val="1"/>
        <c:lblAlgn val="ctr"/>
        <c:lblOffset val="100"/>
        <c:noMultiLvlLbl val="0"/>
      </c:catAx>
      <c:valAx>
        <c:axId val="290175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017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0.875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50800"/>
        <c:axId val="154351360"/>
      </c:barChart>
      <c:catAx>
        <c:axId val="15435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4351360"/>
        <c:crosses val="autoZero"/>
        <c:auto val="1"/>
        <c:lblAlgn val="ctr"/>
        <c:lblOffset val="100"/>
        <c:noMultiLvlLbl val="0"/>
      </c:catAx>
      <c:valAx>
        <c:axId val="154351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4350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'Indice de Satisfacción'!$F$2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Satisfacción'!$F$4:$F$6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26112"/>
        <c:axId val="288226672"/>
      </c:barChart>
      <c:catAx>
        <c:axId val="28822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226672"/>
        <c:crosses val="autoZero"/>
        <c:auto val="1"/>
        <c:lblAlgn val="ctr"/>
        <c:lblOffset val="100"/>
        <c:noMultiLvlLbl val="0"/>
      </c:catAx>
      <c:valAx>
        <c:axId val="2882266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88226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0.66008771929824561</c:v>
                </c:pt>
                <c:pt idx="1">
                  <c:v>0.80263157894736847</c:v>
                </c:pt>
                <c:pt idx="2">
                  <c:v>0.34210526315789486</c:v>
                </c:pt>
                <c:pt idx="3">
                  <c:v>0.5614035087719299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09632"/>
        <c:axId val="291410192"/>
      </c:barChart>
      <c:catAx>
        <c:axId val="29140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1410192"/>
        <c:crosses val="autoZero"/>
        <c:auto val="1"/>
        <c:lblAlgn val="ctr"/>
        <c:lblOffset val="100"/>
        <c:noMultiLvlLbl val="0"/>
      </c:catAx>
      <c:valAx>
        <c:axId val="29141019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1409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1664.8</c:v>
                </c:pt>
                <c:pt idx="1">
                  <c:v>3123.4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412992"/>
        <c:axId val="398043664"/>
      </c:barChart>
      <c:catAx>
        <c:axId val="29141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8043664"/>
        <c:crosses val="autoZero"/>
        <c:auto val="1"/>
        <c:lblAlgn val="ctr"/>
        <c:lblOffset val="100"/>
        <c:noMultiLvlLbl val="0"/>
      </c:catAx>
      <c:valAx>
        <c:axId val="39804366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914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0.83333667033737113</c:v>
                </c:pt>
                <c:pt idx="1">
                  <c:v>0.45143166254810119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46464"/>
        <c:axId val="398047024"/>
      </c:barChart>
      <c:catAx>
        <c:axId val="39804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047024"/>
        <c:crosses val="autoZero"/>
        <c:auto val="1"/>
        <c:lblAlgn val="ctr"/>
        <c:lblOffset val="100"/>
        <c:noMultiLvlLbl val="0"/>
      </c:catAx>
      <c:valAx>
        <c:axId val="3980470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804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58848"/>
        <c:axId val="314059408"/>
      </c:barChart>
      <c:catAx>
        <c:axId val="31405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4059408"/>
        <c:crosses val="autoZero"/>
        <c:auto val="1"/>
        <c:lblAlgn val="ctr"/>
        <c:lblOffset val="100"/>
        <c:noMultiLvlLbl val="0"/>
      </c:catAx>
      <c:valAx>
        <c:axId val="3140594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14058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84928"/>
        <c:axId val="153285488"/>
      </c:barChart>
      <c:catAx>
        <c:axId val="15328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3285488"/>
        <c:crosses val="autoZero"/>
        <c:auto val="1"/>
        <c:lblAlgn val="ctr"/>
        <c:lblOffset val="100"/>
        <c:noMultiLvlLbl val="0"/>
      </c:catAx>
      <c:valAx>
        <c:axId val="153285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3284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54272"/>
        <c:axId val="293554832"/>
      </c:barChart>
      <c:catAx>
        <c:axId val="29355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3554832"/>
        <c:crosses val="autoZero"/>
        <c:auto val="1"/>
        <c:lblAlgn val="ctr"/>
        <c:lblOffset val="100"/>
        <c:noMultiLvlLbl val="0"/>
      </c:catAx>
      <c:valAx>
        <c:axId val="293554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355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11680"/>
        <c:axId val="398912240"/>
      </c:barChart>
      <c:catAx>
        <c:axId val="39891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8912240"/>
        <c:crosses val="autoZero"/>
        <c:auto val="1"/>
        <c:lblAlgn val="ctr"/>
        <c:lblOffset val="100"/>
        <c:noMultiLvlLbl val="0"/>
      </c:catAx>
      <c:valAx>
        <c:axId val="39891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98911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15040"/>
        <c:axId val="154348000"/>
      </c:barChart>
      <c:catAx>
        <c:axId val="39891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4348000"/>
        <c:crosses val="autoZero"/>
        <c:auto val="1"/>
        <c:lblAlgn val="ctr"/>
        <c:lblOffset val="100"/>
        <c:noMultiLvlLbl val="0"/>
      </c:catAx>
      <c:valAx>
        <c:axId val="154348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98915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201083</xdr:colOff>
      <xdr:row>15</xdr:row>
      <xdr:rowOff>148167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135467</xdr:colOff>
      <xdr:row>16</xdr:row>
      <xdr:rowOff>71967</xdr:rowOff>
    </xdr:from>
    <xdr:to>
      <xdr:col>15</xdr:col>
      <xdr:colOff>116417</xdr:colOff>
      <xdr:row>30</xdr:row>
      <xdr:rowOff>162984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10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B9" zoomScale="90" zoomScaleNormal="90" workbookViewId="0">
      <selection activeCell="F26" sqref="F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8" t="s">
        <v>35</v>
      </c>
      <c r="D19" s="16" t="s">
        <v>1</v>
      </c>
      <c r="E19" s="16" t="s">
        <v>2</v>
      </c>
      <c r="F19" s="16" t="s">
        <v>3</v>
      </c>
    </row>
    <row r="20" spans="2:22" s="10" customFormat="1" x14ac:dyDescent="0.25">
      <c r="B20" s="50" t="s">
        <v>4</v>
      </c>
      <c r="C20" s="16" t="s">
        <v>5</v>
      </c>
      <c r="D20" s="37">
        <v>91.2</v>
      </c>
      <c r="E20" s="37">
        <v>31</v>
      </c>
      <c r="F20" s="42">
        <f>(D20-E20)/D20</f>
        <v>0.66008771929824561</v>
      </c>
    </row>
    <row r="21" spans="2:22" s="10" customFormat="1" x14ac:dyDescent="0.25">
      <c r="B21" s="50"/>
      <c r="C21" s="16" t="s">
        <v>6</v>
      </c>
      <c r="D21" s="37">
        <v>45.6</v>
      </c>
      <c r="E21" s="37">
        <v>9</v>
      </c>
      <c r="F21" s="42">
        <f t="shared" ref="F21:F23" si="0">(D21-E21)/D21</f>
        <v>0.80263157894736847</v>
      </c>
    </row>
    <row r="22" spans="2:22" s="10" customFormat="1" x14ac:dyDescent="0.25">
      <c r="B22" s="50" t="s">
        <v>7</v>
      </c>
      <c r="C22" s="16" t="s">
        <v>5</v>
      </c>
      <c r="D22" s="37">
        <v>45.600000000000009</v>
      </c>
      <c r="E22" s="37">
        <v>30</v>
      </c>
      <c r="F22" s="43">
        <f t="shared" si="0"/>
        <v>0.34210526315789486</v>
      </c>
    </row>
    <row r="23" spans="2:22" s="10" customFormat="1" x14ac:dyDescent="0.25">
      <c r="B23" s="50"/>
      <c r="C23" s="16" t="s">
        <v>6</v>
      </c>
      <c r="D23" s="37">
        <v>91.200000000000017</v>
      </c>
      <c r="E23" s="37">
        <v>40</v>
      </c>
      <c r="F23" s="43">
        <f t="shared" si="0"/>
        <v>0.5614035087719299</v>
      </c>
    </row>
    <row r="24" spans="2:22" s="10" customFormat="1" x14ac:dyDescent="0.25">
      <c r="B24" s="35" t="s">
        <v>37</v>
      </c>
      <c r="C24" s="36"/>
      <c r="D24" s="35">
        <v>1</v>
      </c>
      <c r="E24" s="35">
        <v>1</v>
      </c>
      <c r="F24" s="44">
        <f>(D24-E24)/D24</f>
        <v>0</v>
      </c>
    </row>
    <row r="25" spans="2:22" s="10" customFormat="1" x14ac:dyDescent="0.25">
      <c r="B25" s="35" t="s">
        <v>16</v>
      </c>
      <c r="C25" s="36"/>
      <c r="D25" s="35">
        <v>2</v>
      </c>
      <c r="E25" s="35">
        <v>1.6</v>
      </c>
      <c r="F25" s="44">
        <f t="shared" ref="F25:F26" si="1">(D25-E25)/D25</f>
        <v>0.19999999999999996</v>
      </c>
    </row>
    <row r="26" spans="2:22" s="10" customFormat="1" x14ac:dyDescent="0.25">
      <c r="B26" s="35" t="s">
        <v>38</v>
      </c>
      <c r="C26" s="36"/>
      <c r="D26" s="35">
        <v>0.5</v>
      </c>
      <c r="E26" s="39">
        <v>0.17</v>
      </c>
      <c r="F26" s="45">
        <f t="shared" si="1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57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abSelected="1" zoomScale="90" zoomScaleNormal="90" workbookViewId="0">
      <selection activeCell="D21" sqref="D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35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9989</v>
      </c>
      <c r="D20" s="15">
        <v>1664.8</v>
      </c>
      <c r="E20" s="40">
        <f>(C20-D20)/C20</f>
        <v>0.83333667033737113</v>
      </c>
    </row>
    <row r="21" spans="2:5" s="10" customFormat="1" x14ac:dyDescent="0.25">
      <c r="B21" s="14" t="s">
        <v>7</v>
      </c>
      <c r="C21" s="15">
        <v>5693.7300000000005</v>
      </c>
      <c r="D21" s="15">
        <v>3123.4</v>
      </c>
      <c r="E21" s="41">
        <f t="shared" ref="E21" si="0">(C21-D21)/C21</f>
        <v>0.45143166254810119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56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G5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1" t="s">
        <v>34</v>
      </c>
      <c r="E2" s="21" t="s">
        <v>35</v>
      </c>
      <c r="F2" s="21" t="s">
        <v>0</v>
      </c>
      <c r="G2" s="21" t="s">
        <v>8</v>
      </c>
    </row>
    <row r="3" spans="2:15" x14ac:dyDescent="0.25">
      <c r="B3" s="18"/>
      <c r="C3" s="19" t="s">
        <v>9</v>
      </c>
      <c r="D3" s="29">
        <v>150228</v>
      </c>
      <c r="E3" s="17">
        <v>150331</v>
      </c>
      <c r="F3" s="17" t="s">
        <v>10</v>
      </c>
      <c r="G3" s="24"/>
    </row>
    <row r="4" spans="2:15" x14ac:dyDescent="0.25">
      <c r="B4" s="17">
        <v>1</v>
      </c>
      <c r="C4" s="20" t="s">
        <v>7</v>
      </c>
      <c r="D4" s="48">
        <v>1</v>
      </c>
      <c r="E4" s="48">
        <v>1</v>
      </c>
      <c r="F4" s="22" t="s">
        <v>11</v>
      </c>
      <c r="G4" s="49">
        <f>AVERAGE(D4:F4)</f>
        <v>1</v>
      </c>
    </row>
    <row r="5" spans="2:15" x14ac:dyDescent="0.25">
      <c r="B5" s="17">
        <v>2</v>
      </c>
      <c r="C5" s="20" t="s">
        <v>12</v>
      </c>
      <c r="D5" s="48" t="s">
        <v>11</v>
      </c>
      <c r="E5" s="48">
        <v>0.8</v>
      </c>
      <c r="F5" s="22" t="s">
        <v>11</v>
      </c>
      <c r="G5" s="49">
        <f>AVERAGE(D5:F5)</f>
        <v>0.8</v>
      </c>
    </row>
    <row r="6" spans="2:15" x14ac:dyDescent="0.25">
      <c r="B6" s="17">
        <v>3</v>
      </c>
      <c r="C6" s="20" t="s">
        <v>13</v>
      </c>
      <c r="D6" s="22" t="s">
        <v>11</v>
      </c>
      <c r="E6" s="22" t="s">
        <v>11</v>
      </c>
      <c r="F6" s="22" t="s">
        <v>11</v>
      </c>
      <c r="G6" s="25" t="e">
        <f>AVERAGE(D6:F6)</f>
        <v>#DIV/0!</v>
      </c>
    </row>
    <row r="7" spans="2:15" x14ac:dyDescent="0.25">
      <c r="D7" s="4"/>
      <c r="O7" s="5"/>
    </row>
    <row r="8" spans="2:15" x14ac:dyDescent="0.25">
      <c r="C8" s="21" t="s">
        <v>14</v>
      </c>
      <c r="D8" s="21" t="s">
        <v>34</v>
      </c>
      <c r="E8" s="21" t="s">
        <v>35</v>
      </c>
      <c r="F8" s="21" t="s">
        <v>0</v>
      </c>
      <c r="G8" s="21" t="s">
        <v>8</v>
      </c>
      <c r="O8" s="5"/>
    </row>
    <row r="9" spans="2:15" x14ac:dyDescent="0.25">
      <c r="B9" s="19"/>
      <c r="C9" s="19"/>
      <c r="D9" s="29">
        <v>150227</v>
      </c>
      <c r="E9" s="17">
        <v>150331</v>
      </c>
      <c r="F9" s="17" t="s">
        <v>10</v>
      </c>
      <c r="G9" s="26"/>
      <c r="O9" s="5"/>
    </row>
    <row r="10" spans="2:15" x14ac:dyDescent="0.25">
      <c r="B10" s="17">
        <v>1</v>
      </c>
      <c r="C10" s="19" t="s">
        <v>15</v>
      </c>
      <c r="D10" s="23" t="s">
        <v>11</v>
      </c>
      <c r="E10" s="23" t="s">
        <v>11</v>
      </c>
      <c r="F10" s="23"/>
      <c r="G10" s="27" t="e">
        <f t="shared" ref="G10:G12" si="0">AVERAGE(D10:F10)</f>
        <v>#DIV/0!</v>
      </c>
    </row>
    <row r="11" spans="2:15" x14ac:dyDescent="0.25">
      <c r="B11" s="17">
        <v>2</v>
      </c>
      <c r="C11" s="19" t="s">
        <v>16</v>
      </c>
      <c r="D11" s="23" t="s">
        <v>11</v>
      </c>
      <c r="E11" s="23" t="s">
        <v>11</v>
      </c>
      <c r="F11" s="23"/>
      <c r="G11" s="27" t="e">
        <f t="shared" si="0"/>
        <v>#DIV/0!</v>
      </c>
    </row>
    <row r="12" spans="2:15" x14ac:dyDescent="0.25">
      <c r="B12" s="17">
        <v>3</v>
      </c>
      <c r="C12" s="19" t="s">
        <v>17</v>
      </c>
      <c r="D12" s="23" t="s">
        <v>11</v>
      </c>
      <c r="E12" s="23" t="s">
        <v>11</v>
      </c>
      <c r="F12" s="23"/>
      <c r="G12" s="27" t="e">
        <f t="shared" si="0"/>
        <v>#DIV/0!</v>
      </c>
    </row>
    <row r="25" ht="21" customHeight="1" x14ac:dyDescent="0.25"/>
  </sheetData>
  <conditionalFormatting sqref="A3:C3 M2:XFD6 A9:A12 A15:XFD1048576 A8:B8 A4:G6 A2:G2 A7:H7 H8 A13:H14 J7:XFD14 G9:H12">
    <cfRule type="cellIs" dxfId="55" priority="20" stopIfTrue="1" operator="notEqual">
      <formula>INDIRECT("Dummy_for_Comparison1!"&amp;ADDRESS(ROW(),COLUMN()))</formula>
    </cfRule>
  </conditionalFormatting>
  <conditionalFormatting sqref="D8">
    <cfRule type="cellIs" dxfId="54" priority="16" stopIfTrue="1" operator="notEqual">
      <formula>INDIRECT("Dummy_for_Comparison1!"&amp;ADDRESS(ROW(),COLUMN()))</formula>
    </cfRule>
  </conditionalFormatting>
  <conditionalFormatting sqref="C8">
    <cfRule type="cellIs" dxfId="53" priority="15" stopIfTrue="1" operator="notEqual">
      <formula>INDIRECT("Dummy_for_Comparison1!"&amp;ADDRESS(ROW(),COLUMN()))</formula>
    </cfRule>
  </conditionalFormatting>
  <conditionalFormatting sqref="G8">
    <cfRule type="cellIs" dxfId="52" priority="7" stopIfTrue="1" operator="notEqual">
      <formula>INDIRECT("Dummy_for_Comparison1!"&amp;ADDRESS(ROW(),COLUMN()))</formula>
    </cfRule>
  </conditionalFormatting>
  <conditionalFormatting sqref="F8">
    <cfRule type="cellIs" dxfId="51" priority="13" stopIfTrue="1" operator="notEqual">
      <formula>INDIRECT("Dummy_for_Comparison1!"&amp;ADDRESS(ROW(),COLUMN()))</formula>
    </cfRule>
  </conditionalFormatting>
  <conditionalFormatting sqref="D10:F12">
    <cfRule type="cellIs" dxfId="50" priority="11" stopIfTrue="1" operator="notEqual">
      <formula>INDIRECT("Dummy_for_Comparison1!"&amp;ADDRESS(ROW(),COLUMN()))</formula>
    </cfRule>
  </conditionalFormatting>
  <conditionalFormatting sqref="B9:C12">
    <cfRule type="cellIs" dxfId="49" priority="10" stopIfTrue="1" operator="notEqual">
      <formula>INDIRECT("Dummy_for_Comparison1!"&amp;ADDRESS(ROW(),COLUMN()))</formula>
    </cfRule>
  </conditionalFormatting>
  <conditionalFormatting sqref="F3">
    <cfRule type="cellIs" dxfId="48" priority="9" stopIfTrue="1" operator="notEqual">
      <formula>INDIRECT("Dummy_for_Comparison1!"&amp;ADDRESS(ROW(),COLUMN()))</formula>
    </cfRule>
  </conditionalFormatting>
  <conditionalFormatting sqref="F9">
    <cfRule type="cellIs" dxfId="47" priority="8" stopIfTrue="1" operator="notEqual">
      <formula>INDIRECT("Dummy_for_Comparison1!"&amp;ADDRESS(ROW(),COLUMN()))</formula>
    </cfRule>
  </conditionalFormatting>
  <conditionalFormatting sqref="D3">
    <cfRule type="cellIs" dxfId="46" priority="6" stopIfTrue="1" operator="notEqual">
      <formula>INDIRECT("Dummy_for_Comparison1!"&amp;ADDRESS(ROW(),COLUMN()))</formula>
    </cfRule>
  </conditionalFormatting>
  <conditionalFormatting sqref="D9">
    <cfRule type="cellIs" dxfId="45" priority="5" stopIfTrue="1" operator="notEqual">
      <formula>INDIRECT("Dummy_for_Comparison1!"&amp;ADDRESS(ROW(),COLUMN()))</formula>
    </cfRule>
  </conditionalFormatting>
  <conditionalFormatting sqref="E8">
    <cfRule type="cellIs" dxfId="44" priority="4" stopIfTrue="1" operator="notEqual">
      <formula>INDIRECT("Dummy_for_Comparison1!"&amp;ADDRESS(ROW(),COLUMN()))</formula>
    </cfRule>
  </conditionalFormatting>
  <conditionalFormatting sqref="E3">
    <cfRule type="cellIs" dxfId="43" priority="2" stopIfTrue="1" operator="notEqual">
      <formula>INDIRECT("Dummy_for_Comparison1!"&amp;ADDRESS(ROW(),COLUMN()))</formula>
    </cfRule>
  </conditionalFormatting>
  <conditionalFormatting sqref="E9">
    <cfRule type="cellIs" dxfId="42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zoomScaleNormal="100" zoomScalePageLayoutView="150" workbookViewId="0">
      <selection activeCell="D4" sqref="D4:E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1" t="s">
        <v>34</v>
      </c>
      <c r="E2" s="21" t="s">
        <v>35</v>
      </c>
      <c r="F2" s="21" t="s">
        <v>0</v>
      </c>
      <c r="G2" s="21" t="s">
        <v>8</v>
      </c>
      <c r="H2" s="7"/>
      <c r="I2" s="7"/>
    </row>
    <row r="3" spans="2:9" x14ac:dyDescent="0.25">
      <c r="B3" s="19"/>
      <c r="C3" s="19" t="s">
        <v>9</v>
      </c>
      <c r="D3" s="29">
        <v>150228</v>
      </c>
      <c r="E3" s="17">
        <v>150331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18</v>
      </c>
      <c r="D4" s="47">
        <v>1</v>
      </c>
      <c r="E4" s="47">
        <v>1</v>
      </c>
      <c r="F4" s="23" t="s">
        <v>11</v>
      </c>
      <c r="G4" s="46">
        <f>AVERAGE(D4:F4)</f>
        <v>1</v>
      </c>
      <c r="H4" s="7"/>
      <c r="I4" s="7"/>
    </row>
    <row r="5" spans="2:9" x14ac:dyDescent="0.25">
      <c r="B5" s="19">
        <v>2</v>
      </c>
      <c r="C5" s="19" t="s">
        <v>19</v>
      </c>
      <c r="D5" s="47">
        <v>1</v>
      </c>
      <c r="E5" s="47">
        <v>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36</v>
      </c>
      <c r="D6" s="47">
        <v>1</v>
      </c>
      <c r="E6" s="47">
        <v>1</v>
      </c>
      <c r="F6" s="23" t="s">
        <v>11</v>
      </c>
      <c r="G6" s="46">
        <f>AVERAGE(D6:F6)</f>
        <v>1</v>
      </c>
      <c r="H6" s="7"/>
      <c r="I6" s="7"/>
    </row>
    <row r="7" spans="2:9" x14ac:dyDescent="0.25">
      <c r="B7" s="19">
        <v>4</v>
      </c>
      <c r="C7" s="19" t="s">
        <v>20</v>
      </c>
      <c r="D7" s="47" t="s">
        <v>11</v>
      </c>
      <c r="E7" s="47">
        <v>1</v>
      </c>
      <c r="F7" s="23" t="s">
        <v>11</v>
      </c>
      <c r="G7" s="46">
        <f>AVERAGE(D7:F7)</f>
        <v>1</v>
      </c>
      <c r="H7" s="7"/>
      <c r="I7" s="7"/>
    </row>
    <row r="8" spans="2:9" x14ac:dyDescent="0.25">
      <c r="B8" s="32"/>
      <c r="C8" s="32"/>
      <c r="D8" s="33"/>
      <c r="E8" s="33"/>
      <c r="F8" s="33"/>
      <c r="G8" s="34"/>
      <c r="H8" s="7"/>
      <c r="I8" s="7"/>
    </row>
    <row r="9" spans="2:9" ht="14.25" customHeight="1" x14ac:dyDescent="0.25">
      <c r="C9" s="30" t="s">
        <v>14</v>
      </c>
      <c r="D9" s="30" t="s">
        <v>34</v>
      </c>
      <c r="E9" s="31" t="s">
        <v>35</v>
      </c>
      <c r="F9" s="30" t="s">
        <v>0</v>
      </c>
      <c r="G9" s="30" t="s">
        <v>8</v>
      </c>
      <c r="H9" s="7"/>
      <c r="I9" s="7"/>
    </row>
    <row r="10" spans="2:9" x14ac:dyDescent="0.25">
      <c r="B10" s="19"/>
      <c r="C10" s="19"/>
      <c r="D10" s="29">
        <v>150227</v>
      </c>
      <c r="E10" s="17">
        <v>150331</v>
      </c>
      <c r="F10" s="19" t="s">
        <v>10</v>
      </c>
      <c r="G10" s="26"/>
      <c r="H10" s="7"/>
      <c r="I10" s="7"/>
    </row>
    <row r="11" spans="2:9" x14ac:dyDescent="0.25">
      <c r="B11" s="19">
        <v>1</v>
      </c>
      <c r="C11" s="20" t="s">
        <v>21</v>
      </c>
      <c r="D11" s="22" t="s">
        <v>11</v>
      </c>
      <c r="E11" s="22" t="s">
        <v>11</v>
      </c>
      <c r="F11" s="22" t="s">
        <v>11</v>
      </c>
      <c r="G11" s="25" t="e">
        <f t="shared" ref="G11:G13" si="0">AVERAGE(D11:F11)</f>
        <v>#DIV/0!</v>
      </c>
      <c r="H11" s="7"/>
      <c r="I11" s="7"/>
    </row>
    <row r="12" spans="2:9" x14ac:dyDescent="0.25">
      <c r="B12" s="19">
        <v>2</v>
      </c>
      <c r="C12" s="20" t="s">
        <v>22</v>
      </c>
      <c r="D12" s="22" t="s">
        <v>11</v>
      </c>
      <c r="E12" s="22" t="s">
        <v>11</v>
      </c>
      <c r="F12" s="22" t="s">
        <v>11</v>
      </c>
      <c r="G12" s="25" t="e">
        <f t="shared" si="0"/>
        <v>#DIV/0!</v>
      </c>
      <c r="H12" s="8"/>
      <c r="I12" s="9"/>
    </row>
    <row r="13" spans="2:9" x14ac:dyDescent="0.25">
      <c r="B13" s="19">
        <v>3</v>
      </c>
      <c r="C13" s="20" t="s">
        <v>23</v>
      </c>
      <c r="D13" s="22" t="s">
        <v>11</v>
      </c>
      <c r="E13" s="22" t="s">
        <v>11</v>
      </c>
      <c r="F13" s="22" t="s">
        <v>11</v>
      </c>
      <c r="G13" s="25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41" priority="28" stopIfTrue="1" operator="notEqual">
      <formula>INDIRECT("Dummy_for_Comparison2!"&amp;ADDRESS(ROW(),COLUMN()))</formula>
    </cfRule>
  </conditionalFormatting>
  <conditionalFormatting sqref="C3 B9 B2:D2 G10:G13 C4:G6 F2:G2">
    <cfRule type="cellIs" dxfId="40" priority="27" stopIfTrue="1" operator="notEqual">
      <formula>INDIRECT("Dummy_for_Comparison1!"&amp;ADDRESS(ROW(),COLUMN()))</formula>
    </cfRule>
  </conditionalFormatting>
  <conditionalFormatting sqref="C9">
    <cfRule type="cellIs" dxfId="39" priority="24" stopIfTrue="1" operator="notEqual">
      <formula>INDIRECT("Dummy_for_Comparison1!"&amp;ADDRESS(ROW(),COLUMN()))</formula>
    </cfRule>
  </conditionalFormatting>
  <conditionalFormatting sqref="D9">
    <cfRule type="cellIs" dxfId="38" priority="25" stopIfTrue="1" operator="notEqual">
      <formula>INDIRECT("Dummy_for_Comparison1!"&amp;ADDRESS(ROW(),COLUMN()))</formula>
    </cfRule>
  </conditionalFormatting>
  <conditionalFormatting sqref="F9">
    <cfRule type="cellIs" dxfId="37" priority="23" stopIfTrue="1" operator="notEqual">
      <formula>INDIRECT("Dummy_for_Comparison1!"&amp;ADDRESS(ROW(),COLUMN()))</formula>
    </cfRule>
  </conditionalFormatting>
  <conditionalFormatting sqref="G9">
    <cfRule type="cellIs" dxfId="36" priority="18" stopIfTrue="1" operator="notEqual">
      <formula>INDIRECT("Dummy_for_Comparison1!"&amp;ADDRESS(ROW(),COLUMN()))</formula>
    </cfRule>
  </conditionalFormatting>
  <conditionalFormatting sqref="D11:D13">
    <cfRule type="cellIs" dxfId="35" priority="22" stopIfTrue="1" operator="notEqual">
      <formula>INDIRECT("Dummy_for_Comparison1!"&amp;ADDRESS(ROW(),COLUMN()))</formula>
    </cfRule>
  </conditionalFormatting>
  <conditionalFormatting sqref="C10">
    <cfRule type="cellIs" dxfId="34" priority="21" stopIfTrue="1" operator="notEqual">
      <formula>INDIRECT("Dummy_for_Comparison1!"&amp;ADDRESS(ROW(),COLUMN()))</formula>
    </cfRule>
  </conditionalFormatting>
  <conditionalFormatting sqref="C11:C13">
    <cfRule type="cellIs" dxfId="33" priority="17" stopIfTrue="1" operator="notEqual">
      <formula>INDIRECT("Dummy_for_Comparison1!"&amp;ADDRESS(ROW(),COLUMN()))</formula>
    </cfRule>
  </conditionalFormatting>
  <conditionalFormatting sqref="B3:B6">
    <cfRule type="cellIs" dxfId="32" priority="16" stopIfTrue="1" operator="notEqual">
      <formula>INDIRECT("Dummy_for_Comparison1!"&amp;ADDRESS(ROW(),COLUMN()))</formula>
    </cfRule>
  </conditionalFormatting>
  <conditionalFormatting sqref="B10:B13">
    <cfRule type="cellIs" dxfId="31" priority="15" stopIfTrue="1" operator="notEqual">
      <formula>INDIRECT("Dummy_for_Comparison1!"&amp;ADDRESS(ROW(),COLUMN()))</formula>
    </cfRule>
  </conditionalFormatting>
  <conditionalFormatting sqref="F3">
    <cfRule type="cellIs" dxfId="30" priority="14" stopIfTrue="1" operator="notEqual">
      <formula>INDIRECT("Dummy_for_Comparison1!"&amp;ADDRESS(ROW(),COLUMN()))</formula>
    </cfRule>
  </conditionalFormatting>
  <conditionalFormatting sqref="F10">
    <cfRule type="cellIs" dxfId="29" priority="13" stopIfTrue="1" operator="notEqual">
      <formula>INDIRECT("Dummy_for_Comparison1!"&amp;ADDRESS(ROW(),COLUMN()))</formula>
    </cfRule>
  </conditionalFormatting>
  <conditionalFormatting sqref="E11:F13">
    <cfRule type="cellIs" dxfId="28" priority="12" stopIfTrue="1" operator="notEqual">
      <formula>INDIRECT("Dummy_for_Comparison1!"&amp;ADDRESS(ROW(),COLUMN()))</formula>
    </cfRule>
  </conditionalFormatting>
  <conditionalFormatting sqref="D3">
    <cfRule type="cellIs" dxfId="27" priority="11" stopIfTrue="1" operator="notEqual">
      <formula>INDIRECT("Dummy_for_Comparison1!"&amp;ADDRESS(ROW(),COLUMN()))</formula>
    </cfRule>
  </conditionalFormatting>
  <conditionalFormatting sqref="D10">
    <cfRule type="cellIs" dxfId="26" priority="9" stopIfTrue="1" operator="notEqual">
      <formula>INDIRECT("Dummy_for_Comparison1!"&amp;ADDRESS(ROW(),COLUMN()))</formula>
    </cfRule>
  </conditionalFormatting>
  <conditionalFormatting sqref="E9">
    <cfRule type="cellIs" dxfId="25" priority="8" stopIfTrue="1" operator="notEqual">
      <formula>INDIRECT("Dummy_for_Comparison1!"&amp;ADDRESS(ROW(),COLUMN()))</formula>
    </cfRule>
  </conditionalFormatting>
  <conditionalFormatting sqref="E2">
    <cfRule type="cellIs" dxfId="24" priority="6" stopIfTrue="1" operator="notEqual">
      <formula>INDIRECT("Dummy_for_Comparison1!"&amp;ADDRESS(ROW(),COLUMN()))</formula>
    </cfRule>
  </conditionalFormatting>
  <conditionalFormatting sqref="E10">
    <cfRule type="cellIs" dxfId="23" priority="4" stopIfTrue="1" operator="notEqual">
      <formula>INDIRECT("Dummy_for_Comparison1!"&amp;ADDRESS(ROW(),COLUMN()))</formula>
    </cfRule>
  </conditionalFormatting>
  <conditionalFormatting sqref="E3">
    <cfRule type="cellIs" dxfId="22" priority="3" stopIfTrue="1" operator="notEqual">
      <formula>INDIRECT("Dummy_for_Comparison1!"&amp;ADDRESS(ROW(),COLUMN()))</formula>
    </cfRule>
  </conditionalFormatting>
  <conditionalFormatting sqref="C7:G8">
    <cfRule type="cellIs" dxfId="21" priority="2" stopIfTrue="1" operator="notEqual">
      <formula>INDIRECT("Dummy_for_Comparison1!"&amp;ADDRESS(ROW(),COLUMN()))</formula>
    </cfRule>
  </conditionalFormatting>
  <conditionalFormatting sqref="B7:B8">
    <cfRule type="cellIs" dxfId="2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E5" sqref="D4:E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34</v>
      </c>
      <c r="E2" s="21" t="s">
        <v>35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24</v>
      </c>
      <c r="D3" s="29">
        <v>150227</v>
      </c>
      <c r="E3" s="17">
        <v>150331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25</v>
      </c>
      <c r="D4" s="47">
        <v>1</v>
      </c>
      <c r="E4" s="47">
        <v>1</v>
      </c>
      <c r="F4" s="23" t="s">
        <v>11</v>
      </c>
      <c r="G4" s="46">
        <f>AVERAGE(D4:F4)</f>
        <v>1</v>
      </c>
      <c r="H4" s="7"/>
      <c r="I4" s="7"/>
    </row>
    <row r="5" spans="2:9" x14ac:dyDescent="0.25">
      <c r="B5" s="19">
        <v>2</v>
      </c>
      <c r="C5" s="19" t="s">
        <v>26</v>
      </c>
      <c r="D5" s="47">
        <v>1</v>
      </c>
      <c r="E5" s="47">
        <v>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27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9" priority="19" stopIfTrue="1" operator="notEqual">
      <formula>INDIRECT("Dummy_for_Comparison2!"&amp;ADDRESS(ROW(),COLUMN()))</formula>
    </cfRule>
  </conditionalFormatting>
  <conditionalFormatting sqref="C3 B2:D2 B7:G7 C4:G6 F2:G2">
    <cfRule type="cellIs" dxfId="18" priority="18" stopIfTrue="1" operator="notEqual">
      <formula>INDIRECT("Dummy_for_Comparison1!"&amp;ADDRESS(ROW(),COLUMN()))</formula>
    </cfRule>
  </conditionalFormatting>
  <conditionalFormatting sqref="B3:B6">
    <cfRule type="cellIs" dxfId="17" priority="10" stopIfTrue="1" operator="notEqual">
      <formula>INDIRECT("Dummy_for_Comparison1!"&amp;ADDRESS(ROW(),COLUMN()))</formula>
    </cfRule>
  </conditionalFormatting>
  <conditionalFormatting sqref="F3">
    <cfRule type="cellIs" dxfId="16" priority="8" stopIfTrue="1" operator="notEqual">
      <formula>INDIRECT("Dummy_for_Comparison1!"&amp;ADDRESS(ROW(),COLUMN()))</formula>
    </cfRule>
  </conditionalFormatting>
  <conditionalFormatting sqref="D3">
    <cfRule type="cellIs" dxfId="15" priority="4" stopIfTrue="1" operator="notEqual">
      <formula>INDIRECT("Dummy_for_Comparison1!"&amp;ADDRESS(ROW(),COLUMN()))</formula>
    </cfRule>
  </conditionalFormatting>
  <conditionalFormatting sqref="E2">
    <cfRule type="cellIs" dxfId="14" priority="3" stopIfTrue="1" operator="notEqual">
      <formula>INDIRECT("Dummy_for_Comparison1!"&amp;ADDRESS(ROW(),COLUMN()))</formula>
    </cfRule>
  </conditionalFormatting>
  <conditionalFormatting sqref="E3">
    <cfRule type="cellIs" dxfId="1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5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34</v>
      </c>
      <c r="E2" s="21" t="s">
        <v>35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28</v>
      </c>
      <c r="D3" s="29">
        <v>150227</v>
      </c>
      <c r="E3" s="17">
        <v>150331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26</v>
      </c>
      <c r="D4" s="23">
        <v>0.75</v>
      </c>
      <c r="E4" s="23">
        <v>1</v>
      </c>
      <c r="F4" s="23" t="s">
        <v>11</v>
      </c>
      <c r="G4" s="46">
        <f>AVERAGE(D4:F4)</f>
        <v>0.875</v>
      </c>
      <c r="H4" s="7"/>
      <c r="I4" s="7"/>
    </row>
    <row r="5" spans="2:9" x14ac:dyDescent="0.25">
      <c r="B5" s="19">
        <v>2</v>
      </c>
      <c r="C5" s="19" t="s">
        <v>29</v>
      </c>
      <c r="D5" s="23">
        <v>1</v>
      </c>
      <c r="E5" s="23">
        <v>1</v>
      </c>
      <c r="F5" s="23" t="s">
        <v>11</v>
      </c>
      <c r="G5" s="46">
        <f>AVERAGE(D5:F5)</f>
        <v>1</v>
      </c>
      <c r="H5" s="7"/>
      <c r="I5" s="7"/>
    </row>
    <row r="6" spans="2:9" x14ac:dyDescent="0.25">
      <c r="B6" s="19">
        <v>3</v>
      </c>
      <c r="C6" s="19" t="s">
        <v>30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2" priority="9" stopIfTrue="1" operator="notEqual">
      <formula>INDIRECT("Dummy_for_Comparison2!"&amp;ADDRESS(ROW(),COLUMN()))</formula>
    </cfRule>
  </conditionalFormatting>
  <conditionalFormatting sqref="C3 B2:D2 B7:G7 C4:G6 F2:G2">
    <cfRule type="cellIs" dxfId="11" priority="8" stopIfTrue="1" operator="notEqual">
      <formula>INDIRECT("Dummy_for_Comparison1!"&amp;ADDRESS(ROW(),COLUMN()))</formula>
    </cfRule>
  </conditionalFormatting>
  <conditionalFormatting sqref="B3:B6">
    <cfRule type="cellIs" dxfId="10" priority="7" stopIfTrue="1" operator="notEqual">
      <formula>INDIRECT("Dummy_for_Comparison1!"&amp;ADDRESS(ROW(),COLUMN()))</formula>
    </cfRule>
  </conditionalFormatting>
  <conditionalFormatting sqref="F3">
    <cfRule type="cellIs" dxfId="9" priority="6" stopIfTrue="1" operator="notEqual">
      <formula>INDIRECT("Dummy_for_Comparison1!"&amp;ADDRESS(ROW(),COLUMN()))</formula>
    </cfRule>
  </conditionalFormatting>
  <conditionalFormatting sqref="D3">
    <cfRule type="cellIs" dxfId="8" priority="4" stopIfTrue="1" operator="notEqual">
      <formula>INDIRECT("Dummy_for_Comparison1!"&amp;ADDRESS(ROW(),COLUMN()))</formula>
    </cfRule>
  </conditionalFormatting>
  <conditionalFormatting sqref="E2">
    <cfRule type="cellIs" dxfId="7" priority="3" stopIfTrue="1" operator="notEqual">
      <formula>INDIRECT("Dummy_for_Comparison1!"&amp;ADDRESS(ROW(),COLUMN()))</formula>
    </cfRule>
  </conditionalFormatting>
  <conditionalFormatting sqref="E3">
    <cfRule type="cellIs" dxfId="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J15" sqref="J15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8" t="s">
        <v>34</v>
      </c>
      <c r="F2" s="21" t="s">
        <v>35</v>
      </c>
      <c r="G2" s="28" t="s">
        <v>0</v>
      </c>
    </row>
    <row r="3" spans="3:7" x14ac:dyDescent="0.25">
      <c r="C3" s="19"/>
      <c r="D3" s="19"/>
      <c r="E3" s="29">
        <v>150227</v>
      </c>
      <c r="F3" s="17">
        <v>150331</v>
      </c>
      <c r="G3" s="19" t="s">
        <v>10</v>
      </c>
    </row>
    <row r="4" spans="3:7" x14ac:dyDescent="0.25">
      <c r="C4" s="19">
        <v>1</v>
      </c>
      <c r="D4" s="19" t="s">
        <v>31</v>
      </c>
      <c r="E4" s="23" t="s">
        <v>11</v>
      </c>
      <c r="F4" s="23" t="s">
        <v>11</v>
      </c>
      <c r="G4" s="23" t="s">
        <v>11</v>
      </c>
    </row>
    <row r="5" spans="3:7" x14ac:dyDescent="0.25">
      <c r="C5" s="19">
        <v>2</v>
      </c>
      <c r="D5" s="19" t="s">
        <v>32</v>
      </c>
      <c r="E5" s="23" t="s">
        <v>11</v>
      </c>
      <c r="F5" s="23" t="s">
        <v>11</v>
      </c>
      <c r="G5" s="23" t="s">
        <v>11</v>
      </c>
    </row>
    <row r="6" spans="3:7" x14ac:dyDescent="0.25">
      <c r="C6" s="19">
        <v>3</v>
      </c>
      <c r="D6" s="19" t="s">
        <v>33</v>
      </c>
      <c r="E6" s="23" t="s">
        <v>11</v>
      </c>
      <c r="F6" s="23" t="s">
        <v>11</v>
      </c>
      <c r="G6" s="23" t="s">
        <v>11</v>
      </c>
    </row>
  </sheetData>
  <conditionalFormatting sqref="D3 C2:E2 D4:G6 G2">
    <cfRule type="cellIs" dxfId="5" priority="7" stopIfTrue="1" operator="notEqual">
      <formula>INDIRECT("Dummy_for_Comparison1!"&amp;ADDRESS(ROW(),COLUMN()))</formula>
    </cfRule>
  </conditionalFormatting>
  <conditionalFormatting sqref="C3:C6">
    <cfRule type="cellIs" dxfId="4" priority="6" stopIfTrue="1" operator="notEqual">
      <formula>INDIRECT("Dummy_for_Comparison1!"&amp;ADDRESS(ROW(),COLUMN()))</formula>
    </cfRule>
  </conditionalFormatting>
  <conditionalFormatting sqref="G3">
    <cfRule type="cellIs" dxfId="3" priority="5" stopIfTrue="1" operator="notEqual">
      <formula>INDIRECT("Dummy_for_Comparison1!"&amp;ADDRESS(ROW(),COLUMN()))</formula>
    </cfRule>
  </conditionalFormatting>
  <conditionalFormatting sqref="E3">
    <cfRule type="cellIs" dxfId="2" priority="3" stopIfTrue="1" operator="notEqual">
      <formula>INDIRECT("Dummy_for_Comparison1!"&amp;ADDRESS(ROW(),COLUMN()))</formula>
    </cfRule>
  </conditionalFormatting>
  <conditionalFormatting sqref="F2">
    <cfRule type="cellIs" dxfId="1" priority="2" stopIfTrue="1" operator="notEqual">
      <formula>INDIRECT("Dummy_for_Comparison1!"&amp;ADDRESS(ROW(),COLUMN()))</formula>
    </cfRule>
  </conditionalFormatting>
  <conditionalFormatting sqref="F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2015-06-15T17:23:28Z</dcterms:modified>
</cp:coreProperties>
</file>