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Medicion y Monitoreo\"/>
    </mc:Choice>
  </mc:AlternateContent>
  <bookViews>
    <workbookView xWindow="1470" yWindow="0" windowWidth="16605" windowHeight="9435" tabRatio="835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6" l="1"/>
  <c r="F26" i="6"/>
  <c r="F25" i="6"/>
  <c r="G7" i="3" l="1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3" i="3"/>
  <c r="G12" i="3"/>
  <c r="G11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<sst xmlns="http://schemas.openxmlformats.org/spreadsheetml/2006/main" count="109" uniqueCount="39">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</sst>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9" fontId="0" fillId="6" borderId="3" xfId="2" applyFont="1" applyFill="1" applyBorder="1"/>
    <xf numFmtId="0" fontId="6" fillId="4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right"/>
    </xf>
    <xf numFmtId="0" fontId="0" fillId="7" borderId="3" xfId="0" applyNumberFormat="1" applyFill="1" applyBorder="1" applyAlignment="1">
      <alignment horizont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8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33</c:v>
                </c:pt>
                <c:pt idx="1">
                  <c:v>13</c:v>
                </c:pt>
                <c:pt idx="2">
                  <c:v>17</c:v>
                </c:pt>
                <c:pt idx="3">
                  <c:v>28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3632"/>
        <c:axId val="5404192"/>
      </c:barChart>
      <c:catAx>
        <c:axId val="540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404192"/>
        <c:crosses val="autoZero"/>
        <c:auto val="1"/>
        <c:lblAlgn val="ctr"/>
        <c:lblOffset val="100"/>
        <c:noMultiLvlLbl val="0"/>
      </c:catAx>
      <c:valAx>
        <c:axId val="540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0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0.91666666666666663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81840"/>
        <c:axId val="165082400"/>
      </c:barChart>
      <c:catAx>
        <c:axId val="16508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082400"/>
        <c:crosses val="autoZero"/>
        <c:auto val="1"/>
        <c:lblAlgn val="ctr"/>
        <c:lblOffset val="100"/>
        <c:noMultiLvlLbl val="0"/>
      </c:catAx>
      <c:valAx>
        <c:axId val="1650824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081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MArzo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Abril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61472"/>
        <c:axId val="191762032"/>
      </c:barChart>
      <c:catAx>
        <c:axId val="19176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762032"/>
        <c:crosses val="autoZero"/>
        <c:auto val="1"/>
        <c:lblAlgn val="ctr"/>
        <c:lblOffset val="100"/>
        <c:noMultiLvlLbl val="0"/>
      </c:catAx>
      <c:valAx>
        <c:axId val="1917620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91761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0.76428571428571423</c:v>
                </c:pt>
                <c:pt idx="1">
                  <c:v>0.90714285714285714</c:v>
                </c:pt>
                <c:pt idx="2">
                  <c:v>0.62719298245614041</c:v>
                </c:pt>
                <c:pt idx="3">
                  <c:v>0.69298245614035092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6992"/>
        <c:axId val="5407552"/>
      </c:barChart>
      <c:catAx>
        <c:axId val="540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7552"/>
        <c:crosses val="autoZero"/>
        <c:auto val="1"/>
        <c:lblAlgn val="ctr"/>
        <c:lblOffset val="100"/>
        <c:noMultiLvlLbl val="0"/>
      </c:catAx>
      <c:valAx>
        <c:axId val="540755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0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4979.0600000000004</c:v>
                </c:pt>
                <c:pt idx="1">
                  <c:v>1984.52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0352"/>
        <c:axId val="106299248"/>
      </c:barChart>
      <c:catAx>
        <c:axId val="541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299248"/>
        <c:crosses val="autoZero"/>
        <c:auto val="1"/>
        <c:lblAlgn val="ctr"/>
        <c:lblOffset val="100"/>
        <c:noMultiLvlLbl val="0"/>
      </c:catAx>
      <c:valAx>
        <c:axId val="10629924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541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0.57272290397322578</c:v>
                </c:pt>
                <c:pt idx="1">
                  <c:v>0.65145519720815703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2048"/>
        <c:axId val="106302608"/>
      </c:barChart>
      <c:catAx>
        <c:axId val="10630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302608"/>
        <c:crosses val="autoZero"/>
        <c:auto val="1"/>
        <c:lblAlgn val="ctr"/>
        <c:lblOffset val="100"/>
        <c:noMultiLvlLbl val="0"/>
      </c:catAx>
      <c:valAx>
        <c:axId val="10630260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3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4848"/>
        <c:axId val="106305408"/>
      </c:barChart>
      <c:catAx>
        <c:axId val="106304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305408"/>
        <c:crosses val="autoZero"/>
        <c:auto val="1"/>
        <c:lblAlgn val="ctr"/>
        <c:lblOffset val="100"/>
        <c:noMultiLvlLbl val="0"/>
      </c:catAx>
      <c:valAx>
        <c:axId val="1063054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6304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56784"/>
        <c:axId val="164857344"/>
      </c:barChart>
      <c:catAx>
        <c:axId val="16485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857344"/>
        <c:crosses val="autoZero"/>
        <c:auto val="1"/>
        <c:lblAlgn val="ctr"/>
        <c:lblOffset val="100"/>
        <c:noMultiLvlLbl val="0"/>
      </c:catAx>
      <c:valAx>
        <c:axId val="1648573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856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60144"/>
        <c:axId val="164860704"/>
      </c:barChart>
      <c:catAx>
        <c:axId val="16486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860704"/>
        <c:crosses val="autoZero"/>
        <c:auto val="1"/>
        <c:lblAlgn val="ctr"/>
        <c:lblOffset val="100"/>
        <c:noMultiLvlLbl val="0"/>
      </c:catAx>
      <c:valAx>
        <c:axId val="164860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860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75120"/>
        <c:axId val="165075680"/>
      </c:barChart>
      <c:catAx>
        <c:axId val="16507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075680"/>
        <c:crosses val="autoZero"/>
        <c:auto val="1"/>
        <c:lblAlgn val="ctr"/>
        <c:lblOffset val="100"/>
        <c:noMultiLvlLbl val="0"/>
      </c:catAx>
      <c:valAx>
        <c:axId val="165075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075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78480"/>
        <c:axId val="165079040"/>
      </c:barChart>
      <c:catAx>
        <c:axId val="16507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079040"/>
        <c:crosses val="autoZero"/>
        <c:auto val="1"/>
        <c:lblAlgn val="ctr"/>
        <c:lblOffset val="100"/>
        <c:noMultiLvlLbl val="0"/>
      </c:catAx>
      <c:valAx>
        <c:axId val="165079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078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10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4" zoomScale="90" zoomScaleNormal="90" workbookViewId="0">
      <selection activeCell="F26" sqref="B19:F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40" t="s">
        <v>33</v>
      </c>
      <c r="D19" s="17" t="s">
        <v>0</v>
      </c>
      <c r="E19" s="17" t="s">
        <v>1</v>
      </c>
      <c r="F19" s="17" t="s">
        <v>2</v>
      </c>
    </row>
    <row r="20" spans="2:22" s="10" customFormat="1" x14ac:dyDescent="0.25">
      <c r="B20" s="41" t="s">
        <v>3</v>
      </c>
      <c r="C20" s="17" t="s">
        <v>4</v>
      </c>
      <c r="D20" s="38">
        <v>140</v>
      </c>
      <c r="E20" s="38">
        <v>33</v>
      </c>
      <c r="F20" s="39">
        <f>(D20-E20)/D20</f>
        <v>0.76428571428571423</v>
      </c>
    </row>
    <row r="21" spans="2:22" s="10" customFormat="1" x14ac:dyDescent="0.25">
      <c r="B21" s="41"/>
      <c r="C21" s="17" t="s">
        <v>5</v>
      </c>
      <c r="D21" s="38">
        <v>140</v>
      </c>
      <c r="E21" s="38">
        <v>13</v>
      </c>
      <c r="F21" s="39">
        <f t="shared" ref="F21:F26" si="0">(D21-E21)/D21</f>
        <v>0.90714285714285714</v>
      </c>
    </row>
    <row r="22" spans="2:22" s="10" customFormat="1" x14ac:dyDescent="0.25">
      <c r="B22" s="41" t="s">
        <v>6</v>
      </c>
      <c r="C22" s="17" t="s">
        <v>4</v>
      </c>
      <c r="D22" s="38">
        <v>45.600000000000009</v>
      </c>
      <c r="E22" s="38">
        <v>17</v>
      </c>
      <c r="F22" s="39">
        <f t="shared" si="0"/>
        <v>0.62719298245614041</v>
      </c>
    </row>
    <row r="23" spans="2:22" s="10" customFormat="1" x14ac:dyDescent="0.25">
      <c r="B23" s="41"/>
      <c r="C23" s="17" t="s">
        <v>5</v>
      </c>
      <c r="D23" s="38">
        <v>91.200000000000017</v>
      </c>
      <c r="E23" s="38">
        <v>28</v>
      </c>
      <c r="F23" s="39">
        <f t="shared" si="0"/>
        <v>0.69298245614035092</v>
      </c>
    </row>
    <row r="24" spans="2:22" s="10" customFormat="1" x14ac:dyDescent="0.25">
      <c r="B24" s="37" t="s">
        <v>37</v>
      </c>
      <c r="C24" s="36"/>
      <c r="D24" s="37">
        <v>1</v>
      </c>
      <c r="E24" s="37">
        <v>1</v>
      </c>
      <c r="F24" s="42">
        <f>(D24-E24)/D24</f>
        <v>0</v>
      </c>
    </row>
    <row r="25" spans="2:22" s="10" customFormat="1" x14ac:dyDescent="0.25">
      <c r="B25" s="37" t="s">
        <v>14</v>
      </c>
      <c r="C25" s="36"/>
      <c r="D25" s="37">
        <v>2</v>
      </c>
      <c r="E25" s="37">
        <v>1.6</v>
      </c>
      <c r="F25" s="42">
        <f t="shared" si="0"/>
        <v>0.19999999999999996</v>
      </c>
    </row>
    <row r="26" spans="2:22" s="10" customFormat="1" x14ac:dyDescent="0.25">
      <c r="B26" s="37" t="s">
        <v>38</v>
      </c>
      <c r="C26" s="36"/>
      <c r="D26" s="37">
        <v>0.5</v>
      </c>
      <c r="E26" s="43">
        <v>0.17</v>
      </c>
      <c r="F26" s="42">
        <f t="shared" si="0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85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H21" sqref="H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11653</v>
      </c>
      <c r="D20" s="15">
        <v>4979.0600000000004</v>
      </c>
      <c r="E20" s="16">
        <f>(C20-D20)/C20</f>
        <v>0.57272290397322578</v>
      </c>
    </row>
    <row r="21" spans="2:5" s="10" customFormat="1" x14ac:dyDescent="0.25">
      <c r="B21" s="14" t="s">
        <v>6</v>
      </c>
      <c r="C21" s="15">
        <v>5693.7300000000005</v>
      </c>
      <c r="D21" s="15">
        <v>1984.52</v>
      </c>
      <c r="E21" s="16">
        <f t="shared" ref="E21" si="0">(C21-D21)/C21</f>
        <v>0.65145519720815703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84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E7" sqref="E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2" t="s">
        <v>32</v>
      </c>
      <c r="E2" s="22" t="s">
        <v>33</v>
      </c>
      <c r="F2" s="22" t="s">
        <v>35</v>
      </c>
      <c r="G2" s="22" t="s">
        <v>7</v>
      </c>
    </row>
    <row r="3" spans="2:15" x14ac:dyDescent="0.25">
      <c r="B3" s="19"/>
      <c r="C3" s="20" t="s">
        <v>8</v>
      </c>
      <c r="D3" s="30">
        <v>150228</v>
      </c>
      <c r="E3" s="18">
        <v>150331</v>
      </c>
      <c r="F3" s="18">
        <v>150330</v>
      </c>
      <c r="G3" s="25"/>
    </row>
    <row r="4" spans="2:15" x14ac:dyDescent="0.25">
      <c r="B4" s="18">
        <v>1</v>
      </c>
      <c r="C4" s="21" t="s">
        <v>6</v>
      </c>
      <c r="D4" s="23">
        <v>1</v>
      </c>
      <c r="E4" s="23">
        <v>1</v>
      </c>
      <c r="F4" s="23">
        <v>1</v>
      </c>
      <c r="G4" s="26">
        <f>AVERAGE(D4:F4)</f>
        <v>1</v>
      </c>
    </row>
    <row r="5" spans="2:15" x14ac:dyDescent="0.25">
      <c r="B5" s="18">
        <v>2</v>
      </c>
      <c r="C5" s="21" t="s">
        <v>10</v>
      </c>
      <c r="D5" s="23" t="s">
        <v>9</v>
      </c>
      <c r="E5" s="23">
        <v>0.8</v>
      </c>
      <c r="F5" s="23">
        <v>1</v>
      </c>
      <c r="G5" s="26">
        <f>AVERAGE(D5:F5)</f>
        <v>0.9</v>
      </c>
    </row>
    <row r="6" spans="2:15" x14ac:dyDescent="0.25">
      <c r="B6" s="18">
        <v>3</v>
      </c>
      <c r="C6" s="21" t="s">
        <v>11</v>
      </c>
      <c r="D6" s="23" t="s">
        <v>9</v>
      </c>
      <c r="E6" s="23" t="s">
        <v>9</v>
      </c>
      <c r="F6" s="23" t="s">
        <v>9</v>
      </c>
      <c r="G6" s="26" t="e">
        <f>AVERAGE(D6:F6)</f>
        <v>#DIV/0!</v>
      </c>
    </row>
    <row r="7" spans="2:15" x14ac:dyDescent="0.25">
      <c r="D7" s="4"/>
      <c r="O7" s="5"/>
    </row>
    <row r="8" spans="2:15" x14ac:dyDescent="0.25">
      <c r="C8" s="22" t="s">
        <v>12</v>
      </c>
      <c r="D8" s="22" t="s">
        <v>32</v>
      </c>
      <c r="E8" s="22" t="s">
        <v>33</v>
      </c>
      <c r="F8" s="22" t="s">
        <v>35</v>
      </c>
      <c r="G8" s="22" t="s">
        <v>7</v>
      </c>
      <c r="O8" s="5"/>
    </row>
    <row r="9" spans="2:15" x14ac:dyDescent="0.25">
      <c r="B9" s="20"/>
      <c r="C9" s="20"/>
      <c r="D9" s="30">
        <v>150227</v>
      </c>
      <c r="E9" s="18">
        <v>150331</v>
      </c>
      <c r="F9" s="18">
        <v>150330</v>
      </c>
      <c r="G9" s="27"/>
      <c r="O9" s="5"/>
    </row>
    <row r="10" spans="2:15" x14ac:dyDescent="0.25">
      <c r="B10" s="18">
        <v>1</v>
      </c>
      <c r="C10" s="20" t="s">
        <v>13</v>
      </c>
      <c r="D10" s="24" t="s">
        <v>9</v>
      </c>
      <c r="E10" s="24" t="s">
        <v>9</v>
      </c>
      <c r="F10" s="24"/>
      <c r="G10" s="28" t="e">
        <f t="shared" ref="G10:G12" si="0">AVERAGE(D10:F10)</f>
        <v>#DIV/0!</v>
      </c>
    </row>
    <row r="11" spans="2:15" x14ac:dyDescent="0.25">
      <c r="B11" s="18">
        <v>2</v>
      </c>
      <c r="C11" s="20" t="s">
        <v>14</v>
      </c>
      <c r="D11" s="24" t="s">
        <v>9</v>
      </c>
      <c r="E11" s="24" t="s">
        <v>9</v>
      </c>
      <c r="F11" s="24"/>
      <c r="G11" s="28" t="e">
        <f t="shared" si="0"/>
        <v>#DIV/0!</v>
      </c>
    </row>
    <row r="12" spans="2:15" x14ac:dyDescent="0.25">
      <c r="B12" s="18">
        <v>3</v>
      </c>
      <c r="C12" s="20" t="s">
        <v>15</v>
      </c>
      <c r="D12" s="24" t="s">
        <v>9</v>
      </c>
      <c r="E12" s="24" t="s">
        <v>9</v>
      </c>
      <c r="F12" s="24"/>
      <c r="G12" s="28" t="e">
        <f t="shared" si="0"/>
        <v>#DIV/0!</v>
      </c>
    </row>
    <row r="25" ht="21" customHeight="1" x14ac:dyDescent="0.25"/>
  </sheetData>
  <conditionalFormatting sqref="A3:C3 M2:XFD6 A9:A12 A15:XFD1048576 A8:B8 A4:G6 A2:E2 A7:H7 H8 A13:H14 J7:XFD14 G9:H12 G2">
    <cfRule type="cellIs" dxfId="83" priority="22" stopIfTrue="1" operator="notEqual">
      <formula>INDIRECT("Dummy_for_Comparison1!"&amp;ADDRESS(ROW(),COLUMN()))</formula>
    </cfRule>
  </conditionalFormatting>
  <conditionalFormatting sqref="D8">
    <cfRule type="cellIs" dxfId="82" priority="18" stopIfTrue="1" operator="notEqual">
      <formula>INDIRECT("Dummy_for_Comparison1!"&amp;ADDRESS(ROW(),COLUMN()))</formula>
    </cfRule>
  </conditionalFormatting>
  <conditionalFormatting sqref="C8">
    <cfRule type="cellIs" dxfId="81" priority="17" stopIfTrue="1" operator="notEqual">
      <formula>INDIRECT("Dummy_for_Comparison1!"&amp;ADDRESS(ROW(),COLUMN()))</formula>
    </cfRule>
  </conditionalFormatting>
  <conditionalFormatting sqref="G8">
    <cfRule type="cellIs" dxfId="80" priority="9" stopIfTrue="1" operator="notEqual">
      <formula>INDIRECT("Dummy_for_Comparison1!"&amp;ADDRESS(ROW(),COLUMN()))</formula>
    </cfRule>
  </conditionalFormatting>
  <conditionalFormatting sqref="F8">
    <cfRule type="cellIs" dxfId="79" priority="15" stopIfTrue="1" operator="notEqual">
      <formula>INDIRECT("Dummy_for_Comparison1!"&amp;ADDRESS(ROW(),COLUMN()))</formula>
    </cfRule>
  </conditionalFormatting>
  <conditionalFormatting sqref="D10:F12">
    <cfRule type="cellIs" dxfId="78" priority="13" stopIfTrue="1" operator="notEqual">
      <formula>INDIRECT("Dummy_for_Comparison1!"&amp;ADDRESS(ROW(),COLUMN()))</formula>
    </cfRule>
  </conditionalFormatting>
  <conditionalFormatting sqref="B9:C12">
    <cfRule type="cellIs" dxfId="77" priority="12" stopIfTrue="1" operator="notEqual">
      <formula>INDIRECT("Dummy_for_Comparison1!"&amp;ADDRESS(ROW(),COLUMN()))</formula>
    </cfRule>
  </conditionalFormatting>
  <conditionalFormatting sqref="F9">
    <cfRule type="cellIs" dxfId="75" priority="10" stopIfTrue="1" operator="notEqual">
      <formula>INDIRECT("Dummy_for_Comparison1!"&amp;ADDRESS(ROW(),COLUMN()))</formula>
    </cfRule>
  </conditionalFormatting>
  <conditionalFormatting sqref="D3">
    <cfRule type="cellIs" dxfId="74" priority="8" stopIfTrue="1" operator="notEqual">
      <formula>INDIRECT("Dummy_for_Comparison1!"&amp;ADDRESS(ROW(),COLUMN()))</formula>
    </cfRule>
  </conditionalFormatting>
  <conditionalFormatting sqref="D9">
    <cfRule type="cellIs" dxfId="73" priority="7" stopIfTrue="1" operator="notEqual">
      <formula>INDIRECT("Dummy_for_Comparison1!"&amp;ADDRESS(ROW(),COLUMN()))</formula>
    </cfRule>
  </conditionalFormatting>
  <conditionalFormatting sqref="E8">
    <cfRule type="cellIs" dxfId="72" priority="6" stopIfTrue="1" operator="notEqual">
      <formula>INDIRECT("Dummy_for_Comparison1!"&amp;ADDRESS(ROW(),COLUMN()))</formula>
    </cfRule>
  </conditionalFormatting>
  <conditionalFormatting sqref="E3">
    <cfRule type="cellIs" dxfId="71" priority="4" stopIfTrue="1" operator="notEqual">
      <formula>INDIRECT("Dummy_for_Comparison1!"&amp;ADDRESS(ROW(),COLUMN()))</formula>
    </cfRule>
  </conditionalFormatting>
  <conditionalFormatting sqref="E9">
    <cfRule type="cellIs" dxfId="70" priority="3" stopIfTrue="1" operator="notEqual">
      <formula>INDIRECT("Dummy_for_Comparison1!"&amp;ADDRESS(ROW(),COLUMN()))</formula>
    </cfRule>
  </conditionalFormatting>
  <conditionalFormatting sqref="F2">
    <cfRule type="cellIs" dxfId="19" priority="2" stopIfTrue="1" operator="notEqual">
      <formula>INDIRECT("Dummy_for_Comparison1!"&amp;ADDRESS(ROW(),COLUMN()))</formula>
    </cfRule>
  </conditionalFormatting>
  <conditionalFormatting sqref="F3">
    <cfRule type="cellIs" dxfId="17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zoomScaleNormal="100" zoomScalePageLayoutView="150" workbookViewId="0">
      <selection activeCell="F8" sqref="F8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2" t="s">
        <v>32</v>
      </c>
      <c r="E2" s="22" t="s">
        <v>33</v>
      </c>
      <c r="F2" s="22" t="s">
        <v>35</v>
      </c>
      <c r="G2" s="22" t="s">
        <v>7</v>
      </c>
      <c r="H2" s="7"/>
      <c r="I2" s="7"/>
    </row>
    <row r="3" spans="2:9" x14ac:dyDescent="0.25">
      <c r="B3" s="20"/>
      <c r="C3" s="20" t="s">
        <v>8</v>
      </c>
      <c r="D3" s="30">
        <v>150228</v>
      </c>
      <c r="E3" s="18">
        <v>150331</v>
      </c>
      <c r="F3" s="18">
        <v>150330</v>
      </c>
      <c r="G3" s="25"/>
      <c r="H3" s="7"/>
      <c r="I3" s="7"/>
    </row>
    <row r="4" spans="2:9" x14ac:dyDescent="0.25">
      <c r="B4" s="20">
        <v>1</v>
      </c>
      <c r="C4" s="20" t="s">
        <v>16</v>
      </c>
      <c r="D4" s="24">
        <v>1</v>
      </c>
      <c r="E4" s="24">
        <v>1</v>
      </c>
      <c r="F4" s="24">
        <v>1</v>
      </c>
      <c r="G4" s="28">
        <f>AVERAGE(D4:F4)</f>
        <v>1</v>
      </c>
      <c r="H4" s="7"/>
      <c r="I4" s="7"/>
    </row>
    <row r="5" spans="2:9" x14ac:dyDescent="0.25">
      <c r="B5" s="20">
        <v>2</v>
      </c>
      <c r="C5" s="20" t="s">
        <v>17</v>
      </c>
      <c r="D5" s="24">
        <v>1</v>
      </c>
      <c r="E5" s="24">
        <v>1</v>
      </c>
      <c r="F5" s="24">
        <v>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34</v>
      </c>
      <c r="D6" s="24">
        <v>1</v>
      </c>
      <c r="E6" s="24">
        <v>1</v>
      </c>
      <c r="F6" s="24">
        <v>1</v>
      </c>
      <c r="G6" s="28">
        <f>AVERAGE(D6:F6)</f>
        <v>1</v>
      </c>
      <c r="H6" s="7"/>
      <c r="I6" s="7"/>
    </row>
    <row r="7" spans="2:9" x14ac:dyDescent="0.25">
      <c r="B7" s="20">
        <v>4</v>
      </c>
      <c r="C7" s="20" t="s">
        <v>18</v>
      </c>
      <c r="D7" s="24" t="s">
        <v>9</v>
      </c>
      <c r="E7" s="24">
        <v>1</v>
      </c>
      <c r="F7" s="24">
        <v>1</v>
      </c>
      <c r="G7" s="28">
        <f>AVERAGE(D7:F7)</f>
        <v>1</v>
      </c>
      <c r="H7" s="7"/>
      <c r="I7" s="7"/>
    </row>
    <row r="8" spans="2:9" x14ac:dyDescent="0.25">
      <c r="B8" s="33"/>
      <c r="C8" s="33"/>
      <c r="D8" s="34"/>
      <c r="E8" s="34"/>
      <c r="F8" s="34"/>
      <c r="G8" s="35"/>
      <c r="H8" s="7"/>
      <c r="I8" s="7"/>
    </row>
    <row r="9" spans="2:9" ht="14.25" customHeight="1" x14ac:dyDescent="0.25">
      <c r="C9" s="31" t="s">
        <v>12</v>
      </c>
      <c r="D9" s="31" t="s">
        <v>32</v>
      </c>
      <c r="E9" s="32" t="s">
        <v>33</v>
      </c>
      <c r="F9" s="22" t="s">
        <v>35</v>
      </c>
      <c r="G9" s="31" t="s">
        <v>7</v>
      </c>
      <c r="H9" s="7"/>
      <c r="I9" s="7"/>
    </row>
    <row r="10" spans="2:9" x14ac:dyDescent="0.25">
      <c r="B10" s="20"/>
      <c r="C10" s="20"/>
      <c r="D10" s="30">
        <v>150227</v>
      </c>
      <c r="E10" s="18">
        <v>150331</v>
      </c>
      <c r="F10" s="18">
        <v>150330</v>
      </c>
      <c r="G10" s="27"/>
      <c r="H10" s="7"/>
      <c r="I10" s="7"/>
    </row>
    <row r="11" spans="2:9" x14ac:dyDescent="0.25">
      <c r="B11" s="20">
        <v>1</v>
      </c>
      <c r="C11" s="21" t="s">
        <v>19</v>
      </c>
      <c r="D11" s="23" t="s">
        <v>9</v>
      </c>
      <c r="E11" s="23" t="s">
        <v>9</v>
      </c>
      <c r="F11" s="23" t="s">
        <v>9</v>
      </c>
      <c r="G11" s="26" t="e">
        <f t="shared" ref="G11:G13" si="0">AVERAGE(D11:F11)</f>
        <v>#DIV/0!</v>
      </c>
      <c r="H11" s="7"/>
      <c r="I11" s="7"/>
    </row>
    <row r="12" spans="2:9" x14ac:dyDescent="0.25">
      <c r="B12" s="20">
        <v>2</v>
      </c>
      <c r="C12" s="21" t="s">
        <v>20</v>
      </c>
      <c r="D12" s="23" t="s">
        <v>9</v>
      </c>
      <c r="E12" s="23" t="s">
        <v>9</v>
      </c>
      <c r="F12" s="23" t="s">
        <v>9</v>
      </c>
      <c r="G12" s="26" t="e">
        <f t="shared" si="0"/>
        <v>#DIV/0!</v>
      </c>
      <c r="H12" s="8"/>
      <c r="I12" s="9"/>
    </row>
    <row r="13" spans="2:9" x14ac:dyDescent="0.25">
      <c r="B13" s="20">
        <v>3</v>
      </c>
      <c r="C13" s="21" t="s">
        <v>21</v>
      </c>
      <c r="D13" s="23" t="s">
        <v>9</v>
      </c>
      <c r="E13" s="23" t="s">
        <v>9</v>
      </c>
      <c r="F13" s="23" t="s">
        <v>9</v>
      </c>
      <c r="G13" s="26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69" priority="32" stopIfTrue="1" operator="notEqual">
      <formula>INDIRECT("Dummy_for_Comparison2!"&amp;ADDRESS(ROW(),COLUMN()))</formula>
    </cfRule>
  </conditionalFormatting>
  <conditionalFormatting sqref="C3 B9 B2:D2 G10:G13 C4:G6 G2">
    <cfRule type="cellIs" dxfId="68" priority="31" stopIfTrue="1" operator="notEqual">
      <formula>INDIRECT("Dummy_for_Comparison1!"&amp;ADDRESS(ROW(),COLUMN()))</formula>
    </cfRule>
  </conditionalFormatting>
  <conditionalFormatting sqref="C9">
    <cfRule type="cellIs" dxfId="67" priority="28" stopIfTrue="1" operator="notEqual">
      <formula>INDIRECT("Dummy_for_Comparison1!"&amp;ADDRESS(ROW(),COLUMN()))</formula>
    </cfRule>
  </conditionalFormatting>
  <conditionalFormatting sqref="D9">
    <cfRule type="cellIs" dxfId="66" priority="29" stopIfTrue="1" operator="notEqual">
      <formula>INDIRECT("Dummy_for_Comparison1!"&amp;ADDRESS(ROW(),COLUMN()))</formula>
    </cfRule>
  </conditionalFormatting>
  <conditionalFormatting sqref="G9">
    <cfRule type="cellIs" dxfId="64" priority="22" stopIfTrue="1" operator="notEqual">
      <formula>INDIRECT("Dummy_for_Comparison1!"&amp;ADDRESS(ROW(),COLUMN()))</formula>
    </cfRule>
  </conditionalFormatting>
  <conditionalFormatting sqref="D11:D13">
    <cfRule type="cellIs" dxfId="63" priority="26" stopIfTrue="1" operator="notEqual">
      <formula>INDIRECT("Dummy_for_Comparison1!"&amp;ADDRESS(ROW(),COLUMN()))</formula>
    </cfRule>
  </conditionalFormatting>
  <conditionalFormatting sqref="C10">
    <cfRule type="cellIs" dxfId="62" priority="25" stopIfTrue="1" operator="notEqual">
      <formula>INDIRECT("Dummy_for_Comparison1!"&amp;ADDRESS(ROW(),COLUMN()))</formula>
    </cfRule>
  </conditionalFormatting>
  <conditionalFormatting sqref="C11:C13">
    <cfRule type="cellIs" dxfId="61" priority="21" stopIfTrue="1" operator="notEqual">
      <formula>INDIRECT("Dummy_for_Comparison1!"&amp;ADDRESS(ROW(),COLUMN()))</formula>
    </cfRule>
  </conditionalFormatting>
  <conditionalFormatting sqref="B3:B6">
    <cfRule type="cellIs" dxfId="60" priority="20" stopIfTrue="1" operator="notEqual">
      <formula>INDIRECT("Dummy_for_Comparison1!"&amp;ADDRESS(ROW(),COLUMN()))</formula>
    </cfRule>
  </conditionalFormatting>
  <conditionalFormatting sqref="B10:B13">
    <cfRule type="cellIs" dxfId="59" priority="19" stopIfTrue="1" operator="notEqual">
      <formula>INDIRECT("Dummy_for_Comparison1!"&amp;ADDRESS(ROW(),COLUMN()))</formula>
    </cfRule>
  </conditionalFormatting>
  <conditionalFormatting sqref="E11:F13">
    <cfRule type="cellIs" dxfId="56" priority="16" stopIfTrue="1" operator="notEqual">
      <formula>INDIRECT("Dummy_for_Comparison1!"&amp;ADDRESS(ROW(),COLUMN()))</formula>
    </cfRule>
  </conditionalFormatting>
  <conditionalFormatting sqref="D3">
    <cfRule type="cellIs" dxfId="55" priority="15" stopIfTrue="1" operator="notEqual">
      <formula>INDIRECT("Dummy_for_Comparison1!"&amp;ADDRESS(ROW(),COLUMN()))</formula>
    </cfRule>
  </conditionalFormatting>
  <conditionalFormatting sqref="D10">
    <cfRule type="cellIs" dxfId="54" priority="13" stopIfTrue="1" operator="notEqual">
      <formula>INDIRECT("Dummy_for_Comparison1!"&amp;ADDRESS(ROW(),COLUMN()))</formula>
    </cfRule>
  </conditionalFormatting>
  <conditionalFormatting sqref="E9">
    <cfRule type="cellIs" dxfId="53" priority="12" stopIfTrue="1" operator="notEqual">
      <formula>INDIRECT("Dummy_for_Comparison1!"&amp;ADDRESS(ROW(),COLUMN()))</formula>
    </cfRule>
  </conditionalFormatting>
  <conditionalFormatting sqref="E2">
    <cfRule type="cellIs" dxfId="52" priority="10" stopIfTrue="1" operator="notEqual">
      <formula>INDIRECT("Dummy_for_Comparison1!"&amp;ADDRESS(ROW(),COLUMN()))</formula>
    </cfRule>
  </conditionalFormatting>
  <conditionalFormatting sqref="E10">
    <cfRule type="cellIs" dxfId="51" priority="8" stopIfTrue="1" operator="notEqual">
      <formula>INDIRECT("Dummy_for_Comparison1!"&amp;ADDRESS(ROW(),COLUMN()))</formula>
    </cfRule>
  </conditionalFormatting>
  <conditionalFormatting sqref="E3">
    <cfRule type="cellIs" dxfId="50" priority="7" stopIfTrue="1" operator="notEqual">
      <formula>INDIRECT("Dummy_for_Comparison1!"&amp;ADDRESS(ROW(),COLUMN()))</formula>
    </cfRule>
  </conditionalFormatting>
  <conditionalFormatting sqref="C7:G8">
    <cfRule type="cellIs" dxfId="49" priority="6" stopIfTrue="1" operator="notEqual">
      <formula>INDIRECT("Dummy_for_Comparison1!"&amp;ADDRESS(ROW(),COLUMN()))</formula>
    </cfRule>
  </conditionalFormatting>
  <conditionalFormatting sqref="B7:B8">
    <cfRule type="cellIs" dxfId="48" priority="5" stopIfTrue="1" operator="notEqual">
      <formula>INDIRECT("Dummy_for_Comparison1!"&amp;ADDRESS(ROW(),COLUMN()))</formula>
    </cfRule>
  </conditionalFormatting>
  <conditionalFormatting sqref="F9">
    <cfRule type="cellIs" dxfId="15" priority="4" stopIfTrue="1" operator="notEqual">
      <formula>INDIRECT("Dummy_for_Comparison1!"&amp;ADDRESS(ROW(),COLUMN()))</formula>
    </cfRule>
  </conditionalFormatting>
  <conditionalFormatting sqref="F10">
    <cfRule type="cellIs" dxfId="13" priority="3" stopIfTrue="1" operator="notEqual">
      <formula>INDIRECT("Dummy_for_Comparison1!"&amp;ADDRESS(ROW(),COLUMN()))</formula>
    </cfRule>
  </conditionalFormatting>
  <conditionalFormatting sqref="F2">
    <cfRule type="cellIs" dxfId="11" priority="2" stopIfTrue="1" operator="notEqual">
      <formula>INDIRECT("Dummy_for_Comparison1!"&amp;ADDRESS(ROW(),COLUMN()))</formula>
    </cfRule>
  </conditionalFormatting>
  <conditionalFormatting sqref="F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F6" sqref="F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9" t="s">
        <v>32</v>
      </c>
      <c r="E2" s="22" t="s">
        <v>33</v>
      </c>
      <c r="F2" s="22" t="s">
        <v>35</v>
      </c>
      <c r="G2" s="29" t="s">
        <v>7</v>
      </c>
      <c r="H2" s="7"/>
      <c r="I2" s="7"/>
    </row>
    <row r="3" spans="2:9" x14ac:dyDescent="0.25">
      <c r="B3" s="20"/>
      <c r="C3" s="20" t="s">
        <v>22</v>
      </c>
      <c r="D3" s="30">
        <v>150227</v>
      </c>
      <c r="E3" s="18">
        <v>150331</v>
      </c>
      <c r="F3" s="18">
        <v>150330</v>
      </c>
      <c r="G3" s="25"/>
      <c r="H3" s="7"/>
      <c r="I3" s="7"/>
    </row>
    <row r="4" spans="2:9" x14ac:dyDescent="0.25">
      <c r="B4" s="20">
        <v>1</v>
      </c>
      <c r="C4" s="20" t="s">
        <v>23</v>
      </c>
      <c r="D4" s="24">
        <v>1</v>
      </c>
      <c r="E4" s="24">
        <v>1</v>
      </c>
      <c r="F4" s="24">
        <v>1</v>
      </c>
      <c r="G4" s="28">
        <f>AVERAGE(D4:F4)</f>
        <v>1</v>
      </c>
      <c r="H4" s="7"/>
      <c r="I4" s="7"/>
    </row>
    <row r="5" spans="2:9" x14ac:dyDescent="0.25">
      <c r="B5" s="20">
        <v>2</v>
      </c>
      <c r="C5" s="20" t="s">
        <v>24</v>
      </c>
      <c r="D5" s="24">
        <v>1</v>
      </c>
      <c r="E5" s="24">
        <v>1</v>
      </c>
      <c r="F5" s="24">
        <v>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25</v>
      </c>
      <c r="D6" s="24" t="s">
        <v>9</v>
      </c>
      <c r="E6" s="24" t="s">
        <v>9</v>
      </c>
      <c r="F6" s="24" t="s">
        <v>9</v>
      </c>
      <c r="G6" s="28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47" priority="21" stopIfTrue="1" operator="notEqual">
      <formula>INDIRECT("Dummy_for_Comparison2!"&amp;ADDRESS(ROW(),COLUMN()))</formula>
    </cfRule>
  </conditionalFormatting>
  <conditionalFormatting sqref="C3 B2:D2 B7:G7 C4:G6 G2">
    <cfRule type="cellIs" dxfId="46" priority="20" stopIfTrue="1" operator="notEqual">
      <formula>INDIRECT("Dummy_for_Comparison1!"&amp;ADDRESS(ROW(),COLUMN()))</formula>
    </cfRule>
  </conditionalFormatting>
  <conditionalFormatting sqref="B3:B6">
    <cfRule type="cellIs" dxfId="45" priority="12" stopIfTrue="1" operator="notEqual">
      <formula>INDIRECT("Dummy_for_Comparison1!"&amp;ADDRESS(ROW(),COLUMN()))</formula>
    </cfRule>
  </conditionalFormatting>
  <conditionalFormatting sqref="D3">
    <cfRule type="cellIs" dxfId="43" priority="6" stopIfTrue="1" operator="notEqual">
      <formula>INDIRECT("Dummy_for_Comparison1!"&amp;ADDRESS(ROW(),COLUMN()))</formula>
    </cfRule>
  </conditionalFormatting>
  <conditionalFormatting sqref="E2">
    <cfRule type="cellIs" dxfId="42" priority="5" stopIfTrue="1" operator="notEqual">
      <formula>INDIRECT("Dummy_for_Comparison1!"&amp;ADDRESS(ROW(),COLUMN()))</formula>
    </cfRule>
  </conditionalFormatting>
  <conditionalFormatting sqref="E3">
    <cfRule type="cellIs" dxfId="41" priority="3" stopIfTrue="1" operator="notEqual">
      <formula>INDIRECT("Dummy_for_Comparison1!"&amp;ADDRESS(ROW(),COLUMN()))</formula>
    </cfRule>
  </conditionalFormatting>
  <conditionalFormatting sqref="F2">
    <cfRule type="cellIs" dxfId="7" priority="2" stopIfTrue="1" operator="notEqual">
      <formula>INDIRECT("Dummy_for_Comparison1!"&amp;ADDRESS(ROW(),COLUMN()))</formula>
    </cfRule>
  </conditionalFormatting>
  <conditionalFormatting sqref="F3">
    <cfRule type="cellIs" dxfId="5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G6" sqref="C5:G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9" t="s">
        <v>32</v>
      </c>
      <c r="E2" s="22" t="s">
        <v>33</v>
      </c>
      <c r="F2" s="22" t="s">
        <v>35</v>
      </c>
      <c r="G2" s="29" t="s">
        <v>7</v>
      </c>
      <c r="H2" s="7"/>
      <c r="I2" s="7"/>
    </row>
    <row r="3" spans="2:9" x14ac:dyDescent="0.25">
      <c r="B3" s="20"/>
      <c r="C3" s="20" t="s">
        <v>26</v>
      </c>
      <c r="D3" s="30">
        <v>150227</v>
      </c>
      <c r="E3" s="18">
        <v>150331</v>
      </c>
      <c r="F3" s="18">
        <v>150330</v>
      </c>
      <c r="G3" s="25"/>
      <c r="H3" s="7"/>
      <c r="I3" s="7"/>
    </row>
    <row r="4" spans="2:9" x14ac:dyDescent="0.25">
      <c r="B4" s="20">
        <v>1</v>
      </c>
      <c r="C4" s="20" t="s">
        <v>24</v>
      </c>
      <c r="D4" s="24">
        <v>0.75</v>
      </c>
      <c r="E4" s="24">
        <v>1</v>
      </c>
      <c r="F4" s="24">
        <v>1</v>
      </c>
      <c r="G4" s="28">
        <f>AVERAGE(D4:F4)</f>
        <v>0.91666666666666663</v>
      </c>
      <c r="H4" s="7"/>
      <c r="I4" s="7"/>
    </row>
    <row r="5" spans="2:9" x14ac:dyDescent="0.25">
      <c r="B5" s="20">
        <v>2</v>
      </c>
      <c r="C5" s="20" t="s">
        <v>27</v>
      </c>
      <c r="D5" s="24">
        <v>1</v>
      </c>
      <c r="E5" s="24">
        <v>1</v>
      </c>
      <c r="F5" s="24">
        <v>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28</v>
      </c>
      <c r="D6" s="24" t="s">
        <v>9</v>
      </c>
      <c r="E6" s="24" t="s">
        <v>9</v>
      </c>
      <c r="F6" s="24" t="s">
        <v>9</v>
      </c>
      <c r="G6" s="28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40" priority="11" stopIfTrue="1" operator="notEqual">
      <formula>INDIRECT("Dummy_for_Comparison2!"&amp;ADDRESS(ROW(),COLUMN()))</formula>
    </cfRule>
  </conditionalFormatting>
  <conditionalFormatting sqref="C3 B2:D2 B7:G7 C4:G6 G2">
    <cfRule type="cellIs" dxfId="39" priority="10" stopIfTrue="1" operator="notEqual">
      <formula>INDIRECT("Dummy_for_Comparison1!"&amp;ADDRESS(ROW(),COLUMN()))</formula>
    </cfRule>
  </conditionalFormatting>
  <conditionalFormatting sqref="B3:B6">
    <cfRule type="cellIs" dxfId="38" priority="9" stopIfTrue="1" operator="notEqual">
      <formula>INDIRECT("Dummy_for_Comparison1!"&amp;ADDRESS(ROW(),COLUMN()))</formula>
    </cfRule>
  </conditionalFormatting>
  <conditionalFormatting sqref="D3">
    <cfRule type="cellIs" dxfId="36" priority="6" stopIfTrue="1" operator="notEqual">
      <formula>INDIRECT("Dummy_for_Comparison1!"&amp;ADDRESS(ROW(),COLUMN()))</formula>
    </cfRule>
  </conditionalFormatting>
  <conditionalFormatting sqref="E2">
    <cfRule type="cellIs" dxfId="35" priority="5" stopIfTrue="1" operator="notEqual">
      <formula>INDIRECT("Dummy_for_Comparison1!"&amp;ADDRESS(ROW(),COLUMN()))</formula>
    </cfRule>
  </conditionalFormatting>
  <conditionalFormatting sqref="E3">
    <cfRule type="cellIs" dxfId="34" priority="3" stopIfTrue="1" operator="notEqual">
      <formula>INDIRECT("Dummy_for_Comparison1!"&amp;ADDRESS(ROW(),COLUMN()))</formula>
    </cfRule>
  </conditionalFormatting>
  <conditionalFormatting sqref="F2">
    <cfRule type="cellIs" dxfId="3" priority="2" stopIfTrue="1" operator="notEqual">
      <formula>INDIRECT("Dummy_for_Comparison1!"&amp;ADDRESS(ROW(),COLUMN()))</formula>
    </cfRule>
  </conditionalFormatting>
  <conditionalFormatting sqref="F3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topLeftCell="B1" workbookViewId="0">
      <selection activeCell="G7" sqref="C2:G7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9" t="s">
        <v>32</v>
      </c>
      <c r="F2" s="22" t="s">
        <v>33</v>
      </c>
      <c r="G2" s="29" t="s">
        <v>35</v>
      </c>
    </row>
    <row r="3" spans="3:7" x14ac:dyDescent="0.25">
      <c r="C3" s="20"/>
      <c r="D3" s="20"/>
      <c r="E3" s="30">
        <v>150227</v>
      </c>
      <c r="F3" s="18">
        <v>150331</v>
      </c>
      <c r="G3" s="30">
        <v>150430</v>
      </c>
    </row>
    <row r="4" spans="3:7" x14ac:dyDescent="0.25">
      <c r="C4" s="20">
        <v>1</v>
      </c>
      <c r="D4" s="20" t="s">
        <v>29</v>
      </c>
      <c r="E4" s="24" t="s">
        <v>9</v>
      </c>
      <c r="F4" s="24" t="s">
        <v>9</v>
      </c>
      <c r="G4" s="24">
        <v>0.88</v>
      </c>
    </row>
    <row r="5" spans="3:7" x14ac:dyDescent="0.25">
      <c r="C5" s="20">
        <v>2</v>
      </c>
      <c r="D5" s="20" t="s">
        <v>30</v>
      </c>
      <c r="E5" s="24" t="s">
        <v>9</v>
      </c>
      <c r="F5" s="24" t="s">
        <v>9</v>
      </c>
      <c r="G5" s="24">
        <v>0.91</v>
      </c>
    </row>
    <row r="6" spans="3:7" x14ac:dyDescent="0.25">
      <c r="C6" s="20">
        <v>3</v>
      </c>
      <c r="D6" s="20" t="s">
        <v>31</v>
      </c>
      <c r="E6" s="24" t="s">
        <v>9</v>
      </c>
      <c r="F6" s="24" t="s">
        <v>9</v>
      </c>
      <c r="G6" s="24">
        <v>1</v>
      </c>
    </row>
    <row r="7" spans="3:7" x14ac:dyDescent="0.25">
      <c r="C7" s="20">
        <v>4</v>
      </c>
      <c r="D7" s="20" t="s">
        <v>36</v>
      </c>
      <c r="E7" s="24" t="s">
        <v>9</v>
      </c>
      <c r="F7" s="24" t="s">
        <v>9</v>
      </c>
      <c r="G7" s="24">
        <v>0.88</v>
      </c>
    </row>
  </sheetData>
  <conditionalFormatting sqref="D3 C2:E2 D4:G6 G2">
    <cfRule type="cellIs" dxfId="33" priority="9" stopIfTrue="1" operator="notEqual">
      <formula>INDIRECT("Dummy_for_Comparison1!"&amp;ADDRESS(ROW(),COLUMN()))</formula>
    </cfRule>
  </conditionalFormatting>
  <conditionalFormatting sqref="C3:C6">
    <cfRule type="cellIs" dxfId="32" priority="8" stopIfTrue="1" operator="notEqual">
      <formula>INDIRECT("Dummy_for_Comparison1!"&amp;ADDRESS(ROW(),COLUMN()))</formula>
    </cfRule>
  </conditionalFormatting>
  <conditionalFormatting sqref="G3">
    <cfRule type="cellIs" dxfId="31" priority="7" stopIfTrue="1" operator="notEqual">
      <formula>INDIRECT("Dummy_for_Comparison1!"&amp;ADDRESS(ROW(),COLUMN()))</formula>
    </cfRule>
  </conditionalFormatting>
  <conditionalFormatting sqref="E3">
    <cfRule type="cellIs" dxfId="30" priority="5" stopIfTrue="1" operator="notEqual">
      <formula>INDIRECT("Dummy_for_Comparison1!"&amp;ADDRESS(ROW(),COLUMN()))</formula>
    </cfRule>
  </conditionalFormatting>
  <conditionalFormatting sqref="F2">
    <cfRule type="cellIs" dxfId="29" priority="4" stopIfTrue="1" operator="notEqual">
      <formula>INDIRECT("Dummy_for_Comparison1!"&amp;ADDRESS(ROW(),COLUMN()))</formula>
    </cfRule>
  </conditionalFormatting>
  <conditionalFormatting sqref="F3">
    <cfRule type="cellIs" dxfId="28" priority="3" stopIfTrue="1" operator="notEqual">
      <formula>INDIRECT("Dummy_for_Comparison1!"&amp;ADDRESS(ROW(),COLUMN()))</formula>
    </cfRule>
  </conditionalFormatting>
  <conditionalFormatting sqref="D7:G7">
    <cfRule type="cellIs" dxfId="27" priority="2" stopIfTrue="1" operator="notEqual">
      <formula>INDIRECT("Dummy_for_Comparison1!"&amp;ADDRESS(ROW(),COLUMN()))</formula>
    </cfRule>
  </conditionalFormatting>
  <conditionalFormatting sqref="C7">
    <cfRule type="cellIs" dxfId="2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2015-06-05T16:43:54Z</dcterms:modified>
</cp:coreProperties>
</file>