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Organizacional\Calidad\"/>
    </mc:Choice>
  </mc:AlternateContent>
  <bookViews>
    <workbookView xWindow="420" yWindow="585" windowWidth="15615" windowHeight="7095" activeTab="1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<sst xmlns="http://schemas.openxmlformats.org/spreadsheetml/2006/main" count="155" uniqueCount="113">
  <si>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</si>
  <si>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</si>
  <si>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</si>
  <si>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</si>
  <si>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</si>
  <si>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</si>
  <si>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</si>
  <si>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</si>
  <si>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</si>
  <si>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</si>
  <si>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</si>
  <si>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</si>
  <si>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</si>
  <si>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</si>
  <si>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</si>
  <si>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</si>
  <si>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</si>
  <si>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</si>
  <si>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</si>
  <si>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</si>
  <si>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</si>
  <si>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</si>
  <si>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</si>
  <si>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</si>
  <si>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</si>
  <si>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</si>
  <si>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</si>
  <si>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</si>
  <si>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</si>
  <si>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</si>
  <si>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</si>
  <si>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</si>
  <si>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</si>
  <si>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</si>
  <si>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</si>
  <si>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</si>
  <si>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</si>
  <si>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</si>
  <si>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</si>
  <si>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</si>
  <si>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</si>
  <si>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</si>
  <si>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</si>
  <si>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</si>
  <si>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</si>
  <si>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</si>
  <si>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</si>
  <si>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</si>
  <si>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</si>
  <si>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</si>
  <si>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</si>
  <si>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</si>
  <si>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</si>
  <si>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</si>
  <si>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</si>
  <si>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</si>
  <si>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</si>
  <si>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</si>
  <si>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</si>
  <si>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</si>
  <si>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</si>
  <si>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</si>
  <si>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</si>
  <si>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</si>
  <si>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</si>
  <si>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</si>
  <si>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</si>
  <si>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</si>
  <si>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</si>
  <si>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</si>
  <si>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</si>
  <si>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</si>
  <si>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</si>
  <si>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</si>
  <si>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</si>
  <si>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</si>
  <si>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</si>
  <si>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</si>
  <si>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</si>
  <si>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</si>
  <si>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</si>
  <si>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</si>
  <si>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</si>
  <si>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</si>
  <si>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</si>
  <si>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</si>
  <si>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</si>
  <si>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</si>
  <si>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</si>
  <si>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</si>
  <si>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</si>
  <si>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</si>
  <si>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Todos los tickets cuentan con una descripcion?</t>
  </si>
  <si>
    <t>Los tickets tienen un cliente asignado?</t>
  </si>
  <si>
    <t>Los tickets cuentan con una fecha de creacion?</t>
  </si>
  <si>
    <t>Los tickets muestran si el cliente cuenta con poliza o no?</t>
  </si>
  <si>
    <t>Se asigno un tiempo de solucion en los tickets?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</si>
  <si>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</si>
  <si>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</si>
  <si>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</si>
  <si>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</si>
  <si>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</si>
  <si>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</si>
  <si>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medición?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</si>
  <si>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</si>
  <si>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</si>
  <si>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</si>
  <si>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</si>
  <si>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resolvió el ticket en el tiempo especificado?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</si>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</sst>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D15" sqref="D1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5"/>
      <c r="C2" s="45"/>
      <c r="D2" s="45"/>
      <c r="E2" s="45"/>
      <c r="F2" s="45"/>
    </row>
    <row r="4" spans="1:6" ht="15.75">
      <c r="B4" s="44" t="s">
        <v>0</v>
      </c>
      <c r="C4" s="44"/>
      <c r="D4" s="44"/>
      <c r="E4" s="44"/>
      <c r="F4" s="44"/>
    </row>
    <row r="5" spans="1:6" ht="12.75" customHeight="1">
      <c r="B5" s="3" t="s">
        <v>1</v>
      </c>
      <c r="C5" s="46" t="s">
        <v>2</v>
      </c>
      <c r="D5" s="46"/>
      <c r="E5" s="46"/>
      <c r="F5" s="46"/>
    </row>
    <row r="6" spans="1:6" ht="13.9" customHeight="1">
      <c r="B6" s="4" t="s">
        <v>3</v>
      </c>
      <c r="C6" s="46" t="s">
        <v>4</v>
      </c>
      <c r="D6" s="46"/>
      <c r="E6" s="46"/>
      <c r="F6" s="46"/>
    </row>
    <row r="7" spans="1:6" ht="12.75" customHeight="1">
      <c r="B7" s="3" t="s">
        <v>5</v>
      </c>
      <c r="C7" s="46" t="s">
        <v>6</v>
      </c>
      <c r="D7" s="46"/>
      <c r="E7" s="46"/>
      <c r="F7" s="46"/>
    </row>
    <row r="8" spans="1:6" ht="12.75" customHeight="1">
      <c r="B8" s="3" t="s">
        <v>7</v>
      </c>
      <c r="C8" s="46" t="s">
        <v>8</v>
      </c>
      <c r="D8" s="46"/>
      <c r="E8" s="46"/>
      <c r="F8" s="46"/>
    </row>
    <row r="9" spans="1:6" ht="16.5" customHeight="1"/>
    <row r="10" spans="1:6" ht="16.5" customHeight="1"/>
    <row r="11" spans="1:6" ht="16.5" customHeight="1">
      <c r="B11" s="44" t="s">
        <v>9</v>
      </c>
      <c r="C11" s="44"/>
      <c r="D11" s="44"/>
      <c r="E11" s="5"/>
    </row>
    <row r="12" spans="1:6" ht="16.5" customHeight="1">
      <c r="B12" s="6" t="s">
        <v>10</v>
      </c>
      <c r="C12" s="7" t="s">
        <v>11</v>
      </c>
      <c r="D12" s="7" t="s">
        <v>12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COUNTA(Proceso!D14:D19)</f>
        <v>0</v>
      </c>
      <c r="D14" s="10" t="e">
        <f>COUNTIF((Proceso!D14:D19),"x")/(COUNTIF((Proceso!D14:D19),"x")+COUNTIF((Proceso!E14:E19),"x"))</f>
        <v>#DIV/0!</v>
      </c>
    </row>
    <row r="15" spans="1:6" ht="16.5" customHeight="1"/>
    <row r="16" spans="1:6" ht="16.5" customHeight="1">
      <c r="B16" s="44" t="s">
        <v>13</v>
      </c>
      <c r="C16" s="44"/>
      <c r="D16" s="44"/>
      <c r="E16" s="11"/>
    </row>
    <row r="17" spans="2:8" ht="16.5" customHeight="1">
      <c r="B17" s="6" t="s">
        <v>10</v>
      </c>
      <c r="C17" s="7" t="s">
        <v>11</v>
      </c>
      <c r="D17" s="7" t="s">
        <v>12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COUNTIF((Proceso!C3:C18),"x")/(COUNTIF((Proceso!C3:C18),"x")+COUNTIF((Proceso!D3:D18),"x"))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4" t="s">
        <v>14</v>
      </c>
      <c r="C22" s="44"/>
      <c r="D22" s="44"/>
      <c r="E22" s="11"/>
      <c r="F22" s="12"/>
      <c r="G22" s="12"/>
      <c r="H22" s="12"/>
    </row>
    <row r="23" spans="2:8" s="5" customFormat="1" ht="12.75" customHeight="1">
      <c r="B23" s="6" t="s">
        <v>10</v>
      </c>
      <c r="C23" s="7" t="s">
        <v>15</v>
      </c>
      <c r="D23" s="7" t="s">
        <v>12</v>
      </c>
    </row>
    <row r="24" spans="2:8" s="5" customFormat="1" ht="12.75">
      <c r="B24" s="8" t="s">
        <v>16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17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18</v>
      </c>
      <c r="C26" s="9">
        <f>COUNTA(Fisica!D14:D14)</f>
        <v>0</v>
      </c>
      <c r="D26" s="10" t="e">
        <f>COUNTIF((Proceso!D18:D18),"x")/(COUNTIF((Proceso!D18:D18),"x")+COUNTIF((Proceso!E18:E18),"x"))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4" t="s">
        <v>19</v>
      </c>
      <c r="C29" s="44"/>
      <c r="D29" s="44"/>
      <c r="E29" s="14"/>
    </row>
    <row r="30" spans="2:8" s="5" customFormat="1" ht="12.75">
      <c r="B30" s="6" t="s">
        <v>10</v>
      </c>
      <c r="C30" s="7" t="s">
        <v>11</v>
      </c>
      <c r="D30" s="7" t="s">
        <v>12</v>
      </c>
      <c r="E30" s="15"/>
    </row>
    <row r="31" spans="2:8" s="5" customFormat="1" ht="12.75">
      <c r="B31" s="8" t="s">
        <v>20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21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18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tabSelected="1" topLeftCell="C1" workbookViewId="0">
      <selection activeCell="C21" sqref="C21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7" t="s">
        <v>79</v>
      </c>
      <c r="D1" s="49" t="s">
        <v>52</v>
      </c>
      <c r="E1" s="50"/>
      <c r="F1" s="51"/>
      <c r="G1" s="18"/>
    </row>
    <row r="2" spans="1:7" ht="15" customHeight="1">
      <c r="C2" s="48"/>
      <c r="D2" s="20" t="s">
        <v>22</v>
      </c>
      <c r="E2" s="20" t="s">
        <v>23</v>
      </c>
      <c r="F2" s="20" t="s">
        <v>24</v>
      </c>
      <c r="G2" s="19"/>
    </row>
    <row r="3" spans="1:7">
      <c r="A3"/>
      <c r="B3"/>
      <c r="C3" s="40" t="s">
        <v>98</v>
      </c>
      <c r="D3" s="22"/>
      <c r="E3" s="22"/>
      <c r="F3" s="22"/>
      <c r="G3" s="23"/>
    </row>
    <row r="4" spans="1:7">
      <c r="A4"/>
      <c r="B4"/>
      <c r="C4" s="21" t="s">
        <v>99</v>
      </c>
      <c r="D4" s="22"/>
      <c r="E4" s="22"/>
      <c r="F4" s="22"/>
      <c r="G4" s="23"/>
    </row>
    <row r="5" spans="1:7">
      <c r="A5"/>
      <c r="B5"/>
      <c r="C5" s="21" t="s">
        <v>100</v>
      </c>
      <c r="D5" s="22"/>
      <c r="E5" s="22"/>
      <c r="F5" s="22"/>
      <c r="G5" s="23"/>
    </row>
    <row r="6" spans="1:7">
      <c r="A6"/>
      <c r="B6"/>
      <c r="C6" s="21" t="s">
        <v>101</v>
      </c>
      <c r="D6" s="22"/>
      <c r="E6" s="22"/>
      <c r="F6" s="22"/>
      <c r="G6" s="23"/>
    </row>
    <row r="7" spans="1:7">
      <c r="A7"/>
      <c r="B7"/>
      <c r="C7" s="21" t="s">
        <v>102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104</v>
      </c>
      <c r="D9" s="22"/>
      <c r="E9" s="22"/>
      <c r="F9" s="22"/>
      <c r="G9" s="23"/>
    </row>
    <row r="10" spans="1:7">
      <c r="A10"/>
      <c r="B10"/>
      <c r="C10" s="21" t="s">
        <v>25</v>
      </c>
      <c r="D10" s="22"/>
      <c r="E10" s="22"/>
      <c r="F10" s="22"/>
      <c r="G10" s="23"/>
    </row>
    <row r="12" spans="1:7" ht="15" customHeight="1">
      <c r="C12" s="47" t="s">
        <v>86</v>
      </c>
      <c r="D12" s="49" t="s">
        <v>52</v>
      </c>
      <c r="E12" s="50"/>
      <c r="F12" s="51"/>
      <c r="G12" s="18"/>
    </row>
    <row r="13" spans="1:7" ht="15" customHeight="1">
      <c r="C13" s="48"/>
      <c r="D13" s="20" t="s">
        <v>22</v>
      </c>
      <c r="E13" s="20" t="s">
        <v>23</v>
      </c>
      <c r="F13" s="20" t="s">
        <v>24</v>
      </c>
      <c r="G13" s="19"/>
    </row>
    <row r="14" spans="1:7">
      <c r="C14" s="40" t="s">
        <v>97</v>
      </c>
      <c r="D14" s="22"/>
      <c r="E14" s="22"/>
      <c r="F14" s="22"/>
      <c r="G14" s="23"/>
    </row>
    <row r="15" spans="1:7">
      <c r="C15" s="21" t="s">
        <v>107</v>
      </c>
      <c r="D15" s="22"/>
      <c r="E15" s="22"/>
      <c r="F15" s="22"/>
      <c r="G15" s="23"/>
    </row>
    <row r="16" spans="1:7">
      <c r="C16" s="21" t="s">
        <v>108</v>
      </c>
      <c r="D16" s="22"/>
      <c r="E16" s="22"/>
      <c r="F16" s="22"/>
      <c r="G16" s="23"/>
    </row>
    <row r="17" spans="3:7">
      <c r="C17" s="21" t="s">
        <v>111</v>
      </c>
      <c r="D17" s="22"/>
      <c r="E17" s="22"/>
      <c r="F17" s="22"/>
      <c r="G17" s="23"/>
    </row>
    <row r="18" spans="3:7">
      <c r="C18" s="21" t="s">
        <v>109</v>
      </c>
      <c r="D18" s="22"/>
      <c r="E18" s="22"/>
      <c r="F18" s="22"/>
      <c r="G18" s="23"/>
    </row>
    <row r="19" spans="3:7">
      <c r="C19" s="21" t="s">
        <v>110</v>
      </c>
      <c r="D19" s="22"/>
      <c r="E19" s="22"/>
      <c r="F19" s="22"/>
      <c r="G19" s="23"/>
    </row>
    <row r="21" spans="3:7">
      <c r="C21" s="17" t="s">
        <v>112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workbookViewId="0">
      <selection activeCell="B37" sqref="B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5" t="s">
        <v>87</v>
      </c>
      <c r="C1" s="49" t="s">
        <v>52</v>
      </c>
      <c r="D1" s="50"/>
      <c r="E1" s="51"/>
      <c r="F1" s="18"/>
    </row>
    <row r="2" spans="2:1024">
      <c r="B2" s="56"/>
      <c r="C2" s="20" t="s">
        <v>22</v>
      </c>
      <c r="D2" s="20" t="s">
        <v>23</v>
      </c>
      <c r="E2" s="20" t="s">
        <v>24</v>
      </c>
      <c r="F2" s="19"/>
    </row>
    <row r="3" spans="2:1024" customFormat="1">
      <c r="B3" s="21" t="s">
        <v>26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7" t="s">
        <v>88</v>
      </c>
      <c r="C16" s="49" t="s">
        <v>52</v>
      </c>
      <c r="D16" s="50"/>
      <c r="E16" s="51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6"/>
      <c r="C17" s="20" t="s">
        <v>22</v>
      </c>
      <c r="D17" s="20" t="s">
        <v>23</v>
      </c>
      <c r="E17" s="20" t="s">
        <v>24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7" t="s">
        <v>89</v>
      </c>
      <c r="C26" s="49" t="s">
        <v>52</v>
      </c>
      <c r="D26" s="50"/>
      <c r="E26" s="51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6"/>
      <c r="C27" s="20" t="s">
        <v>22</v>
      </c>
      <c r="D27" s="20" t="s">
        <v>23</v>
      </c>
      <c r="E27" s="20" t="s">
        <v>24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50</v>
      </c>
      <c r="C33" s="16"/>
      <c r="D33" s="16"/>
      <c r="E33" s="16"/>
      <c r="F33" s="16"/>
    </row>
    <row r="35" spans="1:6">
      <c r="B35" s="52" t="s">
        <v>91</v>
      </c>
      <c r="C35" s="53" t="s">
        <v>52</v>
      </c>
      <c r="D35" s="53"/>
      <c r="E35" s="53"/>
      <c r="F35" s="54"/>
    </row>
    <row r="36" spans="1:6">
      <c r="B36" s="52"/>
      <c r="C36" s="42" t="s">
        <v>22</v>
      </c>
      <c r="D36" s="42" t="s">
        <v>23</v>
      </c>
      <c r="E36" s="42" t="s">
        <v>24</v>
      </c>
      <c r="F36" s="54"/>
    </row>
    <row r="37" spans="1:6">
      <c r="B37" s="43" t="s">
        <v>92</v>
      </c>
      <c r="C37" s="43"/>
      <c r="D37" s="43"/>
      <c r="E37" s="43"/>
      <c r="F37" s="43"/>
    </row>
    <row r="38" spans="1:6">
      <c r="B38" s="43" t="s">
        <v>96</v>
      </c>
      <c r="C38" s="43"/>
      <c r="D38" s="43"/>
      <c r="E38" s="43"/>
      <c r="F38" s="43"/>
    </row>
    <row r="39" spans="1:6">
      <c r="B39" s="43" t="s">
        <v>94</v>
      </c>
      <c r="C39" s="43"/>
      <c r="D39" s="43"/>
      <c r="E39" s="43"/>
      <c r="F39" s="43"/>
    </row>
    <row r="40" spans="1:6">
      <c r="B40" s="43" t="s">
        <v>93</v>
      </c>
      <c r="C40" s="43"/>
      <c r="D40" s="43"/>
      <c r="E40" s="43"/>
      <c r="F40" s="43"/>
    </row>
    <row r="41" spans="1:6">
      <c r="B41" s="43" t="s">
        <v>95</v>
      </c>
      <c r="C41" s="43"/>
      <c r="D41" s="43"/>
      <c r="E41" s="43"/>
      <c r="F41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workbookViewId="0">
      <selection activeCell="C11" sqref="C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9"/>
      <c r="C3" s="60"/>
      <c r="D3" s="25" t="s">
        <v>54</v>
      </c>
      <c r="E3" s="25" t="s">
        <v>55</v>
      </c>
      <c r="F3" s="25" t="s">
        <v>56</v>
      </c>
      <c r="G3" s="6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5" t="s">
        <v>16</v>
      </c>
      <c r="C4" s="65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5" t="s">
        <v>17</v>
      </c>
      <c r="C8" s="65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/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90</v>
      </c>
      <c r="D12" s="30"/>
      <c r="E12" s="30"/>
      <c r="F12" s="30"/>
      <c r="G12" s="29"/>
    </row>
    <row r="13" spans="2:1024" s="31" customFormat="1">
      <c r="B13" s="65" t="s">
        <v>18</v>
      </c>
      <c r="C13" s="65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/>
      <c r="G14" s="29"/>
    </row>
    <row r="15" spans="2:1024" s="31" customFormat="1"/>
    <row r="16" spans="2:1024" s="31" customFormat="1">
      <c r="C16" s="58"/>
      <c r="D16" s="58"/>
      <c r="E16" s="58"/>
      <c r="F16" s="58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8"/>
      <c r="D33" s="58"/>
      <c r="E33" s="58"/>
      <c r="F33" s="58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8"/>
      <c r="D54" s="58"/>
      <c r="E54" s="58"/>
      <c r="F54" s="58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8"/>
      <c r="D75" s="58"/>
      <c r="E75" s="58"/>
      <c r="F75" s="58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8"/>
      <c r="D98" s="58"/>
      <c r="E98" s="58"/>
      <c r="F98" s="58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8"/>
      <c r="D110" s="58"/>
      <c r="E110" s="58"/>
      <c r="F110" s="58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8"/>
      <c r="D126" s="58"/>
      <c r="E126" s="58"/>
      <c r="F126" s="58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B15" sqref="B15: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</row>
    <row r="3" spans="1:7">
      <c r="B3" s="59"/>
      <c r="C3" s="60"/>
      <c r="D3" s="25" t="s">
        <v>54</v>
      </c>
      <c r="E3" s="25" t="s">
        <v>55</v>
      </c>
      <c r="F3" s="25" t="s">
        <v>56</v>
      </c>
      <c r="G3" s="64"/>
    </row>
    <row r="4" spans="1:7">
      <c r="B4" s="65" t="s">
        <v>20</v>
      </c>
      <c r="C4" s="65"/>
      <c r="D4" s="26"/>
      <c r="E4" s="26"/>
      <c r="F4" s="27"/>
      <c r="G4" s="26"/>
    </row>
    <row r="5" spans="1:7">
      <c r="B5" s="28">
        <v>1</v>
      </c>
      <c r="C5" s="35" t="s">
        <v>64</v>
      </c>
      <c r="D5" s="30"/>
      <c r="E5" s="30"/>
      <c r="F5" s="30"/>
      <c r="G5" s="36"/>
    </row>
    <row r="6" spans="1:7">
      <c r="B6" s="28">
        <v>2</v>
      </c>
      <c r="C6" s="37" t="s">
        <v>65</v>
      </c>
      <c r="D6" s="30"/>
      <c r="E6" s="30"/>
      <c r="F6" s="30"/>
      <c r="G6" s="29"/>
    </row>
    <row r="7" spans="1:7">
      <c r="B7" s="28">
        <v>3</v>
      </c>
      <c r="C7" s="35" t="s">
        <v>66</v>
      </c>
      <c r="D7" s="30"/>
      <c r="E7" s="30"/>
      <c r="F7" s="30"/>
      <c r="G7" s="36"/>
    </row>
    <row r="8" spans="1:7">
      <c r="B8" s="28">
        <v>4</v>
      </c>
      <c r="C8" s="35" t="s">
        <v>67</v>
      </c>
      <c r="D8" s="30"/>
      <c r="E8" s="30"/>
      <c r="F8" s="30"/>
      <c r="G8" s="36"/>
    </row>
    <row r="9" spans="1:7">
      <c r="A9"/>
      <c r="B9" s="65" t="s">
        <v>21</v>
      </c>
      <c r="C9" s="65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/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/>
      <c r="E11" s="30"/>
      <c r="F11" s="30"/>
      <c r="G11" s="29"/>
    </row>
    <row r="12" spans="1:7">
      <c r="A12"/>
      <c r="B12" s="28">
        <v>3</v>
      </c>
      <c r="C12" s="38" t="s">
        <v>83</v>
      </c>
      <c r="D12" s="30"/>
      <c r="E12" s="30"/>
      <c r="F12" s="30"/>
      <c r="G12" s="29"/>
    </row>
    <row r="13" spans="1:7">
      <c r="A13"/>
      <c r="B13" s="28">
        <v>4</v>
      </c>
      <c r="C13" s="29" t="s">
        <v>84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/>
      <c r="G14" s="29"/>
    </row>
    <row r="15" spans="1:7">
      <c r="A15"/>
      <c r="B15" s="28">
        <v>6</v>
      </c>
      <c r="C15" s="29" t="s">
        <v>105</v>
      </c>
      <c r="D15" s="30"/>
      <c r="E15" s="30"/>
      <c r="F15" s="30"/>
      <c r="G15" s="29"/>
    </row>
    <row r="16" spans="1:7" ht="38.25">
      <c r="A16"/>
      <c r="B16" s="28">
        <v>7</v>
      </c>
      <c r="C16" s="29" t="s">
        <v>106</v>
      </c>
      <c r="D16" s="30"/>
      <c r="E16" s="30"/>
      <c r="F16" s="30"/>
      <c r="G16" s="29"/>
    </row>
    <row r="17" spans="2:7" s="31" customFormat="1">
      <c r="B17" s="65" t="s">
        <v>18</v>
      </c>
      <c r="C17" s="65"/>
      <c r="D17" s="26"/>
      <c r="E17" s="26"/>
      <c r="F17" s="26"/>
      <c r="G17" s="26"/>
    </row>
    <row r="18" spans="2:7" s="31" customFormat="1">
      <c r="B18" s="28">
        <v>1</v>
      </c>
      <c r="C18" s="35" t="s">
        <v>68</v>
      </c>
      <c r="D18" s="30"/>
      <c r="E18" s="30"/>
      <c r="F18" s="30"/>
      <c r="G18" s="36"/>
    </row>
    <row r="19" spans="2:7" s="31" customFormat="1">
      <c r="B19" s="28">
        <v>2</v>
      </c>
      <c r="C19" s="35" t="s">
        <v>69</v>
      </c>
      <c r="D19" s="30"/>
      <c r="E19" s="30"/>
      <c r="F19" s="30"/>
      <c r="G19" s="29"/>
    </row>
    <row r="20" spans="2:7" s="31" customFormat="1">
      <c r="B20" s="28">
        <v>3</v>
      </c>
      <c r="C20" s="37" t="s">
        <v>70</v>
      </c>
      <c r="D20" s="30"/>
      <c r="E20" s="30"/>
      <c r="F20" s="30"/>
      <c r="G20" s="29"/>
    </row>
    <row r="21" spans="2:7" s="31" customFormat="1">
      <c r="B21" s="28">
        <v>4</v>
      </c>
      <c r="C21" s="35" t="s">
        <v>71</v>
      </c>
      <c r="D21" s="30"/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58"/>
      <c r="D25" s="58"/>
      <c r="E25" s="58"/>
      <c r="F25" s="58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58"/>
      <c r="D38" s="58"/>
      <c r="E38" s="58"/>
      <c r="F38" s="58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58"/>
      <c r="D57" s="58"/>
      <c r="E57" s="58"/>
      <c r="F57" s="58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58"/>
      <c r="D67" s="58"/>
      <c r="E67" s="58"/>
      <c r="F67" s="58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58"/>
      <c r="D90" s="58"/>
      <c r="E90" s="58"/>
      <c r="F90" s="58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58"/>
      <c r="D102" s="58"/>
      <c r="E102" s="58"/>
      <c r="F102" s="58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58"/>
      <c r="D118" s="58"/>
      <c r="E118" s="58"/>
      <c r="F118" s="58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6" t="s">
        <v>72</v>
      </c>
      <c r="C3" s="66"/>
      <c r="D3" s="66"/>
      <c r="E3" s="66"/>
      <c r="F3" s="66"/>
      <c r="G3" s="66"/>
      <c r="H3" s="66"/>
    </row>
    <row r="4" spans="2:8">
      <c r="B4" s="67"/>
      <c r="C4" s="67"/>
      <c r="D4" s="67"/>
      <c r="E4" s="67"/>
      <c r="F4" s="67"/>
      <c r="G4" s="67"/>
      <c r="H4" s="67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>
      <c r="B6" s="16"/>
      <c r="C6" s="16"/>
      <c r="D6" s="16"/>
      <c r="E6" s="16"/>
      <c r="F6" s="16"/>
      <c r="G6" s="16"/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2015-06-17T16:51:09Z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