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qtp\qualtcom\Organizacional\Medicion y Monitoreo\"/>
    </mc:Choice>
  </mc:AlternateContent>
  <bookViews>
    <workbookView xWindow="1470" yWindow="0" windowWidth="16605" windowHeight="9435" tabRatio="835" firstSheet="2" activeTab="6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4" i="2"/>
  <c r="H7" i="3"/>
  <c r="H6" i="3"/>
  <c r="H5" i="3"/>
  <c r="H4" i="3"/>
  <c r="F24" i="6" l="1"/>
  <c r="F26" i="6"/>
  <c r="F25" i="6"/>
  <c r="F20" i="6" l="1"/>
  <c r="E21" i="12" l="1"/>
  <c r="E20" i="12"/>
  <c r="F21" i="6"/>
  <c r="F22" i="6"/>
  <c r="F23" i="6"/>
  <c r="H6" i="11"/>
  <c r="H5" i="11"/>
  <c r="H4" i="11"/>
  <c r="H6" i="10"/>
  <c r="H5" i="10"/>
  <c r="H4" i="10"/>
  <c r="H13" i="3"/>
  <c r="H12" i="3"/>
  <c r="H11" i="3"/>
  <c r="H10" i="2"/>
  <c r="H11" i="2"/>
  <c r="H12" i="2"/>
  <c r="H6" i="2"/>
</calcChain>
</file>

<file path=xl/sharedStrings.xml><?xml version="1.0" encoding="utf-8"?>
<sst xmlns="http://schemas.openxmlformats.org/spreadsheetml/2006/main" count="118" uniqueCount="40">
  <si>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</si>
  <si>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</si>
  <si>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</si>
  <si>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</si>
  <si>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</si>
  <si>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</si>
  <si>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</si>
  <si>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</si>
  <si>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</si>
  <si>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</si>
  <si>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</si>
  <si>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</si>
  <si>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</si>
  <si>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</si>
  <si>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</si>
  <si>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</si>
  <si>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</si>
  <si>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</si>
  <si>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</si>
  <si>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</si>
  <si>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</si>
  <si>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</si>
  <si>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</si>
  <si>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</si>
  <si>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</si>
  <si>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</si>
  <si>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</si>
  <si>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</si>
  <si>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</si>
  <si>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</si>
  <si>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</si>
  <si>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</si>
  <si>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</si>
  <si>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</si>
  <si>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</si>
  <si>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Abril</t>
  </si>
  <si>
    <t>Cinovatec</t>
  </si>
  <si>
    <t>Medicion-Monitoreo</t>
  </si>
  <si>
    <t>Configuracion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</si>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</sst>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/>
    </xf>
    <xf numFmtId="9" fontId="0" fillId="8" borderId="3" xfId="2" applyFont="1" applyFill="1" applyBorder="1"/>
    <xf numFmtId="9" fontId="0" fillId="9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2" applyFont="1" applyFill="1" applyBorder="1" applyAlignment="1">
      <alignment horizontal="center"/>
    </xf>
    <xf numFmtId="9" fontId="8" fillId="9" borderId="3" xfId="2" applyFont="1" applyFill="1" applyBorder="1" applyAlignment="1">
      <alignment horizontal="center"/>
    </xf>
    <xf numFmtId="10" fontId="8" fillId="9" borderId="3" xfId="0" applyNumberFormat="1" applyFont="1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7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91.2</c:v>
                </c:pt>
                <c:pt idx="1">
                  <c:v>45.6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30</c:v>
                </c:pt>
                <c:pt idx="1">
                  <c:v>4</c:v>
                </c:pt>
                <c:pt idx="2">
                  <c:v>8</c:v>
                </c:pt>
                <c:pt idx="3">
                  <c:v>11.3</c:v>
                </c:pt>
                <c:pt idx="4">
                  <c:v>1</c:v>
                </c:pt>
                <c:pt idx="5">
                  <c:v>1.6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273584"/>
        <c:axId val="288275824"/>
      </c:barChart>
      <c:catAx>
        <c:axId val="288273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8275824"/>
        <c:crosses val="autoZero"/>
        <c:auto val="1"/>
        <c:lblAlgn val="ctr"/>
        <c:lblOffset val="100"/>
        <c:noMultiLvlLbl val="0"/>
      </c:catAx>
      <c:valAx>
        <c:axId val="288275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8827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Funcional!$H$4:$H$6</c:f>
              <c:numCache>
                <c:formatCode>0%</c:formatCode>
                <c:ptCount val="3"/>
                <c:pt idx="0">
                  <c:v>0.9375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21856"/>
        <c:axId val="397922416"/>
      </c:barChart>
      <c:catAx>
        <c:axId val="39792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7922416"/>
        <c:crosses val="autoZero"/>
        <c:auto val="1"/>
        <c:lblAlgn val="ctr"/>
        <c:lblOffset val="100"/>
        <c:noMultiLvlLbl val="0"/>
      </c:catAx>
      <c:valAx>
        <c:axId val="3979224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97921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Satisfacción'!$E$4:$E$7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Satisfacción'!$F$4:$F$7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Satisfacción'!$G$4:$G$7</c:f>
              <c:numCache>
                <c:formatCode>0.00%</c:formatCode>
                <c:ptCount val="4"/>
                <c:pt idx="0">
                  <c:v>0.88</c:v>
                </c:pt>
                <c:pt idx="1">
                  <c:v>0.91</c:v>
                </c:pt>
                <c:pt idx="2">
                  <c:v>1</c:v>
                </c:pt>
                <c:pt idx="3">
                  <c:v>0.88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Satisfacción'!$H$4:$H$7</c:f>
              <c:numCache>
                <c:formatCode>0.00%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795072"/>
        <c:axId val="295795632"/>
      </c:barChart>
      <c:catAx>
        <c:axId val="295795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5795632"/>
        <c:crosses val="autoZero"/>
        <c:auto val="1"/>
        <c:lblAlgn val="ctr"/>
        <c:lblOffset val="100"/>
        <c:noMultiLvlLbl val="0"/>
      </c:catAx>
      <c:valAx>
        <c:axId val="2957956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95795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4399648541786"/>
          <c:y val="0.21350366918420913"/>
          <c:w val="0.85941108219841622"/>
          <c:h val="0.6114246433481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0.67105263157894735</c:v>
                </c:pt>
                <c:pt idx="1">
                  <c:v>0.91228070175438591</c:v>
                </c:pt>
                <c:pt idx="2">
                  <c:v>0.82456140350877194</c:v>
                </c:pt>
                <c:pt idx="3">
                  <c:v>0.87609649122807021</c:v>
                </c:pt>
                <c:pt idx="4">
                  <c:v>0</c:v>
                </c:pt>
                <c:pt idx="5">
                  <c:v>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450784"/>
        <c:axId val="153036720"/>
      </c:barChart>
      <c:catAx>
        <c:axId val="40245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036720"/>
        <c:crosses val="autoZero"/>
        <c:auto val="1"/>
        <c:lblAlgn val="ctr"/>
        <c:lblOffset val="100"/>
        <c:noMultiLvlLbl val="0"/>
      </c:catAx>
      <c:valAx>
        <c:axId val="15303672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245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9989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1415.08</c:v>
                </c:pt>
                <c:pt idx="1">
                  <c:v>861.16600000000005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09744"/>
        <c:axId val="290010304"/>
      </c:barChart>
      <c:catAx>
        <c:axId val="29000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0010304"/>
        <c:crosses val="autoZero"/>
        <c:auto val="1"/>
        <c:lblAlgn val="ctr"/>
        <c:lblOffset val="100"/>
        <c:noMultiLvlLbl val="0"/>
      </c:catAx>
      <c:valAx>
        <c:axId val="29001030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29000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0.85833616978676541</c:v>
                </c:pt>
                <c:pt idx="1">
                  <c:v>0.84875187267397645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84800"/>
        <c:axId val="103785360"/>
      </c:barChart>
      <c:catAx>
        <c:axId val="1037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785360"/>
        <c:crosses val="autoZero"/>
        <c:auto val="1"/>
        <c:lblAlgn val="ctr"/>
        <c:lblOffset val="100"/>
        <c:noMultiLvlLbl val="0"/>
      </c:catAx>
      <c:valAx>
        <c:axId val="10378536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78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Procesos'!$H$4:$H$6</c:f>
              <c:numCache>
                <c:formatCode>0%</c:formatCode>
                <c:ptCount val="3"/>
                <c:pt idx="0">
                  <c:v>1</c:v>
                </c:pt>
                <c:pt idx="1">
                  <c:v>0.93333333333333324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380448"/>
        <c:axId val="297381008"/>
      </c:barChart>
      <c:catAx>
        <c:axId val="297380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7381008"/>
        <c:crosses val="autoZero"/>
        <c:auto val="1"/>
        <c:lblAlgn val="ctr"/>
        <c:lblOffset val="100"/>
        <c:noMultiLvlLbl val="0"/>
      </c:catAx>
      <c:valAx>
        <c:axId val="2973810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97380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Procesos'!$H$10:$H$12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383808"/>
        <c:axId val="295349584"/>
      </c:barChart>
      <c:catAx>
        <c:axId val="29738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5349584"/>
        <c:crosses val="autoZero"/>
        <c:auto val="1"/>
        <c:lblAlgn val="ctr"/>
        <c:lblOffset val="100"/>
        <c:noMultiLvlLbl val="0"/>
      </c:catAx>
      <c:valAx>
        <c:axId val="2953495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97383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Productos'!$H$4:$H$7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52384"/>
        <c:axId val="295352944"/>
      </c:barChart>
      <c:catAx>
        <c:axId val="29535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5352944"/>
        <c:crosses val="autoZero"/>
        <c:auto val="1"/>
        <c:lblAlgn val="ctr"/>
        <c:lblOffset val="100"/>
        <c:noMultiLvlLbl val="0"/>
      </c:catAx>
      <c:valAx>
        <c:axId val="295352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95352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Productos'!$H$11:$H$13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26192"/>
        <c:axId val="369826752"/>
      </c:barChart>
      <c:catAx>
        <c:axId val="36982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9826752"/>
        <c:crosses val="autoZero"/>
        <c:auto val="1"/>
        <c:lblAlgn val="ctr"/>
        <c:lblOffset val="100"/>
        <c:noMultiLvlLbl val="0"/>
      </c:catAx>
      <c:valAx>
        <c:axId val="369826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69826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Física!$H$4:$H$6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62432"/>
        <c:axId val="103862992"/>
      </c:barChart>
      <c:catAx>
        <c:axId val="103862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3862992"/>
        <c:crosses val="autoZero"/>
        <c:auto val="1"/>
        <c:lblAlgn val="ctr"/>
        <c:lblOffset val="100"/>
        <c:noMultiLvlLbl val="0"/>
      </c:catAx>
      <c:valAx>
        <c:axId val="1038629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3862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165100</xdr:rowOff>
    </xdr:from>
    <xdr:to>
      <xdr:col>10</xdr:col>
      <xdr:colOff>84666</xdr:colOff>
      <xdr:row>16</xdr:row>
      <xdr:rowOff>107950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177799</xdr:colOff>
      <xdr:row>17</xdr:row>
      <xdr:rowOff>93134</xdr:rowOff>
    </xdr:from>
    <xdr:to>
      <xdr:col>16</xdr:col>
      <xdr:colOff>507999</xdr:colOff>
      <xdr:row>30</xdr:row>
      <xdr:rowOff>374651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7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12</xdr:row>
      <xdr:rowOff>133350</xdr:rowOff>
    </xdr:from>
    <xdr:to>
      <xdr:col>11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11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7" zoomScale="90" zoomScaleNormal="90" workbookViewId="0">
      <selection activeCell="F26" sqref="F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8" t="s">
        <v>33</v>
      </c>
      <c r="D19" s="16" t="s">
        <v>0</v>
      </c>
      <c r="E19" s="16" t="s">
        <v>1</v>
      </c>
      <c r="F19" s="16" t="s">
        <v>2</v>
      </c>
    </row>
    <row r="20" spans="2:22" s="10" customFormat="1" x14ac:dyDescent="0.25">
      <c r="B20" s="40" t="s">
        <v>3</v>
      </c>
      <c r="C20" s="16" t="s">
        <v>4</v>
      </c>
      <c r="D20" s="37">
        <v>91.2</v>
      </c>
      <c r="E20" s="37">
        <v>30</v>
      </c>
      <c r="F20" s="42">
        <f>(D20-E20)/D20</f>
        <v>0.67105263157894735</v>
      </c>
    </row>
    <row r="21" spans="2:22" s="10" customFormat="1" x14ac:dyDescent="0.25">
      <c r="B21" s="40"/>
      <c r="C21" s="16" t="s">
        <v>5</v>
      </c>
      <c r="D21" s="37">
        <v>45.6</v>
      </c>
      <c r="E21" s="37">
        <v>4</v>
      </c>
      <c r="F21" s="42">
        <f t="shared" ref="F21:F26" si="0">(D21-E21)/D21</f>
        <v>0.91228070175438591</v>
      </c>
    </row>
    <row r="22" spans="2:22" s="10" customFormat="1" x14ac:dyDescent="0.25">
      <c r="B22" s="40" t="s">
        <v>6</v>
      </c>
      <c r="C22" s="16" t="s">
        <v>4</v>
      </c>
      <c r="D22" s="37">
        <v>45.600000000000009</v>
      </c>
      <c r="E22" s="37">
        <v>8</v>
      </c>
      <c r="F22" s="42">
        <f t="shared" si="0"/>
        <v>0.82456140350877194</v>
      </c>
    </row>
    <row r="23" spans="2:22" s="10" customFormat="1" x14ac:dyDescent="0.25">
      <c r="B23" s="40"/>
      <c r="C23" s="16" t="s">
        <v>5</v>
      </c>
      <c r="D23" s="37">
        <v>91.200000000000017</v>
      </c>
      <c r="E23" s="37">
        <v>11.3</v>
      </c>
      <c r="F23" s="42">
        <f t="shared" si="0"/>
        <v>0.87609649122807021</v>
      </c>
    </row>
    <row r="24" spans="2:22" s="10" customFormat="1" x14ac:dyDescent="0.25">
      <c r="B24" s="36" t="s">
        <v>37</v>
      </c>
      <c r="C24" s="35"/>
      <c r="D24" s="36">
        <v>1</v>
      </c>
      <c r="E24" s="36">
        <v>1</v>
      </c>
      <c r="F24" s="43">
        <f>(D24-E24)/D24</f>
        <v>0</v>
      </c>
    </row>
    <row r="25" spans="2:22" s="10" customFormat="1" x14ac:dyDescent="0.25">
      <c r="B25" s="36" t="s">
        <v>14</v>
      </c>
      <c r="C25" s="35"/>
      <c r="D25" s="36">
        <v>2</v>
      </c>
      <c r="E25" s="36">
        <v>1.6</v>
      </c>
      <c r="F25" s="43">
        <f t="shared" si="0"/>
        <v>0.19999999999999996</v>
      </c>
    </row>
    <row r="26" spans="2:22" s="10" customFormat="1" x14ac:dyDescent="0.25">
      <c r="B26" s="36" t="s">
        <v>38</v>
      </c>
      <c r="C26" s="35"/>
      <c r="D26" s="36">
        <v>0.5</v>
      </c>
      <c r="E26" s="39">
        <v>0.17</v>
      </c>
      <c r="F26" s="44">
        <f t="shared" si="0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76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E21" sqref="E20:E21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33</v>
      </c>
      <c r="C19" s="12" t="s">
        <v>0</v>
      </c>
      <c r="D19" s="12" t="s">
        <v>1</v>
      </c>
      <c r="E19" s="12" t="s">
        <v>2</v>
      </c>
    </row>
    <row r="20" spans="2:5" s="10" customFormat="1" x14ac:dyDescent="0.25">
      <c r="B20" s="13" t="s">
        <v>3</v>
      </c>
      <c r="C20" s="15">
        <v>9989</v>
      </c>
      <c r="D20" s="15">
        <v>1415.08</v>
      </c>
      <c r="E20" s="41">
        <f>(C20-D20)/C20</f>
        <v>0.85833616978676541</v>
      </c>
    </row>
    <row r="21" spans="2:5" s="10" customFormat="1" x14ac:dyDescent="0.25">
      <c r="B21" s="14" t="s">
        <v>6</v>
      </c>
      <c r="C21" s="15">
        <v>5693.7300000000005</v>
      </c>
      <c r="D21" s="15">
        <v>861.16600000000005</v>
      </c>
      <c r="E21" s="41">
        <f t="shared" ref="E21" si="0">(C21-D21)/C21</f>
        <v>0.84875187267397645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75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P25"/>
  <sheetViews>
    <sheetView workbookViewId="0">
      <selection activeCell="H4" sqref="H4:H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7" width="13.7109375" style="2" customWidth="1"/>
    <col min="8" max="8" width="23.28515625" style="2" customWidth="1"/>
    <col min="9" max="9" width="5.140625" style="2" customWidth="1"/>
    <col min="10" max="10" width="19.140625" style="2" customWidth="1"/>
    <col min="11" max="12" width="21.42578125" style="2" customWidth="1"/>
    <col min="13" max="13" width="21.7109375" style="2" customWidth="1"/>
    <col min="14" max="16384" width="11.5703125" style="2"/>
  </cols>
  <sheetData>
    <row r="2" spans="2:16" x14ac:dyDescent="0.25">
      <c r="D2" s="21" t="s">
        <v>32</v>
      </c>
      <c r="E2" s="21" t="s">
        <v>33</v>
      </c>
      <c r="F2" s="21" t="s">
        <v>35</v>
      </c>
      <c r="G2" s="21" t="s">
        <v>39</v>
      </c>
      <c r="H2" s="21" t="s">
        <v>7</v>
      </c>
    </row>
    <row r="3" spans="2:16" x14ac:dyDescent="0.25">
      <c r="B3" s="18"/>
      <c r="C3" s="19" t="s">
        <v>8</v>
      </c>
      <c r="D3" s="29">
        <v>150228</v>
      </c>
      <c r="E3" s="17">
        <v>150331</v>
      </c>
      <c r="F3" s="17">
        <v>150430</v>
      </c>
      <c r="G3" s="17">
        <v>150529</v>
      </c>
      <c r="H3" s="24"/>
    </row>
    <row r="4" spans="2:16" x14ac:dyDescent="0.25">
      <c r="B4" s="17">
        <v>1</v>
      </c>
      <c r="C4" s="20" t="s">
        <v>6</v>
      </c>
      <c r="D4" s="22">
        <v>1</v>
      </c>
      <c r="E4" s="22">
        <v>1</v>
      </c>
      <c r="F4" s="22">
        <v>1</v>
      </c>
      <c r="G4" s="22">
        <v>1</v>
      </c>
      <c r="H4" s="45">
        <f>AVERAGE(D4:G4)</f>
        <v>1</v>
      </c>
    </row>
    <row r="5" spans="2:16" x14ac:dyDescent="0.25">
      <c r="B5" s="17">
        <v>2</v>
      </c>
      <c r="C5" s="20" t="s">
        <v>10</v>
      </c>
      <c r="D5" s="22" t="s">
        <v>9</v>
      </c>
      <c r="E5" s="22">
        <v>0.8</v>
      </c>
      <c r="F5" s="22">
        <v>1</v>
      </c>
      <c r="G5" s="22">
        <v>1</v>
      </c>
      <c r="H5" s="45">
        <f>AVERAGE(D5:G5)</f>
        <v>0.93333333333333324</v>
      </c>
    </row>
    <row r="6" spans="2:16" x14ac:dyDescent="0.25">
      <c r="B6" s="17">
        <v>3</v>
      </c>
      <c r="C6" s="20" t="s">
        <v>11</v>
      </c>
      <c r="D6" s="22" t="s">
        <v>9</v>
      </c>
      <c r="E6" s="22" t="s">
        <v>9</v>
      </c>
      <c r="F6" s="22" t="s">
        <v>9</v>
      </c>
      <c r="G6" s="22"/>
      <c r="H6" s="25" t="e">
        <f>AVERAGE(D6:F6)</f>
        <v>#DIV/0!</v>
      </c>
    </row>
    <row r="7" spans="2:16" x14ac:dyDescent="0.25">
      <c r="D7" s="4"/>
      <c r="P7" s="5"/>
    </row>
    <row r="8" spans="2:16" x14ac:dyDescent="0.25">
      <c r="C8" s="21" t="s">
        <v>12</v>
      </c>
      <c r="D8" s="21" t="s">
        <v>32</v>
      </c>
      <c r="E8" s="21" t="s">
        <v>33</v>
      </c>
      <c r="F8" s="21" t="s">
        <v>35</v>
      </c>
      <c r="G8" s="21" t="s">
        <v>39</v>
      </c>
      <c r="H8" s="21" t="s">
        <v>7</v>
      </c>
      <c r="P8" s="5"/>
    </row>
    <row r="9" spans="2:16" x14ac:dyDescent="0.25">
      <c r="B9" s="19"/>
      <c r="C9" s="19"/>
      <c r="D9" s="29">
        <v>150227</v>
      </c>
      <c r="E9" s="17">
        <v>150331</v>
      </c>
      <c r="F9" s="17">
        <v>150330</v>
      </c>
      <c r="G9" s="17">
        <v>150529</v>
      </c>
      <c r="H9" s="26"/>
      <c r="P9" s="5"/>
    </row>
    <row r="10" spans="2:16" x14ac:dyDescent="0.25">
      <c r="B10" s="17">
        <v>1</v>
      </c>
      <c r="C10" s="19" t="s">
        <v>13</v>
      </c>
      <c r="D10" s="23" t="s">
        <v>9</v>
      </c>
      <c r="E10" s="23" t="s">
        <v>9</v>
      </c>
      <c r="F10" s="23"/>
      <c r="G10" s="23"/>
      <c r="H10" s="27" t="e">
        <f t="shared" ref="H10:H12" si="0">AVERAGE(D10:F10)</f>
        <v>#DIV/0!</v>
      </c>
    </row>
    <row r="11" spans="2:16" x14ac:dyDescent="0.25">
      <c r="B11" s="17">
        <v>2</v>
      </c>
      <c r="C11" s="19" t="s">
        <v>14</v>
      </c>
      <c r="D11" s="23" t="s">
        <v>9</v>
      </c>
      <c r="E11" s="23" t="s">
        <v>9</v>
      </c>
      <c r="F11" s="23"/>
      <c r="G11" s="23"/>
      <c r="H11" s="27" t="e">
        <f t="shared" si="0"/>
        <v>#DIV/0!</v>
      </c>
    </row>
    <row r="12" spans="2:16" x14ac:dyDescent="0.25">
      <c r="B12" s="17">
        <v>3</v>
      </c>
      <c r="C12" s="19" t="s">
        <v>15</v>
      </c>
      <c r="D12" s="23" t="s">
        <v>9</v>
      </c>
      <c r="E12" s="23" t="s">
        <v>9</v>
      </c>
      <c r="F12" s="23"/>
      <c r="G12" s="23"/>
      <c r="H12" s="27" t="e">
        <f t="shared" si="0"/>
        <v>#DIV/0!</v>
      </c>
    </row>
    <row r="25" ht="21" customHeight="1" x14ac:dyDescent="0.25"/>
  </sheetData>
  <conditionalFormatting sqref="A3:C3 N2:XFD6 A9:A12 A15:XFD1048576 A8:B8 A4:H6 A2:E2 A7:I7 I8 A13:I14 K7:XFD14 H9:I12 H2">
    <cfRule type="cellIs" dxfId="74" priority="24" stopIfTrue="1" operator="notEqual">
      <formula>INDIRECT("Dummy_for_Comparison1!"&amp;ADDRESS(ROW(),COLUMN()))</formula>
    </cfRule>
  </conditionalFormatting>
  <conditionalFormatting sqref="D8">
    <cfRule type="cellIs" dxfId="73" priority="20" stopIfTrue="1" operator="notEqual">
      <formula>INDIRECT("Dummy_for_Comparison1!"&amp;ADDRESS(ROW(),COLUMN()))</formula>
    </cfRule>
  </conditionalFormatting>
  <conditionalFormatting sqref="C8">
    <cfRule type="cellIs" dxfId="72" priority="19" stopIfTrue="1" operator="notEqual">
      <formula>INDIRECT("Dummy_for_Comparison1!"&amp;ADDRESS(ROW(),COLUMN()))</formula>
    </cfRule>
  </conditionalFormatting>
  <conditionalFormatting sqref="H8">
    <cfRule type="cellIs" dxfId="71" priority="11" stopIfTrue="1" operator="notEqual">
      <formula>INDIRECT("Dummy_for_Comparison1!"&amp;ADDRESS(ROW(),COLUMN()))</formula>
    </cfRule>
  </conditionalFormatting>
  <conditionalFormatting sqref="F8">
    <cfRule type="cellIs" dxfId="70" priority="17" stopIfTrue="1" operator="notEqual">
      <formula>INDIRECT("Dummy_for_Comparison1!"&amp;ADDRESS(ROW(),COLUMN()))</formula>
    </cfRule>
  </conditionalFormatting>
  <conditionalFormatting sqref="D10:G12">
    <cfRule type="cellIs" dxfId="69" priority="15" stopIfTrue="1" operator="notEqual">
      <formula>INDIRECT("Dummy_for_Comparison1!"&amp;ADDRESS(ROW(),COLUMN()))</formula>
    </cfRule>
  </conditionalFormatting>
  <conditionalFormatting sqref="B9:C12">
    <cfRule type="cellIs" dxfId="68" priority="14" stopIfTrue="1" operator="notEqual">
      <formula>INDIRECT("Dummy_for_Comparison1!"&amp;ADDRESS(ROW(),COLUMN()))</formula>
    </cfRule>
  </conditionalFormatting>
  <conditionalFormatting sqref="F9">
    <cfRule type="cellIs" dxfId="67" priority="12" stopIfTrue="1" operator="notEqual">
      <formula>INDIRECT("Dummy_for_Comparison1!"&amp;ADDRESS(ROW(),COLUMN()))</formula>
    </cfRule>
  </conditionalFormatting>
  <conditionalFormatting sqref="D3">
    <cfRule type="cellIs" dxfId="66" priority="10" stopIfTrue="1" operator="notEqual">
      <formula>INDIRECT("Dummy_for_Comparison1!"&amp;ADDRESS(ROW(),COLUMN()))</formula>
    </cfRule>
  </conditionalFormatting>
  <conditionalFormatting sqref="D9">
    <cfRule type="cellIs" dxfId="65" priority="9" stopIfTrue="1" operator="notEqual">
      <formula>INDIRECT("Dummy_for_Comparison1!"&amp;ADDRESS(ROW(),COLUMN()))</formula>
    </cfRule>
  </conditionalFormatting>
  <conditionalFormatting sqref="E8">
    <cfRule type="cellIs" dxfId="64" priority="8" stopIfTrue="1" operator="notEqual">
      <formula>INDIRECT("Dummy_for_Comparison1!"&amp;ADDRESS(ROW(),COLUMN()))</formula>
    </cfRule>
  </conditionalFormatting>
  <conditionalFormatting sqref="E3">
    <cfRule type="cellIs" dxfId="63" priority="6" stopIfTrue="1" operator="notEqual">
      <formula>INDIRECT("Dummy_for_Comparison1!"&amp;ADDRESS(ROW(),COLUMN()))</formula>
    </cfRule>
  </conditionalFormatting>
  <conditionalFormatting sqref="E9">
    <cfRule type="cellIs" dxfId="62" priority="5" stopIfTrue="1" operator="notEqual">
      <formula>INDIRECT("Dummy_for_Comparison1!"&amp;ADDRESS(ROW(),COLUMN()))</formula>
    </cfRule>
  </conditionalFormatting>
  <conditionalFormatting sqref="F2:G2">
    <cfRule type="cellIs" dxfId="61" priority="4" stopIfTrue="1" operator="notEqual">
      <formula>INDIRECT("Dummy_for_Comparison1!"&amp;ADDRESS(ROW(),COLUMN()))</formula>
    </cfRule>
  </conditionalFormatting>
  <conditionalFormatting sqref="F3:G3">
    <cfRule type="cellIs" dxfId="60" priority="3" stopIfTrue="1" operator="notEqual">
      <formula>INDIRECT("Dummy_for_Comparison1!"&amp;ADDRESS(ROW(),COLUMN()))</formula>
    </cfRule>
  </conditionalFormatting>
  <conditionalFormatting sqref="G8">
    <cfRule type="cellIs" dxfId="59" priority="2" stopIfTrue="1" operator="notEqual">
      <formula>INDIRECT("Dummy_for_Comparison1!"&amp;ADDRESS(ROW(),COLUMN()))</formula>
    </cfRule>
  </conditionalFormatting>
  <conditionalFormatting sqref="G9">
    <cfRule type="cellIs" dxfId="58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J40"/>
  <sheetViews>
    <sheetView zoomScaleNormal="100" zoomScalePageLayoutView="150" workbookViewId="0">
      <selection activeCell="H4" sqref="H4:H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7" width="12.42578125" style="2" customWidth="1"/>
    <col min="8" max="8" width="19.42578125" style="2" customWidth="1"/>
    <col min="9" max="9" width="11.5703125" style="2"/>
    <col min="10" max="10" width="15.7109375" style="2" bestFit="1" customWidth="1"/>
    <col min="11" max="16384" width="11.5703125" style="2"/>
  </cols>
  <sheetData>
    <row r="2" spans="2:10" ht="15" customHeight="1" x14ac:dyDescent="0.25">
      <c r="D2" s="21" t="s">
        <v>32</v>
      </c>
      <c r="E2" s="21" t="s">
        <v>33</v>
      </c>
      <c r="F2" s="21" t="s">
        <v>35</v>
      </c>
      <c r="G2" s="21" t="s">
        <v>39</v>
      </c>
      <c r="H2" s="21" t="s">
        <v>7</v>
      </c>
      <c r="I2" s="7"/>
      <c r="J2" s="7"/>
    </row>
    <row r="3" spans="2:10" x14ac:dyDescent="0.25">
      <c r="B3" s="19"/>
      <c r="C3" s="19" t="s">
        <v>8</v>
      </c>
      <c r="D3" s="29">
        <v>150228</v>
      </c>
      <c r="E3" s="17">
        <v>150331</v>
      </c>
      <c r="F3" s="17">
        <v>150430</v>
      </c>
      <c r="G3" s="17">
        <v>150529</v>
      </c>
      <c r="H3" s="24"/>
      <c r="I3" s="7"/>
      <c r="J3" s="7"/>
    </row>
    <row r="4" spans="2:10" x14ac:dyDescent="0.25">
      <c r="B4" s="19">
        <v>1</v>
      </c>
      <c r="C4" s="19" t="s">
        <v>16</v>
      </c>
      <c r="D4" s="23">
        <v>1</v>
      </c>
      <c r="E4" s="23">
        <v>1</v>
      </c>
      <c r="F4" s="23">
        <v>1</v>
      </c>
      <c r="G4" s="23">
        <v>1</v>
      </c>
      <c r="H4" s="46">
        <f>AVERAGE(D4:G4)</f>
        <v>1</v>
      </c>
      <c r="I4" s="7"/>
      <c r="J4" s="7"/>
    </row>
    <row r="5" spans="2:10" x14ac:dyDescent="0.25">
      <c r="B5" s="19">
        <v>2</v>
      </c>
      <c r="C5" s="19" t="s">
        <v>17</v>
      </c>
      <c r="D5" s="23">
        <v>1</v>
      </c>
      <c r="E5" s="23">
        <v>1</v>
      </c>
      <c r="F5" s="23">
        <v>1</v>
      </c>
      <c r="G5" s="23">
        <v>1</v>
      </c>
      <c r="H5" s="46">
        <f>AVERAGE(D5:G5)</f>
        <v>1</v>
      </c>
      <c r="I5" s="7"/>
      <c r="J5" s="7"/>
    </row>
    <row r="6" spans="2:10" x14ac:dyDescent="0.25">
      <c r="B6" s="19">
        <v>3</v>
      </c>
      <c r="C6" s="19" t="s">
        <v>34</v>
      </c>
      <c r="D6" s="23">
        <v>1</v>
      </c>
      <c r="E6" s="23">
        <v>1</v>
      </c>
      <c r="F6" s="23">
        <v>1</v>
      </c>
      <c r="G6" s="23">
        <v>1</v>
      </c>
      <c r="H6" s="46">
        <f>AVERAGE(D6:G6)</f>
        <v>1</v>
      </c>
      <c r="I6" s="7"/>
      <c r="J6" s="7"/>
    </row>
    <row r="7" spans="2:10" x14ac:dyDescent="0.25">
      <c r="B7" s="19">
        <v>4</v>
      </c>
      <c r="C7" s="19" t="s">
        <v>18</v>
      </c>
      <c r="D7" s="23" t="s">
        <v>9</v>
      </c>
      <c r="E7" s="23">
        <v>1</v>
      </c>
      <c r="F7" s="23">
        <v>1</v>
      </c>
      <c r="G7" s="23">
        <v>1</v>
      </c>
      <c r="H7" s="46">
        <f>AVERAGE(D7:G7)</f>
        <v>1</v>
      </c>
      <c r="I7" s="7"/>
      <c r="J7" s="7"/>
    </row>
    <row r="8" spans="2:10" x14ac:dyDescent="0.25">
      <c r="B8" s="32"/>
      <c r="C8" s="32"/>
      <c r="D8" s="33"/>
      <c r="E8" s="33"/>
      <c r="F8" s="33"/>
      <c r="G8" s="33"/>
      <c r="H8" s="34"/>
      <c r="I8" s="7"/>
      <c r="J8" s="7"/>
    </row>
    <row r="9" spans="2:10" ht="14.25" customHeight="1" x14ac:dyDescent="0.25">
      <c r="C9" s="30" t="s">
        <v>12</v>
      </c>
      <c r="D9" s="30" t="s">
        <v>32</v>
      </c>
      <c r="E9" s="31" t="s">
        <v>33</v>
      </c>
      <c r="F9" s="21" t="s">
        <v>35</v>
      </c>
      <c r="G9" s="21" t="s">
        <v>39</v>
      </c>
      <c r="H9" s="30" t="s">
        <v>7</v>
      </c>
      <c r="I9" s="7"/>
      <c r="J9" s="7"/>
    </row>
    <row r="10" spans="2:10" x14ac:dyDescent="0.25">
      <c r="B10" s="19"/>
      <c r="C10" s="19"/>
      <c r="D10" s="29">
        <v>150227</v>
      </c>
      <c r="E10" s="17">
        <v>150331</v>
      </c>
      <c r="F10" s="17">
        <v>150430</v>
      </c>
      <c r="G10" s="17">
        <v>150529</v>
      </c>
      <c r="H10" s="26"/>
      <c r="I10" s="7"/>
      <c r="J10" s="7"/>
    </row>
    <row r="11" spans="2:10" x14ac:dyDescent="0.25">
      <c r="B11" s="19">
        <v>1</v>
      </c>
      <c r="C11" s="20" t="s">
        <v>19</v>
      </c>
      <c r="D11" s="22" t="s">
        <v>9</v>
      </c>
      <c r="E11" s="22" t="s">
        <v>9</v>
      </c>
      <c r="F11" s="22" t="s">
        <v>9</v>
      </c>
      <c r="G11" s="22"/>
      <c r="H11" s="25" t="e">
        <f t="shared" ref="H11:H13" si="0">AVERAGE(D11:F11)</f>
        <v>#DIV/0!</v>
      </c>
      <c r="I11" s="7"/>
      <c r="J11" s="7"/>
    </row>
    <row r="12" spans="2:10" x14ac:dyDescent="0.25">
      <c r="B12" s="19">
        <v>2</v>
      </c>
      <c r="C12" s="20" t="s">
        <v>20</v>
      </c>
      <c r="D12" s="22" t="s">
        <v>9</v>
      </c>
      <c r="E12" s="22" t="s">
        <v>9</v>
      </c>
      <c r="F12" s="22" t="s">
        <v>9</v>
      </c>
      <c r="G12" s="22"/>
      <c r="H12" s="25" t="e">
        <f t="shared" si="0"/>
        <v>#DIV/0!</v>
      </c>
      <c r="I12" s="8"/>
      <c r="J12" s="9"/>
    </row>
    <row r="13" spans="2:10" x14ac:dyDescent="0.25">
      <c r="B13" s="19">
        <v>3</v>
      </c>
      <c r="C13" s="20" t="s">
        <v>21</v>
      </c>
      <c r="D13" s="22" t="s">
        <v>9</v>
      </c>
      <c r="E13" s="22" t="s">
        <v>9</v>
      </c>
      <c r="F13" s="22" t="s">
        <v>9</v>
      </c>
      <c r="G13" s="22"/>
      <c r="H13" s="25" t="e">
        <f t="shared" si="0"/>
        <v>#DIV/0!</v>
      </c>
    </row>
    <row r="14" spans="2:10" x14ac:dyDescent="0.25">
      <c r="C14" s="6"/>
      <c r="D14" s="4"/>
    </row>
    <row r="15" spans="2:10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K2:XFD11 A2:A12 I2:J3 I12:XFD12 A14:XFD15 A19:XFD1048576 A16:B18 D16:XFD18">
    <cfRule type="cellIs" dxfId="57" priority="34" stopIfTrue="1" operator="notEqual">
      <formula>INDIRECT("Dummy_for_Comparison2!"&amp;ADDRESS(ROW(),COLUMN()))</formula>
    </cfRule>
  </conditionalFormatting>
  <conditionalFormatting sqref="C3 B9 B2:D2 H10:H13 C4:H6 H2">
    <cfRule type="cellIs" dxfId="56" priority="33" stopIfTrue="1" operator="notEqual">
      <formula>INDIRECT("Dummy_for_Comparison1!"&amp;ADDRESS(ROW(),COLUMN()))</formula>
    </cfRule>
  </conditionalFormatting>
  <conditionalFormatting sqref="C9">
    <cfRule type="cellIs" dxfId="55" priority="30" stopIfTrue="1" operator="notEqual">
      <formula>INDIRECT("Dummy_for_Comparison1!"&amp;ADDRESS(ROW(),COLUMN()))</formula>
    </cfRule>
  </conditionalFormatting>
  <conditionalFormatting sqref="D9">
    <cfRule type="cellIs" dxfId="54" priority="31" stopIfTrue="1" operator="notEqual">
      <formula>INDIRECT("Dummy_for_Comparison1!"&amp;ADDRESS(ROW(),COLUMN()))</formula>
    </cfRule>
  </conditionalFormatting>
  <conditionalFormatting sqref="H9">
    <cfRule type="cellIs" dxfId="53" priority="24" stopIfTrue="1" operator="notEqual">
      <formula>INDIRECT("Dummy_for_Comparison1!"&amp;ADDRESS(ROW(),COLUMN()))</formula>
    </cfRule>
  </conditionalFormatting>
  <conditionalFormatting sqref="D11:D13">
    <cfRule type="cellIs" dxfId="52" priority="28" stopIfTrue="1" operator="notEqual">
      <formula>INDIRECT("Dummy_for_Comparison1!"&amp;ADDRESS(ROW(),COLUMN()))</formula>
    </cfRule>
  </conditionalFormatting>
  <conditionalFormatting sqref="C10">
    <cfRule type="cellIs" dxfId="51" priority="27" stopIfTrue="1" operator="notEqual">
      <formula>INDIRECT("Dummy_for_Comparison1!"&amp;ADDRESS(ROW(),COLUMN()))</formula>
    </cfRule>
  </conditionalFormatting>
  <conditionalFormatting sqref="C11:C13">
    <cfRule type="cellIs" dxfId="50" priority="23" stopIfTrue="1" operator="notEqual">
      <formula>INDIRECT("Dummy_for_Comparison1!"&amp;ADDRESS(ROW(),COLUMN()))</formula>
    </cfRule>
  </conditionalFormatting>
  <conditionalFormatting sqref="B3:B6">
    <cfRule type="cellIs" dxfId="49" priority="22" stopIfTrue="1" operator="notEqual">
      <formula>INDIRECT("Dummy_for_Comparison1!"&amp;ADDRESS(ROW(),COLUMN()))</formula>
    </cfRule>
  </conditionalFormatting>
  <conditionalFormatting sqref="B10:B13">
    <cfRule type="cellIs" dxfId="48" priority="21" stopIfTrue="1" operator="notEqual">
      <formula>INDIRECT("Dummy_for_Comparison1!"&amp;ADDRESS(ROW(),COLUMN()))</formula>
    </cfRule>
  </conditionalFormatting>
  <conditionalFormatting sqref="E11:G13">
    <cfRule type="cellIs" dxfId="47" priority="18" stopIfTrue="1" operator="notEqual">
      <formula>INDIRECT("Dummy_for_Comparison1!"&amp;ADDRESS(ROW(),COLUMN()))</formula>
    </cfRule>
  </conditionalFormatting>
  <conditionalFormatting sqref="D3">
    <cfRule type="cellIs" dxfId="46" priority="17" stopIfTrue="1" operator="notEqual">
      <formula>INDIRECT("Dummy_for_Comparison1!"&amp;ADDRESS(ROW(),COLUMN()))</formula>
    </cfRule>
  </conditionalFormatting>
  <conditionalFormatting sqref="D10">
    <cfRule type="cellIs" dxfId="45" priority="15" stopIfTrue="1" operator="notEqual">
      <formula>INDIRECT("Dummy_for_Comparison1!"&amp;ADDRESS(ROW(),COLUMN()))</formula>
    </cfRule>
  </conditionalFormatting>
  <conditionalFormatting sqref="E9">
    <cfRule type="cellIs" dxfId="44" priority="14" stopIfTrue="1" operator="notEqual">
      <formula>INDIRECT("Dummy_for_Comparison1!"&amp;ADDRESS(ROW(),COLUMN()))</formula>
    </cfRule>
  </conditionalFormatting>
  <conditionalFormatting sqref="E2">
    <cfRule type="cellIs" dxfId="43" priority="12" stopIfTrue="1" operator="notEqual">
      <formula>INDIRECT("Dummy_for_Comparison1!"&amp;ADDRESS(ROW(),COLUMN()))</formula>
    </cfRule>
  </conditionalFormatting>
  <conditionalFormatting sqref="E10">
    <cfRule type="cellIs" dxfId="42" priority="10" stopIfTrue="1" operator="notEqual">
      <formula>INDIRECT("Dummy_for_Comparison1!"&amp;ADDRESS(ROW(),COLUMN()))</formula>
    </cfRule>
  </conditionalFormatting>
  <conditionalFormatting sqref="E3">
    <cfRule type="cellIs" dxfId="41" priority="9" stopIfTrue="1" operator="notEqual">
      <formula>INDIRECT("Dummy_for_Comparison1!"&amp;ADDRESS(ROW(),COLUMN()))</formula>
    </cfRule>
  </conditionalFormatting>
  <conditionalFormatting sqref="C7:H8">
    <cfRule type="cellIs" dxfId="40" priority="8" stopIfTrue="1" operator="notEqual">
      <formula>INDIRECT("Dummy_for_Comparison1!"&amp;ADDRESS(ROW(),COLUMN()))</formula>
    </cfRule>
  </conditionalFormatting>
  <conditionalFormatting sqref="B7:B8">
    <cfRule type="cellIs" dxfId="39" priority="7" stopIfTrue="1" operator="notEqual">
      <formula>INDIRECT("Dummy_for_Comparison1!"&amp;ADDRESS(ROW(),COLUMN()))</formula>
    </cfRule>
  </conditionalFormatting>
  <conditionalFormatting sqref="F9">
    <cfRule type="cellIs" dxfId="38" priority="6" stopIfTrue="1" operator="notEqual">
      <formula>INDIRECT("Dummy_for_Comparison1!"&amp;ADDRESS(ROW(),COLUMN()))</formula>
    </cfRule>
  </conditionalFormatting>
  <conditionalFormatting sqref="F10">
    <cfRule type="cellIs" dxfId="37" priority="5" stopIfTrue="1" operator="notEqual">
      <formula>INDIRECT("Dummy_for_Comparison1!"&amp;ADDRESS(ROW(),COLUMN()))</formula>
    </cfRule>
  </conditionalFormatting>
  <conditionalFormatting sqref="F2:G2">
    <cfRule type="cellIs" dxfId="36" priority="4" stopIfTrue="1" operator="notEqual">
      <formula>INDIRECT("Dummy_for_Comparison1!"&amp;ADDRESS(ROW(),COLUMN()))</formula>
    </cfRule>
  </conditionalFormatting>
  <conditionalFormatting sqref="F3:G3">
    <cfRule type="cellIs" dxfId="35" priority="3" stopIfTrue="1" operator="notEqual">
      <formula>INDIRECT("Dummy_for_Comparison1!"&amp;ADDRESS(ROW(),COLUMN()))</formula>
    </cfRule>
  </conditionalFormatting>
  <conditionalFormatting sqref="G9">
    <cfRule type="cellIs" dxfId="34" priority="2" stopIfTrue="1" operator="notEqual">
      <formula>INDIRECT("Dummy_for_Comparison1!"&amp;ADDRESS(ROW(),COLUMN()))</formula>
    </cfRule>
  </conditionalFormatting>
  <conditionalFormatting sqref="G10">
    <cfRule type="cellIs" dxfId="33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Normal="100" zoomScalePageLayoutView="150" workbookViewId="0">
      <selection activeCell="H4" sqref="H4:H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2.28515625" style="2" customWidth="1"/>
    <col min="8" max="8" width="17.85546875" style="2" customWidth="1"/>
    <col min="9" max="9" width="15.7109375" style="2" bestFit="1" customWidth="1"/>
    <col min="10" max="16384" width="11.5703125" style="2"/>
  </cols>
  <sheetData>
    <row r="2" spans="2:10" ht="15" customHeight="1" x14ac:dyDescent="0.25">
      <c r="D2" s="28" t="s">
        <v>32</v>
      </c>
      <c r="E2" s="21" t="s">
        <v>33</v>
      </c>
      <c r="F2" s="21" t="s">
        <v>35</v>
      </c>
      <c r="G2" s="21" t="s">
        <v>39</v>
      </c>
      <c r="H2" s="28" t="s">
        <v>7</v>
      </c>
      <c r="I2" s="7"/>
      <c r="J2" s="7"/>
    </row>
    <row r="3" spans="2:10" x14ac:dyDescent="0.25">
      <c r="B3" s="19"/>
      <c r="C3" s="19" t="s">
        <v>22</v>
      </c>
      <c r="D3" s="29">
        <v>150227</v>
      </c>
      <c r="E3" s="17">
        <v>150331</v>
      </c>
      <c r="F3" s="17">
        <v>150430</v>
      </c>
      <c r="G3" s="17">
        <v>150529</v>
      </c>
      <c r="H3" s="24"/>
      <c r="I3" s="7"/>
      <c r="J3" s="7"/>
    </row>
    <row r="4" spans="2:10" x14ac:dyDescent="0.25">
      <c r="B4" s="19">
        <v>1</v>
      </c>
      <c r="C4" s="19" t="s">
        <v>23</v>
      </c>
      <c r="D4" s="23">
        <v>1</v>
      </c>
      <c r="E4" s="23">
        <v>1</v>
      </c>
      <c r="F4" s="23">
        <v>1</v>
      </c>
      <c r="G4" s="23">
        <v>1</v>
      </c>
      <c r="H4" s="46">
        <f>AVERAGE(D4:G4)</f>
        <v>1</v>
      </c>
      <c r="I4" s="7"/>
      <c r="J4" s="7"/>
    </row>
    <row r="5" spans="2:10" x14ac:dyDescent="0.25">
      <c r="B5" s="19">
        <v>2</v>
      </c>
      <c r="C5" s="19" t="s">
        <v>24</v>
      </c>
      <c r="D5" s="23">
        <v>1</v>
      </c>
      <c r="E5" s="23">
        <v>1</v>
      </c>
      <c r="F5" s="23">
        <v>1</v>
      </c>
      <c r="G5" s="23">
        <v>1</v>
      </c>
      <c r="H5" s="46">
        <f>AVERAGE(D5:G5)</f>
        <v>1</v>
      </c>
      <c r="I5" s="7"/>
      <c r="J5" s="7"/>
    </row>
    <row r="6" spans="2:10" x14ac:dyDescent="0.25">
      <c r="B6" s="19">
        <v>3</v>
      </c>
      <c r="C6" s="19" t="s">
        <v>25</v>
      </c>
      <c r="D6" s="23" t="s">
        <v>9</v>
      </c>
      <c r="E6" s="23" t="s">
        <v>9</v>
      </c>
      <c r="F6" s="23" t="s">
        <v>9</v>
      </c>
      <c r="G6" s="23" t="s">
        <v>9</v>
      </c>
      <c r="H6" s="27" t="e">
        <f>AVERAGE(D6:G6)</f>
        <v>#DIV/0!</v>
      </c>
      <c r="I6" s="7"/>
      <c r="J6" s="7"/>
    </row>
    <row r="7" spans="2:10" x14ac:dyDescent="0.25">
      <c r="D7" s="4"/>
      <c r="H7" s="7"/>
      <c r="I7" s="7"/>
    </row>
    <row r="8" spans="2:10" x14ac:dyDescent="0.25">
      <c r="C8" s="6"/>
      <c r="D8" s="4"/>
    </row>
    <row r="9" spans="2:10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A2:A7 I2:J3 A8:XFD9 A13:XFD1048576 A10:B12 D10:XFD12 J7:XFD7 K2:XFD6">
    <cfRule type="cellIs" dxfId="32" priority="24" stopIfTrue="1" operator="notEqual">
      <formula>INDIRECT("Dummy_for_Comparison2!"&amp;ADDRESS(ROW(),COLUMN()))</formula>
    </cfRule>
  </conditionalFormatting>
  <conditionalFormatting sqref="C3 B2:D2 B7:G7 H2 C4:E6 G4:H6">
    <cfRule type="cellIs" dxfId="31" priority="23" stopIfTrue="1" operator="notEqual">
      <formula>INDIRECT("Dummy_for_Comparison1!"&amp;ADDRESS(ROW(),COLUMN()))</formula>
    </cfRule>
  </conditionalFormatting>
  <conditionalFormatting sqref="B3:B6">
    <cfRule type="cellIs" dxfId="30" priority="15" stopIfTrue="1" operator="notEqual">
      <formula>INDIRECT("Dummy_for_Comparison1!"&amp;ADDRESS(ROW(),COLUMN()))</formula>
    </cfRule>
  </conditionalFormatting>
  <conditionalFormatting sqref="D3">
    <cfRule type="cellIs" dxfId="29" priority="9" stopIfTrue="1" operator="notEqual">
      <formula>INDIRECT("Dummy_for_Comparison1!"&amp;ADDRESS(ROW(),COLUMN()))</formula>
    </cfRule>
  </conditionalFormatting>
  <conditionalFormatting sqref="E2">
    <cfRule type="cellIs" dxfId="28" priority="8" stopIfTrue="1" operator="notEqual">
      <formula>INDIRECT("Dummy_for_Comparison1!"&amp;ADDRESS(ROW(),COLUMN()))</formula>
    </cfRule>
  </conditionalFormatting>
  <conditionalFormatting sqref="E3">
    <cfRule type="cellIs" dxfId="27" priority="6" stopIfTrue="1" operator="notEqual">
      <formula>INDIRECT("Dummy_for_Comparison1!"&amp;ADDRESS(ROW(),COLUMN()))</formula>
    </cfRule>
  </conditionalFormatting>
  <conditionalFormatting sqref="G2">
    <cfRule type="cellIs" dxfId="26" priority="5" stopIfTrue="1" operator="notEqual">
      <formula>INDIRECT("Dummy_for_Comparison1!"&amp;ADDRESS(ROW(),COLUMN()))</formula>
    </cfRule>
  </conditionalFormatting>
  <conditionalFormatting sqref="G3">
    <cfRule type="cellIs" dxfId="25" priority="4" stopIfTrue="1" operator="notEqual">
      <formula>INDIRECT("Dummy_for_Comparison1!"&amp;ADDRESS(ROW(),COLUMN()))</formula>
    </cfRule>
  </conditionalFormatting>
  <conditionalFormatting sqref="F4:F6">
    <cfRule type="cellIs" dxfId="24" priority="3" stopIfTrue="1" operator="notEqual">
      <formula>INDIRECT("Dummy_for_Comparison1!"&amp;ADDRESS(ROW(),COLUMN()))</formula>
    </cfRule>
  </conditionalFormatting>
  <conditionalFormatting sqref="F2">
    <cfRule type="cellIs" dxfId="23" priority="2" stopIfTrue="1" operator="notEqual">
      <formula>INDIRECT("Dummy_for_Comparison1!"&amp;ADDRESS(ROW(),COLUMN()))</formula>
    </cfRule>
  </conditionalFormatting>
  <conditionalFormatting sqref="F3">
    <cfRule type="cellIs" dxfId="22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Normal="100" zoomScalePageLayoutView="150" workbookViewId="0">
      <selection activeCell="H4" sqref="H4:H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3.85546875" style="2" customWidth="1"/>
    <col min="8" max="8" width="24.28515625" style="2" customWidth="1"/>
    <col min="9" max="9" width="15.7109375" style="2" bestFit="1" customWidth="1"/>
    <col min="10" max="16384" width="11.5703125" style="2"/>
  </cols>
  <sheetData>
    <row r="2" spans="2:10" ht="15" customHeight="1" x14ac:dyDescent="0.25">
      <c r="D2" s="28" t="s">
        <v>32</v>
      </c>
      <c r="E2" s="21" t="s">
        <v>33</v>
      </c>
      <c r="F2" s="21" t="s">
        <v>35</v>
      </c>
      <c r="G2" s="21" t="s">
        <v>39</v>
      </c>
      <c r="H2" s="28" t="s">
        <v>7</v>
      </c>
      <c r="I2" s="7"/>
      <c r="J2" s="7"/>
    </row>
    <row r="3" spans="2:10" x14ac:dyDescent="0.25">
      <c r="B3" s="19"/>
      <c r="C3" s="19" t="s">
        <v>26</v>
      </c>
      <c r="D3" s="29">
        <v>150227</v>
      </c>
      <c r="E3" s="17">
        <v>150331</v>
      </c>
      <c r="F3" s="17">
        <v>150430</v>
      </c>
      <c r="G3" s="17">
        <v>150529</v>
      </c>
      <c r="H3" s="24"/>
      <c r="I3" s="7"/>
      <c r="J3" s="7"/>
    </row>
    <row r="4" spans="2:10" x14ac:dyDescent="0.25">
      <c r="B4" s="19">
        <v>1</v>
      </c>
      <c r="C4" s="19" t="s">
        <v>24</v>
      </c>
      <c r="D4" s="23">
        <v>0.75</v>
      </c>
      <c r="E4" s="23">
        <v>1</v>
      </c>
      <c r="F4" s="23">
        <v>1</v>
      </c>
      <c r="G4" s="23">
        <v>1</v>
      </c>
      <c r="H4" s="46">
        <f>AVERAGE(D4:G4)</f>
        <v>0.9375</v>
      </c>
      <c r="I4" s="7"/>
      <c r="J4" s="7"/>
    </row>
    <row r="5" spans="2:10" x14ac:dyDescent="0.25">
      <c r="B5" s="19">
        <v>2</v>
      </c>
      <c r="C5" s="19" t="s">
        <v>27</v>
      </c>
      <c r="D5" s="23">
        <v>1</v>
      </c>
      <c r="E5" s="23">
        <v>1</v>
      </c>
      <c r="F5" s="23">
        <v>1</v>
      </c>
      <c r="G5" s="23">
        <v>1</v>
      </c>
      <c r="H5" s="46">
        <f>AVERAGE(D5:G5)</f>
        <v>1</v>
      </c>
      <c r="I5" s="7"/>
      <c r="J5" s="7"/>
    </row>
    <row r="6" spans="2:10" x14ac:dyDescent="0.25">
      <c r="B6" s="19">
        <v>3</v>
      </c>
      <c r="C6" s="19" t="s">
        <v>28</v>
      </c>
      <c r="D6" s="23" t="s">
        <v>9</v>
      </c>
      <c r="E6" s="23" t="s">
        <v>9</v>
      </c>
      <c r="F6" s="23" t="s">
        <v>9</v>
      </c>
      <c r="G6" s="23" t="s">
        <v>9</v>
      </c>
      <c r="H6" s="27" t="e">
        <f>AVERAGE(D6:G6)</f>
        <v>#DIV/0!</v>
      </c>
      <c r="I6" s="7"/>
      <c r="J6" s="7"/>
    </row>
    <row r="7" spans="2:10" x14ac:dyDescent="0.25">
      <c r="D7" s="4"/>
      <c r="H7" s="7"/>
      <c r="I7" s="7"/>
    </row>
    <row r="8" spans="2:10" x14ac:dyDescent="0.25">
      <c r="C8" s="6"/>
      <c r="D8" s="4"/>
    </row>
    <row r="9" spans="2:10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A2:A7 I2:J3 A8:XFD9 A13:XFD1048576 A10:B12 D10:XFD12 J7:XFD7 K2:XFD6">
    <cfRule type="cellIs" dxfId="21" priority="14" stopIfTrue="1" operator="notEqual">
      <formula>INDIRECT("Dummy_for_Comparison2!"&amp;ADDRESS(ROW(),COLUMN()))</formula>
    </cfRule>
  </conditionalFormatting>
  <conditionalFormatting sqref="C3 B2:D2 B7:G7 H2 C4:E6 G4:H6">
    <cfRule type="cellIs" dxfId="20" priority="13" stopIfTrue="1" operator="notEqual">
      <formula>INDIRECT("Dummy_for_Comparison1!"&amp;ADDRESS(ROW(),COLUMN()))</formula>
    </cfRule>
  </conditionalFormatting>
  <conditionalFormatting sqref="B3:B6">
    <cfRule type="cellIs" dxfId="19" priority="12" stopIfTrue="1" operator="notEqual">
      <formula>INDIRECT("Dummy_for_Comparison1!"&amp;ADDRESS(ROW(),COLUMN()))</formula>
    </cfRule>
  </conditionalFormatting>
  <conditionalFormatting sqref="D3">
    <cfRule type="cellIs" dxfId="18" priority="9" stopIfTrue="1" operator="notEqual">
      <formula>INDIRECT("Dummy_for_Comparison1!"&amp;ADDRESS(ROW(),COLUMN()))</formula>
    </cfRule>
  </conditionalFormatting>
  <conditionalFormatting sqref="E2">
    <cfRule type="cellIs" dxfId="17" priority="8" stopIfTrue="1" operator="notEqual">
      <formula>INDIRECT("Dummy_for_Comparison1!"&amp;ADDRESS(ROW(),COLUMN()))</formula>
    </cfRule>
  </conditionalFormatting>
  <conditionalFormatting sqref="E3">
    <cfRule type="cellIs" dxfId="16" priority="6" stopIfTrue="1" operator="notEqual">
      <formula>INDIRECT("Dummy_for_Comparison1!"&amp;ADDRESS(ROW(),COLUMN()))</formula>
    </cfRule>
  </conditionalFormatting>
  <conditionalFormatting sqref="G2">
    <cfRule type="cellIs" dxfId="15" priority="5" stopIfTrue="1" operator="notEqual">
      <formula>INDIRECT("Dummy_for_Comparison1!"&amp;ADDRESS(ROW(),COLUMN()))</formula>
    </cfRule>
  </conditionalFormatting>
  <conditionalFormatting sqref="G3">
    <cfRule type="cellIs" dxfId="14" priority="4" stopIfTrue="1" operator="notEqual">
      <formula>INDIRECT("Dummy_for_Comparison1!"&amp;ADDRESS(ROW(),COLUMN()))</formula>
    </cfRule>
  </conditionalFormatting>
  <conditionalFormatting sqref="F4:F6">
    <cfRule type="cellIs" dxfId="13" priority="3" stopIfTrue="1" operator="notEqual">
      <formula>INDIRECT("Dummy_for_Comparison1!"&amp;ADDRESS(ROW(),COLUMN()))</formula>
    </cfRule>
  </conditionalFormatting>
  <conditionalFormatting sqref="F2">
    <cfRule type="cellIs" dxfId="12" priority="2" stopIfTrue="1" operator="notEqual">
      <formula>INDIRECT("Dummy_for_Comparison1!"&amp;ADDRESS(ROW(),COLUMN()))</formula>
    </cfRule>
  </conditionalFormatting>
  <conditionalFormatting sqref="F3">
    <cfRule type="cellIs" dxfId="1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"/>
  <sheetViews>
    <sheetView tabSelected="1" topLeftCell="B1" workbookViewId="0">
      <selection activeCell="I8" sqref="I8:J8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8" x14ac:dyDescent="0.25">
      <c r="E2" s="28" t="s">
        <v>32</v>
      </c>
      <c r="F2" s="21" t="s">
        <v>33</v>
      </c>
      <c r="G2" s="28" t="s">
        <v>35</v>
      </c>
      <c r="H2" s="28" t="s">
        <v>39</v>
      </c>
    </row>
    <row r="3" spans="3:8" x14ac:dyDescent="0.25">
      <c r="C3" s="19"/>
      <c r="D3" s="19"/>
      <c r="E3" s="29">
        <v>150227</v>
      </c>
      <c r="F3" s="17">
        <v>150331</v>
      </c>
      <c r="G3" s="29">
        <v>150430</v>
      </c>
      <c r="H3" s="29">
        <v>150529</v>
      </c>
    </row>
    <row r="4" spans="3:8" x14ac:dyDescent="0.25">
      <c r="C4" s="19">
        <v>1</v>
      </c>
      <c r="D4" s="19" t="s">
        <v>29</v>
      </c>
      <c r="E4" s="23" t="s">
        <v>9</v>
      </c>
      <c r="F4" s="23" t="s">
        <v>9</v>
      </c>
      <c r="G4" s="47">
        <v>0.88</v>
      </c>
      <c r="H4" s="47">
        <v>0.94</v>
      </c>
    </row>
    <row r="5" spans="3:8" x14ac:dyDescent="0.25">
      <c r="C5" s="19">
        <v>2</v>
      </c>
      <c r="D5" s="19" t="s">
        <v>30</v>
      </c>
      <c r="E5" s="23" t="s">
        <v>9</v>
      </c>
      <c r="F5" s="23" t="s">
        <v>9</v>
      </c>
      <c r="G5" s="47">
        <v>0.91</v>
      </c>
      <c r="H5" s="47">
        <v>0.97</v>
      </c>
    </row>
    <row r="6" spans="3:8" x14ac:dyDescent="0.25">
      <c r="C6" s="19">
        <v>3</v>
      </c>
      <c r="D6" s="19" t="s">
        <v>31</v>
      </c>
      <c r="E6" s="23" t="s">
        <v>9</v>
      </c>
      <c r="F6" s="23" t="s">
        <v>9</v>
      </c>
      <c r="G6" s="47">
        <v>1</v>
      </c>
      <c r="H6" s="47">
        <v>1</v>
      </c>
    </row>
    <row r="7" spans="3:8" x14ac:dyDescent="0.25">
      <c r="C7" s="19">
        <v>4</v>
      </c>
      <c r="D7" s="19" t="s">
        <v>36</v>
      </c>
      <c r="E7" s="23" t="s">
        <v>9</v>
      </c>
      <c r="F7" s="23" t="s">
        <v>9</v>
      </c>
      <c r="G7" s="47">
        <v>0.88</v>
      </c>
      <c r="H7" s="47">
        <v>0.94</v>
      </c>
    </row>
  </sheetData>
  <conditionalFormatting sqref="D3 C2:E2 D4:G6 G2">
    <cfRule type="cellIs" dxfId="10" priority="12" stopIfTrue="1" operator="notEqual">
      <formula>INDIRECT("Dummy_for_Comparison1!"&amp;ADDRESS(ROW(),COLUMN()))</formula>
    </cfRule>
  </conditionalFormatting>
  <conditionalFormatting sqref="C3:C6">
    <cfRule type="cellIs" dxfId="9" priority="11" stopIfTrue="1" operator="notEqual">
      <formula>INDIRECT("Dummy_for_Comparison1!"&amp;ADDRESS(ROW(),COLUMN()))</formula>
    </cfRule>
  </conditionalFormatting>
  <conditionalFormatting sqref="G3">
    <cfRule type="cellIs" dxfId="8" priority="10" stopIfTrue="1" operator="notEqual">
      <formula>INDIRECT("Dummy_for_Comparison1!"&amp;ADDRESS(ROW(),COLUMN()))</formula>
    </cfRule>
  </conditionalFormatting>
  <conditionalFormatting sqref="E3">
    <cfRule type="cellIs" dxfId="7" priority="8" stopIfTrue="1" operator="notEqual">
      <formula>INDIRECT("Dummy_for_Comparison1!"&amp;ADDRESS(ROW(),COLUMN()))</formula>
    </cfRule>
  </conditionalFormatting>
  <conditionalFormatting sqref="F2">
    <cfRule type="cellIs" dxfId="6" priority="7" stopIfTrue="1" operator="notEqual">
      <formula>INDIRECT("Dummy_for_Comparison1!"&amp;ADDRESS(ROW(),COLUMN()))</formula>
    </cfRule>
  </conditionalFormatting>
  <conditionalFormatting sqref="F3">
    <cfRule type="cellIs" dxfId="5" priority="6" stopIfTrue="1" operator="notEqual">
      <formula>INDIRECT("Dummy_for_Comparison1!"&amp;ADDRESS(ROW(),COLUMN()))</formula>
    </cfRule>
  </conditionalFormatting>
  <conditionalFormatting sqref="D7:G7">
    <cfRule type="cellIs" dxfId="4" priority="5" stopIfTrue="1" operator="notEqual">
      <formula>INDIRECT("Dummy_for_Comparison1!"&amp;ADDRESS(ROW(),COLUMN()))</formula>
    </cfRule>
  </conditionalFormatting>
  <conditionalFormatting sqref="C7">
    <cfRule type="cellIs" dxfId="3" priority="4" stopIfTrue="1" operator="notEqual">
      <formula>INDIRECT("Dummy_for_Comparison1!"&amp;ADDRESS(ROW(),COLUMN()))</formula>
    </cfRule>
  </conditionalFormatting>
  <conditionalFormatting sqref="H4:H6 H2">
    <cfRule type="cellIs" dxfId="2" priority="3" stopIfTrue="1" operator="notEqual">
      <formula>INDIRECT("Dummy_for_Comparison1!"&amp;ADDRESS(ROW(),COLUMN()))</formula>
    </cfRule>
  </conditionalFormatting>
  <conditionalFormatting sqref="H3">
    <cfRule type="cellIs" dxfId="1" priority="2" stopIfTrue="1" operator="notEqual">
      <formula>INDIRECT("Dummy_for_Comparison1!"&amp;ADDRESS(ROW(),COLUMN()))</formula>
    </cfRule>
  </conditionalFormatting>
  <conditionalFormatting sqref="H7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2015-06-15T17:36:15Z</dcterms:modified>
</cp:coreProperties>
</file>